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4167CDF5-C6F8-460E-B9C0-246FE59D2D8C}" xr6:coauthVersionLast="47" xr6:coauthVersionMax="47" xr10:uidLastSave="{00000000-0000-0000-0000-000000000000}"/>
  <bookViews>
    <workbookView xWindow="-120" yWindow="-120" windowWidth="29040" windowHeight="15840" xr2:uid="{30F91D0F-EFD4-4DF6-B83F-398C2498AFE7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P4967" i="1"/>
  <c r="O4967" i="1"/>
  <c r="N4967" i="1"/>
  <c r="L4967" i="1"/>
  <c r="K4967" i="1"/>
  <c r="M4967" i="1" s="1"/>
  <c r="J4967" i="1"/>
  <c r="AB4967" i="1" s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V4965" i="1"/>
  <c r="U4965" i="1"/>
  <c r="T4965" i="1"/>
  <c r="R4965" i="1"/>
  <c r="Q4965" i="1"/>
  <c r="S4965" i="1" s="1"/>
  <c r="P4965" i="1"/>
  <c r="O4965" i="1"/>
  <c r="N4965" i="1"/>
  <c r="L4965" i="1"/>
  <c r="K4965" i="1"/>
  <c r="M4965" i="1" s="1"/>
  <c r="J4965" i="1"/>
  <c r="AB4965" i="1" s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S4964" i="1"/>
  <c r="R4964" i="1"/>
  <c r="Q4964" i="1"/>
  <c r="O4964" i="1"/>
  <c r="N4964" i="1"/>
  <c r="P4964" i="1" s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Y4963" i="1"/>
  <c r="X4963" i="1"/>
  <c r="Z4963" i="1" s="1"/>
  <c r="W4963" i="1"/>
  <c r="V4963" i="1"/>
  <c r="U4963" i="1"/>
  <c r="T4963" i="1"/>
  <c r="R4963" i="1"/>
  <c r="Q4963" i="1"/>
  <c r="S4963" i="1" s="1"/>
  <c r="P4963" i="1"/>
  <c r="O4963" i="1"/>
  <c r="N4963" i="1"/>
  <c r="L4963" i="1"/>
  <c r="K4963" i="1"/>
  <c r="M4963" i="1" s="1"/>
  <c r="J4963" i="1"/>
  <c r="AB4963" i="1" s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P4961" i="1"/>
  <c r="O4961" i="1"/>
  <c r="N4961" i="1"/>
  <c r="L4961" i="1"/>
  <c r="K4961" i="1"/>
  <c r="M4961" i="1" s="1"/>
  <c r="J4961" i="1"/>
  <c r="AB4961" i="1" s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AB4959" i="1" s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S4958" i="1"/>
  <c r="R4958" i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V4957" i="1"/>
  <c r="AB4957" i="1" s="1"/>
  <c r="U4957" i="1"/>
  <c r="T4957" i="1"/>
  <c r="R4957" i="1"/>
  <c r="Q4957" i="1"/>
  <c r="S4957" i="1" s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S4956" i="1"/>
  <c r="R4956" i="1"/>
  <c r="Q4956" i="1"/>
  <c r="O4956" i="1"/>
  <c r="N4956" i="1"/>
  <c r="P4956" i="1" s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V4955" i="1"/>
  <c r="AB4955" i="1" s="1"/>
  <c r="U4955" i="1"/>
  <c r="T4955" i="1"/>
  <c r="R4955" i="1"/>
  <c r="Q4955" i="1"/>
  <c r="S4955" i="1" s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V4953" i="1"/>
  <c r="AB4953" i="1" s="1"/>
  <c r="U4953" i="1"/>
  <c r="T4953" i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Z4951" i="1" s="1"/>
  <c r="X4951" i="1"/>
  <c r="W4951" i="1"/>
  <c r="V4951" i="1"/>
  <c r="AB4951" i="1" s="1"/>
  <c r="U4951" i="1"/>
  <c r="T4951" i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V4949" i="1"/>
  <c r="AB4949" i="1" s="1"/>
  <c r="U4949" i="1"/>
  <c r="T4949" i="1"/>
  <c r="R4949" i="1"/>
  <c r="Q4949" i="1"/>
  <c r="S4949" i="1" s="1"/>
  <c r="P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S4948" i="1"/>
  <c r="R4948" i="1"/>
  <c r="Q4948" i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R4947" i="1"/>
  <c r="Q4947" i="1"/>
  <c r="S4947" i="1" s="1"/>
  <c r="P4947" i="1"/>
  <c r="AB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U4946" i="1"/>
  <c r="T4946" i="1"/>
  <c r="V4946" i="1" s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V4945" i="1"/>
  <c r="AB4945" i="1" s="1"/>
  <c r="U4945" i="1"/>
  <c r="T4945" i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V4944" i="1" s="1"/>
  <c r="S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AB4944" i="1" s="1"/>
  <c r="G4944" i="1"/>
  <c r="F4944" i="1"/>
  <c r="E4944" i="1"/>
  <c r="D4944" i="1"/>
  <c r="B4944" i="1"/>
  <c r="A4944" i="1"/>
  <c r="AA4943" i="1"/>
  <c r="Z4943" i="1"/>
  <c r="Y4943" i="1"/>
  <c r="X4943" i="1"/>
  <c r="W4943" i="1"/>
  <c r="V4943" i="1"/>
  <c r="U4943" i="1"/>
  <c r="T4943" i="1"/>
  <c r="R4943" i="1"/>
  <c r="Q4943" i="1"/>
  <c r="S4943" i="1" s="1"/>
  <c r="P4943" i="1"/>
  <c r="O4943" i="1"/>
  <c r="N4943" i="1"/>
  <c r="L4943" i="1"/>
  <c r="K4943" i="1"/>
  <c r="M4943" i="1" s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T4938" i="1"/>
  <c r="V4938" i="1" s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S4936" i="1"/>
  <c r="R4936" i="1"/>
  <c r="Q4936" i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AB4935" i="1" s="1"/>
  <c r="G4935" i="1"/>
  <c r="F4935" i="1"/>
  <c r="E4935" i="1"/>
  <c r="D4935" i="1"/>
  <c r="B4935" i="1"/>
  <c r="A4935" i="1"/>
  <c r="AA4934" i="1"/>
  <c r="Y4934" i="1"/>
  <c r="Z4934" i="1" s="1"/>
  <c r="X4934" i="1"/>
  <c r="W4934" i="1"/>
  <c r="V4934" i="1"/>
  <c r="U4934" i="1"/>
  <c r="T4934" i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V4933" i="1" s="1"/>
  <c r="S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B4932" i="1"/>
  <c r="AA4932" i="1"/>
  <c r="Y4932" i="1"/>
  <c r="Z4932" i="1" s="1"/>
  <c r="X4932" i="1"/>
  <c r="W4932" i="1"/>
  <c r="V4932" i="1"/>
  <c r="U4932" i="1"/>
  <c r="T4932" i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V4930" i="1"/>
  <c r="U4930" i="1"/>
  <c r="T4930" i="1"/>
  <c r="R4930" i="1"/>
  <c r="Q4930" i="1"/>
  <c r="S4930" i="1" s="1"/>
  <c r="P4930" i="1"/>
  <c r="O4930" i="1"/>
  <c r="N4930" i="1"/>
  <c r="L4930" i="1"/>
  <c r="K4930" i="1"/>
  <c r="M4930" i="1" s="1"/>
  <c r="J4930" i="1"/>
  <c r="AB4930" i="1" s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T4929" i="1"/>
  <c r="V4929" i="1" s="1"/>
  <c r="S4929" i="1"/>
  <c r="R4929" i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V4928" i="1"/>
  <c r="U4928" i="1"/>
  <c r="T4928" i="1"/>
  <c r="R4928" i="1"/>
  <c r="Q4928" i="1"/>
  <c r="S4928" i="1" s="1"/>
  <c r="P4928" i="1"/>
  <c r="O4928" i="1"/>
  <c r="N4928" i="1"/>
  <c r="L4928" i="1"/>
  <c r="K4928" i="1"/>
  <c r="M4928" i="1" s="1"/>
  <c r="AB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V4926" i="1"/>
  <c r="U4926" i="1"/>
  <c r="T4926" i="1"/>
  <c r="R4926" i="1"/>
  <c r="Q4926" i="1"/>
  <c r="S4926" i="1" s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V4925" i="1" s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AB4925" i="1" s="1"/>
  <c r="G4925" i="1"/>
  <c r="F4925" i="1"/>
  <c r="E4925" i="1"/>
  <c r="D4925" i="1"/>
  <c r="B4925" i="1"/>
  <c r="A4925" i="1" s="1"/>
  <c r="AB4924" i="1"/>
  <c r="AA4924" i="1"/>
  <c r="Y4924" i="1"/>
  <c r="X4924" i="1"/>
  <c r="Z4924" i="1" s="1"/>
  <c r="W4924" i="1"/>
  <c r="V4924" i="1"/>
  <c r="U4924" i="1"/>
  <c r="T4924" i="1"/>
  <c r="R4924" i="1"/>
  <c r="Q4924" i="1"/>
  <c r="S4924" i="1" s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T4923" i="1"/>
  <c r="V4923" i="1" s="1"/>
  <c r="S4923" i="1"/>
  <c r="R4923" i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Q4922" i="1"/>
  <c r="S4922" i="1" s="1"/>
  <c r="P4922" i="1"/>
  <c r="O4922" i="1"/>
  <c r="N4922" i="1"/>
  <c r="L4922" i="1"/>
  <c r="K4922" i="1"/>
  <c r="M4922" i="1" s="1"/>
  <c r="AB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T4921" i="1"/>
  <c r="V4921" i="1" s="1"/>
  <c r="S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R4920" i="1"/>
  <c r="Q4920" i="1"/>
  <c r="S4920" i="1" s="1"/>
  <c r="P4920" i="1"/>
  <c r="O4920" i="1"/>
  <c r="N4920" i="1"/>
  <c r="L4920" i="1"/>
  <c r="K4920" i="1"/>
  <c r="M4920" i="1" s="1"/>
  <c r="AB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V4919" i="1" s="1"/>
  <c r="S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AB4919" i="1" s="1"/>
  <c r="G4919" i="1"/>
  <c r="F4919" i="1"/>
  <c r="E4919" i="1"/>
  <c r="D4919" i="1"/>
  <c r="B4919" i="1"/>
  <c r="A4919" i="1" s="1"/>
  <c r="AB4918" i="1"/>
  <c r="AA4918" i="1"/>
  <c r="Y4918" i="1"/>
  <c r="X4918" i="1"/>
  <c r="Z4918" i="1" s="1"/>
  <c r="W4918" i="1"/>
  <c r="V4918" i="1"/>
  <c r="U4918" i="1"/>
  <c r="T4918" i="1"/>
  <c r="R4918" i="1"/>
  <c r="Q4918" i="1"/>
  <c r="S4918" i="1" s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V4916" i="1"/>
  <c r="U4916" i="1"/>
  <c r="T4916" i="1"/>
  <c r="R4916" i="1"/>
  <c r="Q4916" i="1"/>
  <c r="S4916" i="1" s="1"/>
  <c r="P4916" i="1"/>
  <c r="O4916" i="1"/>
  <c r="N4916" i="1"/>
  <c r="L4916" i="1"/>
  <c r="K4916" i="1"/>
  <c r="M4916" i="1" s="1"/>
  <c r="AB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S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Q4914" i="1"/>
  <c r="S4914" i="1" s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T4913" i="1"/>
  <c r="V4913" i="1" s="1"/>
  <c r="S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AB4913" i="1" s="1"/>
  <c r="G4913" i="1"/>
  <c r="F4913" i="1"/>
  <c r="E4913" i="1"/>
  <c r="D4913" i="1"/>
  <c r="B4913" i="1"/>
  <c r="A4913" i="1" s="1"/>
  <c r="AB4912" i="1"/>
  <c r="AA4912" i="1"/>
  <c r="Y4912" i="1"/>
  <c r="X4912" i="1"/>
  <c r="Z4912" i="1" s="1"/>
  <c r="W4912" i="1"/>
  <c r="V4912" i="1"/>
  <c r="U4912" i="1"/>
  <c r="T4912" i="1"/>
  <c r="R4912" i="1"/>
  <c r="Q4912" i="1"/>
  <c r="S4912" i="1" s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T4911" i="1"/>
  <c r="V4911" i="1" s="1"/>
  <c r="S4911" i="1"/>
  <c r="R4911" i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V4910" i="1"/>
  <c r="U4910" i="1"/>
  <c r="T4910" i="1"/>
  <c r="R4910" i="1"/>
  <c r="Q4910" i="1"/>
  <c r="S4910" i="1" s="1"/>
  <c r="P4910" i="1"/>
  <c r="O4910" i="1"/>
  <c r="N4910" i="1"/>
  <c r="L4910" i="1"/>
  <c r="K4910" i="1"/>
  <c r="M4910" i="1" s="1"/>
  <c r="AB4910" i="1" s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T4909" i="1"/>
  <c r="V4909" i="1" s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V4908" i="1"/>
  <c r="U4908" i="1"/>
  <c r="T4908" i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T4907" i="1"/>
  <c r="V4907" i="1" s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AB4907" i="1" s="1"/>
  <c r="G4907" i="1"/>
  <c r="F4907" i="1"/>
  <c r="E4907" i="1"/>
  <c r="D4907" i="1"/>
  <c r="B4907" i="1"/>
  <c r="A4907" i="1" s="1"/>
  <c r="AB4906" i="1"/>
  <c r="AA4906" i="1"/>
  <c r="Y4906" i="1"/>
  <c r="X4906" i="1"/>
  <c r="Z4906" i="1" s="1"/>
  <c r="W4906" i="1"/>
  <c r="V4906" i="1"/>
  <c r="U4906" i="1"/>
  <c r="T4906" i="1"/>
  <c r="R4906" i="1"/>
  <c r="Q4906" i="1"/>
  <c r="S4906" i="1" s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T4905" i="1"/>
  <c r="V4905" i="1" s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R4904" i="1"/>
  <c r="Q4904" i="1"/>
  <c r="S4904" i="1" s="1"/>
  <c r="P4904" i="1"/>
  <c r="O4904" i="1"/>
  <c r="N4904" i="1"/>
  <c r="L4904" i="1"/>
  <c r="K4904" i="1"/>
  <c r="M4904" i="1" s="1"/>
  <c r="AB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S4903" i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P4902" i="1"/>
  <c r="O4902" i="1"/>
  <c r="N4902" i="1"/>
  <c r="L4902" i="1"/>
  <c r="K4902" i="1"/>
  <c r="M4902" i="1" s="1"/>
  <c r="AB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M4901" i="1"/>
  <c r="L4901" i="1"/>
  <c r="K4901" i="1"/>
  <c r="J4901" i="1"/>
  <c r="I4901" i="1"/>
  <c r="H4901" i="1"/>
  <c r="AB4901" i="1" s="1"/>
  <c r="G4901" i="1"/>
  <c r="F4901" i="1"/>
  <c r="E4901" i="1"/>
  <c r="D4901" i="1"/>
  <c r="B4901" i="1"/>
  <c r="A4901" i="1" s="1"/>
  <c r="AB4900" i="1"/>
  <c r="AA4900" i="1"/>
  <c r="Y4900" i="1"/>
  <c r="X4900" i="1"/>
  <c r="Z4900" i="1" s="1"/>
  <c r="W4900" i="1"/>
  <c r="V4900" i="1"/>
  <c r="U4900" i="1"/>
  <c r="T4900" i="1"/>
  <c r="R4900" i="1"/>
  <c r="Q4900" i="1"/>
  <c r="S4900" i="1" s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T4899" i="1"/>
  <c r="V4899" i="1" s="1"/>
  <c r="S4899" i="1"/>
  <c r="R4899" i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Q4898" i="1"/>
  <c r="S4898" i="1" s="1"/>
  <c r="P4898" i="1"/>
  <c r="O4898" i="1"/>
  <c r="N4898" i="1"/>
  <c r="L4898" i="1"/>
  <c r="K4898" i="1"/>
  <c r="M4898" i="1" s="1"/>
  <c r="AB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T4897" i="1"/>
  <c r="V4897" i="1" s="1"/>
  <c r="S4897" i="1"/>
  <c r="R4897" i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R4896" i="1"/>
  <c r="Q4896" i="1"/>
  <c r="S4896" i="1" s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V4895" i="1" s="1"/>
  <c r="S4895" i="1"/>
  <c r="R4895" i="1"/>
  <c r="Q4895" i="1"/>
  <c r="O4895" i="1"/>
  <c r="N4895" i="1"/>
  <c r="P4895" i="1" s="1"/>
  <c r="M4895" i="1"/>
  <c r="L4895" i="1"/>
  <c r="K4895" i="1"/>
  <c r="J4895" i="1"/>
  <c r="I4895" i="1"/>
  <c r="H4895" i="1"/>
  <c r="AB4895" i="1" s="1"/>
  <c r="G4895" i="1"/>
  <c r="F4895" i="1"/>
  <c r="E4895" i="1"/>
  <c r="D4895" i="1"/>
  <c r="B4895" i="1"/>
  <c r="A4895" i="1" s="1"/>
  <c r="AB4894" i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T4893" i="1"/>
  <c r="V4893" i="1" s="1"/>
  <c r="S4893" i="1"/>
  <c r="R4893" i="1"/>
  <c r="Q4893" i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AB4892" i="1" s="1"/>
  <c r="U4892" i="1"/>
  <c r="T4892" i="1"/>
  <c r="R4892" i="1"/>
  <c r="Q4892" i="1"/>
  <c r="S4892" i="1" s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V4890" i="1"/>
  <c r="U4890" i="1"/>
  <c r="T4890" i="1"/>
  <c r="R4890" i="1"/>
  <c r="Q4890" i="1"/>
  <c r="S4890" i="1" s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T4889" i="1"/>
  <c r="V4889" i="1" s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O4888" i="1"/>
  <c r="N4888" i="1"/>
  <c r="P4888" i="1" s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V4886" i="1"/>
  <c r="U4886" i="1"/>
  <c r="T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S4883" i="1"/>
  <c r="R4883" i="1"/>
  <c r="Q4883" i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T4881" i="1"/>
  <c r="V4881" i="1" s="1"/>
  <c r="R4881" i="1"/>
  <c r="Q4881" i="1"/>
  <c r="S4881" i="1" s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B4880" i="1"/>
  <c r="AA4880" i="1"/>
  <c r="Y4880" i="1"/>
  <c r="X4880" i="1"/>
  <c r="Z4880" i="1" s="1"/>
  <c r="W4880" i="1"/>
  <c r="V4880" i="1"/>
  <c r="U4880" i="1"/>
  <c r="T4880" i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U4878" i="1"/>
  <c r="T4878" i="1"/>
  <c r="V4878" i="1" s="1"/>
  <c r="R4878" i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T4877" i="1"/>
  <c r="V4877" i="1" s="1"/>
  <c r="S4877" i="1"/>
  <c r="R4877" i="1"/>
  <c r="Q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V4874" i="1"/>
  <c r="U4874" i="1"/>
  <c r="T4874" i="1"/>
  <c r="R4874" i="1"/>
  <c r="Q4874" i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T4873" i="1"/>
  <c r="V4873" i="1" s="1"/>
  <c r="R4873" i="1"/>
  <c r="Q4873" i="1"/>
  <c r="S4873" i="1" s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V4872" i="1" s="1"/>
  <c r="R4872" i="1"/>
  <c r="Q4872" i="1"/>
  <c r="S4872" i="1" s="1"/>
  <c r="P4872" i="1"/>
  <c r="O4872" i="1"/>
  <c r="N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S4871" i="1"/>
  <c r="R4871" i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V4869" i="1"/>
  <c r="U4869" i="1"/>
  <c r="T4869" i="1"/>
  <c r="S4869" i="1"/>
  <c r="R4869" i="1"/>
  <c r="Q4869" i="1"/>
  <c r="P4869" i="1"/>
  <c r="O4869" i="1"/>
  <c r="N4869" i="1"/>
  <c r="M4869" i="1"/>
  <c r="L4869" i="1"/>
  <c r="K4869" i="1"/>
  <c r="J4869" i="1"/>
  <c r="AB4869" i="1" s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S4868" i="1"/>
  <c r="R4868" i="1"/>
  <c r="Q4868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V4867" i="1"/>
  <c r="U4867" i="1"/>
  <c r="T4867" i="1"/>
  <c r="S4867" i="1"/>
  <c r="R4867" i="1"/>
  <c r="Q4867" i="1"/>
  <c r="P4867" i="1"/>
  <c r="O4867" i="1"/>
  <c r="N4867" i="1"/>
  <c r="M4867" i="1"/>
  <c r="L4867" i="1"/>
  <c r="K4867" i="1"/>
  <c r="J4867" i="1"/>
  <c r="AB4867" i="1" s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V4866" i="1"/>
  <c r="U4866" i="1"/>
  <c r="T4866" i="1"/>
  <c r="S4866" i="1"/>
  <c r="R4866" i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V4865" i="1"/>
  <c r="U4865" i="1"/>
  <c r="T4865" i="1"/>
  <c r="S4865" i="1"/>
  <c r="R4865" i="1"/>
  <c r="Q4865" i="1"/>
  <c r="P4865" i="1"/>
  <c r="O4865" i="1"/>
  <c r="N4865" i="1"/>
  <c r="M4865" i="1"/>
  <c r="L4865" i="1"/>
  <c r="K4865" i="1"/>
  <c r="J4865" i="1"/>
  <c r="AB4865" i="1" s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S4864" i="1"/>
  <c r="R4864" i="1"/>
  <c r="Q4864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V4863" i="1"/>
  <c r="U4863" i="1"/>
  <c r="T4863" i="1"/>
  <c r="S4863" i="1"/>
  <c r="R4863" i="1"/>
  <c r="Q4863" i="1"/>
  <c r="P4863" i="1"/>
  <c r="O4863" i="1"/>
  <c r="N4863" i="1"/>
  <c r="M4863" i="1"/>
  <c r="L4863" i="1"/>
  <c r="K4863" i="1"/>
  <c r="J4863" i="1"/>
  <c r="AB4863" i="1" s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V4862" i="1"/>
  <c r="U4862" i="1"/>
  <c r="T4862" i="1"/>
  <c r="S4862" i="1"/>
  <c r="R4862" i="1"/>
  <c r="Q4862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V4861" i="1"/>
  <c r="U4861" i="1"/>
  <c r="T4861" i="1"/>
  <c r="S4861" i="1"/>
  <c r="R4861" i="1"/>
  <c r="Q4861" i="1"/>
  <c r="P4861" i="1"/>
  <c r="O4861" i="1"/>
  <c r="N4861" i="1"/>
  <c r="M4861" i="1"/>
  <c r="L4861" i="1"/>
  <c r="K4861" i="1"/>
  <c r="J4861" i="1"/>
  <c r="AB4861" i="1" s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S4860" i="1"/>
  <c r="R4860" i="1"/>
  <c r="Q4860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S4859" i="1"/>
  <c r="R4859" i="1"/>
  <c r="Q4859" i="1"/>
  <c r="P4859" i="1"/>
  <c r="O4859" i="1"/>
  <c r="N4859" i="1"/>
  <c r="M4859" i="1"/>
  <c r="L4859" i="1"/>
  <c r="K4859" i="1"/>
  <c r="J4859" i="1"/>
  <c r="AB4859" i="1" s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V4858" i="1"/>
  <c r="U4858" i="1"/>
  <c r="T4858" i="1"/>
  <c r="S4858" i="1"/>
  <c r="R4858" i="1"/>
  <c r="Q4858" i="1"/>
  <c r="P4858" i="1"/>
  <c r="O4858" i="1"/>
  <c r="N4858" i="1"/>
  <c r="M4858" i="1"/>
  <c r="L4858" i="1"/>
  <c r="K4858" i="1"/>
  <c r="J4858" i="1"/>
  <c r="AB4858" i="1" s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S4857" i="1"/>
  <c r="R4857" i="1"/>
  <c r="Q4857" i="1"/>
  <c r="P4857" i="1"/>
  <c r="O4857" i="1"/>
  <c r="N4857" i="1"/>
  <c r="M4857" i="1"/>
  <c r="L4857" i="1"/>
  <c r="K4857" i="1"/>
  <c r="J4857" i="1"/>
  <c r="AB4857" i="1" s="1"/>
  <c r="I4857" i="1"/>
  <c r="H4857" i="1"/>
  <c r="G4857" i="1"/>
  <c r="F4857" i="1"/>
  <c r="E4857" i="1"/>
  <c r="D4857" i="1"/>
  <c r="B4857" i="1"/>
  <c r="A4857" i="1"/>
  <c r="AA4856" i="1"/>
  <c r="Y4856" i="1"/>
  <c r="X4856" i="1"/>
  <c r="W4856" i="1"/>
  <c r="V4856" i="1"/>
  <c r="U4856" i="1"/>
  <c r="T4856" i="1"/>
  <c r="S4856" i="1"/>
  <c r="R4856" i="1"/>
  <c r="Q4856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S4855" i="1"/>
  <c r="R4855" i="1"/>
  <c r="Q4855" i="1"/>
  <c r="P4855" i="1"/>
  <c r="O4855" i="1"/>
  <c r="N4855" i="1"/>
  <c r="M4855" i="1"/>
  <c r="L4855" i="1"/>
  <c r="K4855" i="1"/>
  <c r="J4855" i="1"/>
  <c r="AB4855" i="1" s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S4854" i="1"/>
  <c r="R4854" i="1"/>
  <c r="Q4854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S4853" i="1"/>
  <c r="R4853" i="1"/>
  <c r="Q4853" i="1"/>
  <c r="P4853" i="1"/>
  <c r="O4853" i="1"/>
  <c r="N4853" i="1"/>
  <c r="M4853" i="1"/>
  <c r="L4853" i="1"/>
  <c r="K4853" i="1"/>
  <c r="J4853" i="1"/>
  <c r="AB4853" i="1" s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S4852" i="1"/>
  <c r="R4852" i="1"/>
  <c r="Q4852" i="1"/>
  <c r="P4852" i="1"/>
  <c r="O4852" i="1"/>
  <c r="N4852" i="1"/>
  <c r="M4852" i="1"/>
  <c r="L4852" i="1"/>
  <c r="K4852" i="1"/>
  <c r="J4852" i="1"/>
  <c r="AB4852" i="1" s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S4851" i="1"/>
  <c r="R4851" i="1"/>
  <c r="Q4851" i="1"/>
  <c r="P4851" i="1"/>
  <c r="O4851" i="1"/>
  <c r="N4851" i="1"/>
  <c r="M4851" i="1"/>
  <c r="L4851" i="1"/>
  <c r="K4851" i="1"/>
  <c r="J4851" i="1"/>
  <c r="AB4851" i="1" s="1"/>
  <c r="I4851" i="1"/>
  <c r="H4851" i="1"/>
  <c r="G4851" i="1"/>
  <c r="F4851" i="1"/>
  <c r="E4851" i="1"/>
  <c r="D4851" i="1"/>
  <c r="B4851" i="1"/>
  <c r="A4851" i="1"/>
  <c r="AA4850" i="1"/>
  <c r="Y4850" i="1"/>
  <c r="X4850" i="1"/>
  <c r="W4850" i="1"/>
  <c r="V4850" i="1"/>
  <c r="U4850" i="1"/>
  <c r="T4850" i="1"/>
  <c r="S4850" i="1"/>
  <c r="R4850" i="1"/>
  <c r="Q4850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V4849" i="1"/>
  <c r="U4849" i="1"/>
  <c r="T4849" i="1"/>
  <c r="S4849" i="1"/>
  <c r="R4849" i="1"/>
  <c r="Q4849" i="1"/>
  <c r="P4849" i="1"/>
  <c r="O4849" i="1"/>
  <c r="N4849" i="1"/>
  <c r="M4849" i="1"/>
  <c r="L4849" i="1"/>
  <c r="K4849" i="1"/>
  <c r="J4849" i="1"/>
  <c r="AB4849" i="1" s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V4848" i="1"/>
  <c r="U4848" i="1"/>
  <c r="T4848" i="1"/>
  <c r="S4848" i="1"/>
  <c r="R4848" i="1"/>
  <c r="Q4848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V4847" i="1"/>
  <c r="U4847" i="1"/>
  <c r="T4847" i="1"/>
  <c r="S4847" i="1"/>
  <c r="R4847" i="1"/>
  <c r="Q4847" i="1"/>
  <c r="P4847" i="1"/>
  <c r="O4847" i="1"/>
  <c r="N4847" i="1"/>
  <c r="M4847" i="1"/>
  <c r="L4847" i="1"/>
  <c r="K4847" i="1"/>
  <c r="J4847" i="1"/>
  <c r="AB4847" i="1" s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V4846" i="1"/>
  <c r="U4846" i="1"/>
  <c r="T4846" i="1"/>
  <c r="S4846" i="1"/>
  <c r="R4846" i="1"/>
  <c r="Q4846" i="1"/>
  <c r="P4846" i="1"/>
  <c r="O4846" i="1"/>
  <c r="N4846" i="1"/>
  <c r="M4846" i="1"/>
  <c r="L4846" i="1"/>
  <c r="K4846" i="1"/>
  <c r="J4846" i="1"/>
  <c r="AB4846" i="1" s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S4845" i="1"/>
  <c r="R4845" i="1"/>
  <c r="Q4845" i="1"/>
  <c r="P4845" i="1"/>
  <c r="O4845" i="1"/>
  <c r="N4845" i="1"/>
  <c r="M4845" i="1"/>
  <c r="L4845" i="1"/>
  <c r="K4845" i="1"/>
  <c r="J4845" i="1"/>
  <c r="AB4845" i="1" s="1"/>
  <c r="I4845" i="1"/>
  <c r="H4845" i="1"/>
  <c r="G4845" i="1"/>
  <c r="F4845" i="1"/>
  <c r="E4845" i="1"/>
  <c r="D4845" i="1"/>
  <c r="B4845" i="1"/>
  <c r="A4845" i="1"/>
  <c r="AA4844" i="1"/>
  <c r="Y4844" i="1"/>
  <c r="X4844" i="1"/>
  <c r="W4844" i="1"/>
  <c r="V4844" i="1"/>
  <c r="U4844" i="1"/>
  <c r="T4844" i="1"/>
  <c r="S4844" i="1"/>
  <c r="R4844" i="1"/>
  <c r="Q4844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V4843" i="1"/>
  <c r="U4843" i="1"/>
  <c r="T4843" i="1"/>
  <c r="S4843" i="1"/>
  <c r="R4843" i="1"/>
  <c r="Q4843" i="1"/>
  <c r="P4843" i="1"/>
  <c r="O4843" i="1"/>
  <c r="N4843" i="1"/>
  <c r="M4843" i="1"/>
  <c r="L4843" i="1"/>
  <c r="K4843" i="1"/>
  <c r="J4843" i="1"/>
  <c r="AB4843" i="1" s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V4842" i="1"/>
  <c r="U4842" i="1"/>
  <c r="T4842" i="1"/>
  <c r="S4842" i="1"/>
  <c r="R4842" i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S4841" i="1"/>
  <c r="R4841" i="1"/>
  <c r="Q4841" i="1"/>
  <c r="P4841" i="1"/>
  <c r="O4841" i="1"/>
  <c r="N4841" i="1"/>
  <c r="M4841" i="1"/>
  <c r="L4841" i="1"/>
  <c r="K4841" i="1"/>
  <c r="J4841" i="1"/>
  <c r="AB4841" i="1" s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V4840" i="1"/>
  <c r="U4840" i="1"/>
  <c r="T4840" i="1"/>
  <c r="S4840" i="1"/>
  <c r="R4840" i="1"/>
  <c r="Q4840" i="1"/>
  <c r="P4840" i="1"/>
  <c r="O4840" i="1"/>
  <c r="N4840" i="1"/>
  <c r="M4840" i="1"/>
  <c r="L4840" i="1"/>
  <c r="K4840" i="1"/>
  <c r="J4840" i="1"/>
  <c r="AB4840" i="1" s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S4839" i="1"/>
  <c r="R4839" i="1"/>
  <c r="Q4839" i="1"/>
  <c r="P4839" i="1"/>
  <c r="O4839" i="1"/>
  <c r="N4839" i="1"/>
  <c r="M4839" i="1"/>
  <c r="L4839" i="1"/>
  <c r="K4839" i="1"/>
  <c r="J4839" i="1"/>
  <c r="AB4839" i="1" s="1"/>
  <c r="I4839" i="1"/>
  <c r="H4839" i="1"/>
  <c r="G4839" i="1"/>
  <c r="F4839" i="1"/>
  <c r="E4839" i="1"/>
  <c r="D4839" i="1"/>
  <c r="B4839" i="1"/>
  <c r="A4839" i="1"/>
  <c r="AA4838" i="1"/>
  <c r="Y4838" i="1"/>
  <c r="X4838" i="1"/>
  <c r="W4838" i="1"/>
  <c r="V4838" i="1"/>
  <c r="U4838" i="1"/>
  <c r="T4838" i="1"/>
  <c r="S4838" i="1"/>
  <c r="R4838" i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S4837" i="1"/>
  <c r="R4837" i="1"/>
  <c r="Q4837" i="1"/>
  <c r="P4837" i="1"/>
  <c r="O4837" i="1"/>
  <c r="N4837" i="1"/>
  <c r="M4837" i="1"/>
  <c r="L4837" i="1"/>
  <c r="K4837" i="1"/>
  <c r="J4837" i="1"/>
  <c r="AB4837" i="1" s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V4836" i="1"/>
  <c r="U4836" i="1"/>
  <c r="T4836" i="1"/>
  <c r="S4836" i="1"/>
  <c r="R4836" i="1"/>
  <c r="Q4836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S4835" i="1"/>
  <c r="R4835" i="1"/>
  <c r="Q4835" i="1"/>
  <c r="P4835" i="1"/>
  <c r="O4835" i="1"/>
  <c r="N4835" i="1"/>
  <c r="M4835" i="1"/>
  <c r="L4835" i="1"/>
  <c r="K4835" i="1"/>
  <c r="J4835" i="1"/>
  <c r="AB4835" i="1" s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V4834" i="1"/>
  <c r="U4834" i="1"/>
  <c r="T4834" i="1"/>
  <c r="S4834" i="1"/>
  <c r="R4834" i="1"/>
  <c r="Q4834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S4833" i="1"/>
  <c r="R4833" i="1"/>
  <c r="Q4833" i="1"/>
  <c r="P4833" i="1"/>
  <c r="O4833" i="1"/>
  <c r="N4833" i="1"/>
  <c r="M4833" i="1"/>
  <c r="L4833" i="1"/>
  <c r="K4833" i="1"/>
  <c r="J4833" i="1"/>
  <c r="AB4833" i="1" s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V4832" i="1"/>
  <c r="U4832" i="1"/>
  <c r="T4832" i="1"/>
  <c r="R4832" i="1"/>
  <c r="Q4832" i="1"/>
  <c r="S4832" i="1" s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U4831" i="1"/>
  <c r="T4831" i="1"/>
  <c r="V4831" i="1" s="1"/>
  <c r="S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AB4831" i="1" s="1"/>
  <c r="G4831" i="1"/>
  <c r="F4831" i="1"/>
  <c r="E4831" i="1"/>
  <c r="D4831" i="1"/>
  <c r="B4831" i="1"/>
  <c r="A4831" i="1"/>
  <c r="AA4830" i="1"/>
  <c r="Y4830" i="1"/>
  <c r="X4830" i="1"/>
  <c r="Z4830" i="1" s="1"/>
  <c r="W4830" i="1"/>
  <c r="V4830" i="1"/>
  <c r="U4830" i="1"/>
  <c r="T4830" i="1"/>
  <c r="R4830" i="1"/>
  <c r="Q4830" i="1"/>
  <c r="S4830" i="1" s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U4829" i="1"/>
  <c r="T4829" i="1"/>
  <c r="V4829" i="1" s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AB4829" i="1" s="1"/>
  <c r="G4829" i="1"/>
  <c r="F4829" i="1"/>
  <c r="E4829" i="1"/>
  <c r="D4829" i="1"/>
  <c r="B4829" i="1"/>
  <c r="A4829" i="1"/>
  <c r="AA4828" i="1"/>
  <c r="Y4828" i="1"/>
  <c r="X4828" i="1"/>
  <c r="Z4828" i="1" s="1"/>
  <c r="W4828" i="1"/>
  <c r="V4828" i="1"/>
  <c r="U4828" i="1"/>
  <c r="T4828" i="1"/>
  <c r="R4828" i="1"/>
  <c r="Q4828" i="1"/>
  <c r="S4828" i="1" s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U4827" i="1"/>
  <c r="T4827" i="1"/>
  <c r="V4827" i="1" s="1"/>
  <c r="S4827" i="1"/>
  <c r="R4827" i="1"/>
  <c r="Q4827" i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R4826" i="1"/>
  <c r="Q4826" i="1"/>
  <c r="S4826" i="1" s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T4825" i="1"/>
  <c r="V4825" i="1" s="1"/>
  <c r="S4825" i="1"/>
  <c r="R4825" i="1"/>
  <c r="Q4825" i="1"/>
  <c r="O4825" i="1"/>
  <c r="N4825" i="1"/>
  <c r="P4825" i="1" s="1"/>
  <c r="M4825" i="1"/>
  <c r="L4825" i="1"/>
  <c r="K4825" i="1"/>
  <c r="J4825" i="1"/>
  <c r="I4825" i="1"/>
  <c r="H4825" i="1"/>
  <c r="AB4825" i="1" s="1"/>
  <c r="G4825" i="1"/>
  <c r="F4825" i="1"/>
  <c r="E4825" i="1"/>
  <c r="D4825" i="1"/>
  <c r="B4825" i="1"/>
  <c r="A4825" i="1"/>
  <c r="AA4824" i="1"/>
  <c r="Y4824" i="1"/>
  <c r="X4824" i="1"/>
  <c r="Z4824" i="1" s="1"/>
  <c r="W4824" i="1"/>
  <c r="V4824" i="1"/>
  <c r="U4824" i="1"/>
  <c r="T4824" i="1"/>
  <c r="R4824" i="1"/>
  <c r="Q4824" i="1"/>
  <c r="S4824" i="1" s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U4823" i="1"/>
  <c r="T4823" i="1"/>
  <c r="V4823" i="1" s="1"/>
  <c r="S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V4822" i="1"/>
  <c r="U4822" i="1"/>
  <c r="T4822" i="1"/>
  <c r="R4822" i="1"/>
  <c r="Q4822" i="1"/>
  <c r="S4822" i="1" s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U4821" i="1"/>
  <c r="T4821" i="1"/>
  <c r="V4821" i="1" s="1"/>
  <c r="S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AB4821" i="1" s="1"/>
  <c r="G4821" i="1"/>
  <c r="F4821" i="1"/>
  <c r="E4821" i="1"/>
  <c r="D4821" i="1"/>
  <c r="B4821" i="1"/>
  <c r="A4821" i="1"/>
  <c r="AA4820" i="1"/>
  <c r="Y4820" i="1"/>
  <c r="X4820" i="1"/>
  <c r="Z4820" i="1" s="1"/>
  <c r="W4820" i="1"/>
  <c r="V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T4819" i="1"/>
  <c r="V4819" i="1" s="1"/>
  <c r="S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AB4819" i="1" s="1"/>
  <c r="G4819" i="1"/>
  <c r="F4819" i="1"/>
  <c r="E4819" i="1"/>
  <c r="D4819" i="1"/>
  <c r="B4819" i="1"/>
  <c r="A4819" i="1"/>
  <c r="AA4818" i="1"/>
  <c r="Y4818" i="1"/>
  <c r="X4818" i="1"/>
  <c r="Z4818" i="1" s="1"/>
  <c r="W4818" i="1"/>
  <c r="V4818" i="1"/>
  <c r="U4818" i="1"/>
  <c r="T4818" i="1"/>
  <c r="R4818" i="1"/>
  <c r="Q4818" i="1"/>
  <c r="S4818" i="1" s="1"/>
  <c r="P4818" i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T4817" i="1"/>
  <c r="V4817" i="1" s="1"/>
  <c r="S4817" i="1"/>
  <c r="R4817" i="1"/>
  <c r="Q4817" i="1"/>
  <c r="O4817" i="1"/>
  <c r="N4817" i="1"/>
  <c r="P4817" i="1" s="1"/>
  <c r="M4817" i="1"/>
  <c r="L4817" i="1"/>
  <c r="K4817" i="1"/>
  <c r="J4817" i="1"/>
  <c r="I4817" i="1"/>
  <c r="H4817" i="1"/>
  <c r="AB4817" i="1" s="1"/>
  <c r="G4817" i="1"/>
  <c r="F4817" i="1"/>
  <c r="E4817" i="1"/>
  <c r="D4817" i="1"/>
  <c r="B4817" i="1"/>
  <c r="A4817" i="1"/>
  <c r="AA4816" i="1"/>
  <c r="Y4816" i="1"/>
  <c r="Z4816" i="1" s="1"/>
  <c r="X4816" i="1"/>
  <c r="W4816" i="1"/>
  <c r="V4816" i="1"/>
  <c r="U4816" i="1"/>
  <c r="T4816" i="1"/>
  <c r="R4816" i="1"/>
  <c r="Q4816" i="1"/>
  <c r="S4816" i="1" s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AB4815" i="1" s="1"/>
  <c r="G4815" i="1"/>
  <c r="F4815" i="1"/>
  <c r="E4815" i="1"/>
  <c r="D4815" i="1"/>
  <c r="B4815" i="1"/>
  <c r="A4815" i="1"/>
  <c r="AA4814" i="1"/>
  <c r="Y4814" i="1"/>
  <c r="Z4814" i="1" s="1"/>
  <c r="X4814" i="1"/>
  <c r="W4814" i="1"/>
  <c r="V4814" i="1"/>
  <c r="U4814" i="1"/>
  <c r="T4814" i="1"/>
  <c r="R4814" i="1"/>
  <c r="Q4814" i="1"/>
  <c r="S4814" i="1" s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T4813" i="1"/>
  <c r="V4813" i="1" s="1"/>
  <c r="S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Z4812" i="1" s="1"/>
  <c r="X4812" i="1"/>
  <c r="W4812" i="1"/>
  <c r="V4812" i="1"/>
  <c r="U4812" i="1"/>
  <c r="T4812" i="1"/>
  <c r="S4812" i="1"/>
  <c r="R4812" i="1"/>
  <c r="Q4812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U4811" i="1"/>
  <c r="T4811" i="1"/>
  <c r="V4811" i="1" s="1"/>
  <c r="S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AB4811" i="1" s="1"/>
  <c r="G4811" i="1"/>
  <c r="F4811" i="1"/>
  <c r="E4811" i="1"/>
  <c r="D4811" i="1"/>
  <c r="B4811" i="1"/>
  <c r="A4811" i="1"/>
  <c r="AA4810" i="1"/>
  <c r="Y4810" i="1"/>
  <c r="Z4810" i="1" s="1"/>
  <c r="X4810" i="1"/>
  <c r="W4810" i="1"/>
  <c r="V4810" i="1"/>
  <c r="U4810" i="1"/>
  <c r="T4810" i="1"/>
  <c r="R4810" i="1"/>
  <c r="Q4810" i="1"/>
  <c r="S4810" i="1" s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Z4809" i="1" s="1"/>
  <c r="X4809" i="1"/>
  <c r="W4809" i="1"/>
  <c r="V4809" i="1"/>
  <c r="U4809" i="1"/>
  <c r="T4809" i="1"/>
  <c r="S4809" i="1"/>
  <c r="R4809" i="1"/>
  <c r="Q4809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B4808" i="1"/>
  <c r="AA4808" i="1"/>
  <c r="Y4808" i="1"/>
  <c r="Z4808" i="1" s="1"/>
  <c r="X4808" i="1"/>
  <c r="W4808" i="1"/>
  <c r="V4808" i="1"/>
  <c r="U4808" i="1"/>
  <c r="T4808" i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Z4807" i="1" s="1"/>
  <c r="X4807" i="1"/>
  <c r="W4807" i="1"/>
  <c r="U4807" i="1"/>
  <c r="T4807" i="1"/>
  <c r="V4807" i="1" s="1"/>
  <c r="S4807" i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W4806" i="1"/>
  <c r="V4806" i="1"/>
  <c r="U4806" i="1"/>
  <c r="T4806" i="1"/>
  <c r="S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V4804" i="1"/>
  <c r="U4804" i="1"/>
  <c r="T4804" i="1"/>
  <c r="R4804" i="1"/>
  <c r="Q4804" i="1"/>
  <c r="S4804" i="1" s="1"/>
  <c r="P4804" i="1"/>
  <c r="O4804" i="1"/>
  <c r="N4804" i="1"/>
  <c r="L4804" i="1"/>
  <c r="K4804" i="1"/>
  <c r="M4804" i="1" s="1"/>
  <c r="J4804" i="1"/>
  <c r="AB4804" i="1" s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V4803" i="1"/>
  <c r="U4803" i="1"/>
  <c r="T4803" i="1"/>
  <c r="S4803" i="1"/>
  <c r="R4803" i="1"/>
  <c r="Q4803" i="1"/>
  <c r="P4803" i="1"/>
  <c r="O4803" i="1"/>
  <c r="N4803" i="1"/>
  <c r="M4803" i="1"/>
  <c r="L4803" i="1"/>
  <c r="K4803" i="1"/>
  <c r="J4803" i="1"/>
  <c r="AB4803" i="1" s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V4802" i="1"/>
  <c r="U4802" i="1"/>
  <c r="T4802" i="1"/>
  <c r="R4802" i="1"/>
  <c r="Q4802" i="1"/>
  <c r="S4802" i="1" s="1"/>
  <c r="AB4802" i="1" s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Z4801" i="1" s="1"/>
  <c r="X4801" i="1"/>
  <c r="W4801" i="1"/>
  <c r="U4801" i="1"/>
  <c r="T4801" i="1"/>
  <c r="V4801" i="1" s="1"/>
  <c r="S4801" i="1"/>
  <c r="R4801" i="1"/>
  <c r="Q4801" i="1"/>
  <c r="O4801" i="1"/>
  <c r="N4801" i="1"/>
  <c r="P4801" i="1" s="1"/>
  <c r="M4801" i="1"/>
  <c r="L4801" i="1"/>
  <c r="K4801" i="1"/>
  <c r="J4801" i="1"/>
  <c r="I4801" i="1"/>
  <c r="H4801" i="1"/>
  <c r="AB4801" i="1" s="1"/>
  <c r="G4801" i="1"/>
  <c r="F4801" i="1"/>
  <c r="E4801" i="1"/>
  <c r="D4801" i="1"/>
  <c r="B4801" i="1"/>
  <c r="A4801" i="1"/>
  <c r="AA4800" i="1"/>
  <c r="Y4800" i="1"/>
  <c r="Z4800" i="1" s="1"/>
  <c r="X4800" i="1"/>
  <c r="W4800" i="1"/>
  <c r="V4800" i="1"/>
  <c r="U4800" i="1"/>
  <c r="T4800" i="1"/>
  <c r="S4800" i="1"/>
  <c r="R4800" i="1"/>
  <c r="Q4800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AB4799" i="1" s="1"/>
  <c r="G4799" i="1"/>
  <c r="F4799" i="1"/>
  <c r="E4799" i="1"/>
  <c r="D4799" i="1"/>
  <c r="B4799" i="1"/>
  <c r="A4799" i="1"/>
  <c r="AA4798" i="1"/>
  <c r="Y4798" i="1"/>
  <c r="Z4798" i="1" s="1"/>
  <c r="X4798" i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Z4797" i="1" s="1"/>
  <c r="X4797" i="1"/>
  <c r="W4797" i="1"/>
  <c r="V4797" i="1"/>
  <c r="U4797" i="1"/>
  <c r="T4797" i="1"/>
  <c r="S4797" i="1"/>
  <c r="R4797" i="1"/>
  <c r="Q4797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B4796" i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U4795" i="1"/>
  <c r="T4795" i="1"/>
  <c r="V4795" i="1" s="1"/>
  <c r="S4795" i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V4794" i="1" s="1"/>
  <c r="T4794" i="1"/>
  <c r="S4794" i="1"/>
  <c r="R4794" i="1"/>
  <c r="Q4794" i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AB4792" i="1" s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R4789" i="1"/>
  <c r="Q4789" i="1"/>
  <c r="S4789" i="1" s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Q4788" i="1"/>
  <c r="O4788" i="1"/>
  <c r="N4788" i="1"/>
  <c r="P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R4785" i="1"/>
  <c r="Q4785" i="1"/>
  <c r="S4785" i="1" s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R4784" i="1"/>
  <c r="Q4784" i="1"/>
  <c r="O4784" i="1"/>
  <c r="N4784" i="1"/>
  <c r="P4784" i="1" s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R4783" i="1"/>
  <c r="Q4783" i="1"/>
  <c r="S4783" i="1" s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R4781" i="1"/>
  <c r="Q4781" i="1"/>
  <c r="S4781" i="1" s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R4780" i="1"/>
  <c r="Q4780" i="1"/>
  <c r="O4780" i="1"/>
  <c r="N4780" i="1"/>
  <c r="P4780" i="1" s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V4779" i="1" s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V4778" i="1" s="1"/>
  <c r="R4778" i="1"/>
  <c r="Q4778" i="1"/>
  <c r="O4778" i="1"/>
  <c r="N4778" i="1"/>
  <c r="P4778" i="1" s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U4776" i="1"/>
  <c r="T4776" i="1"/>
  <c r="V4776" i="1" s="1"/>
  <c r="R4776" i="1"/>
  <c r="Q4776" i="1"/>
  <c r="O4776" i="1"/>
  <c r="N4776" i="1"/>
  <c r="P4776" i="1" s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U4774" i="1"/>
  <c r="T4774" i="1"/>
  <c r="V4774" i="1" s="1"/>
  <c r="R4774" i="1"/>
  <c r="Q4774" i="1"/>
  <c r="O4774" i="1"/>
  <c r="N4774" i="1"/>
  <c r="P4774" i="1" s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U4772" i="1"/>
  <c r="T4772" i="1"/>
  <c r="V4772" i="1" s="1"/>
  <c r="R4772" i="1"/>
  <c r="Q4772" i="1"/>
  <c r="O4772" i="1"/>
  <c r="N4772" i="1"/>
  <c r="P4772" i="1" s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T4770" i="1"/>
  <c r="V4770" i="1" s="1"/>
  <c r="R4770" i="1"/>
  <c r="Q4770" i="1"/>
  <c r="O4770" i="1"/>
  <c r="N4770" i="1"/>
  <c r="P4770" i="1" s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T4768" i="1"/>
  <c r="V4768" i="1" s="1"/>
  <c r="R4768" i="1"/>
  <c r="Q4768" i="1"/>
  <c r="O4768" i="1"/>
  <c r="N4768" i="1"/>
  <c r="P4768" i="1" s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U4766" i="1"/>
  <c r="T4766" i="1"/>
  <c r="V4766" i="1" s="1"/>
  <c r="R4766" i="1"/>
  <c r="Q4766" i="1"/>
  <c r="O4766" i="1"/>
  <c r="N4766" i="1"/>
  <c r="P4766" i="1" s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R4764" i="1"/>
  <c r="Q4764" i="1"/>
  <c r="O4764" i="1"/>
  <c r="N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U4762" i="1"/>
  <c r="T4762" i="1"/>
  <c r="R4762" i="1"/>
  <c r="Q4762" i="1"/>
  <c r="O4762" i="1"/>
  <c r="N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R4760" i="1"/>
  <c r="Q4760" i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U4758" i="1"/>
  <c r="T4758" i="1"/>
  <c r="R4758" i="1"/>
  <c r="Q4758" i="1"/>
  <c r="O4758" i="1"/>
  <c r="N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R4756" i="1"/>
  <c r="Q4756" i="1"/>
  <c r="O4756" i="1"/>
  <c r="N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R4754" i="1"/>
  <c r="Q4754" i="1"/>
  <c r="O4754" i="1"/>
  <c r="N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R4753" i="1"/>
  <c r="Q4753" i="1"/>
  <c r="O4753" i="1"/>
  <c r="N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R4752" i="1"/>
  <c r="Q4752" i="1"/>
  <c r="O4752" i="1"/>
  <c r="N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R4751" i="1"/>
  <c r="Q4751" i="1"/>
  <c r="O4751" i="1"/>
  <c r="N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R4750" i="1"/>
  <c r="Q4750" i="1"/>
  <c r="O4750" i="1"/>
  <c r="N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R4749" i="1"/>
  <c r="Q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R4748" i="1"/>
  <c r="Q4748" i="1"/>
  <c r="O4748" i="1"/>
  <c r="N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R4747" i="1"/>
  <c r="Q4747" i="1"/>
  <c r="O4747" i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R4746" i="1"/>
  <c r="Q4746" i="1"/>
  <c r="O4746" i="1"/>
  <c r="N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R4745" i="1"/>
  <c r="Q4745" i="1"/>
  <c r="O4745" i="1"/>
  <c r="N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U4744" i="1"/>
  <c r="T4744" i="1"/>
  <c r="R4744" i="1"/>
  <c r="Q4744" i="1"/>
  <c r="S4744" i="1" s="1"/>
  <c r="O4744" i="1"/>
  <c r="N4744" i="1"/>
  <c r="P4744" i="1" s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R4743" i="1"/>
  <c r="Q4743" i="1"/>
  <c r="S4743" i="1" s="1"/>
  <c r="O4743" i="1"/>
  <c r="N4743" i="1"/>
  <c r="P4743" i="1" s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V4742" i="1" s="1"/>
  <c r="T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W4741" i="1"/>
  <c r="U4741" i="1"/>
  <c r="V4741" i="1" s="1"/>
  <c r="T4741" i="1"/>
  <c r="R4741" i="1"/>
  <c r="Q4741" i="1"/>
  <c r="S4741" i="1" s="1"/>
  <c r="O4741" i="1"/>
  <c r="P4741" i="1" s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R4740" i="1"/>
  <c r="S4740" i="1" s="1"/>
  <c r="Q4740" i="1"/>
  <c r="O4740" i="1"/>
  <c r="N4740" i="1"/>
  <c r="P4740" i="1" s="1"/>
  <c r="L4740" i="1"/>
  <c r="M4740" i="1" s="1"/>
  <c r="K4740" i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V4739" i="1" s="1"/>
  <c r="T4739" i="1"/>
  <c r="R4739" i="1"/>
  <c r="Q4739" i="1"/>
  <c r="S4739" i="1" s="1"/>
  <c r="O4739" i="1"/>
  <c r="P4739" i="1" s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S4738" i="1" s="1"/>
  <c r="Q4738" i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W4737" i="1"/>
  <c r="U4737" i="1"/>
  <c r="V4737" i="1" s="1"/>
  <c r="T4737" i="1"/>
  <c r="S4737" i="1"/>
  <c r="R4737" i="1"/>
  <c r="Q4737" i="1"/>
  <c r="O4737" i="1"/>
  <c r="P4737" i="1" s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V4736" i="1" s="1"/>
  <c r="R4736" i="1"/>
  <c r="S4736" i="1" s="1"/>
  <c r="Q4736" i="1"/>
  <c r="P4736" i="1"/>
  <c r="O4736" i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W4735" i="1"/>
  <c r="U4735" i="1"/>
  <c r="V4735" i="1" s="1"/>
  <c r="T4735" i="1"/>
  <c r="R4735" i="1"/>
  <c r="Q4735" i="1"/>
  <c r="S4735" i="1" s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V4734" i="1"/>
  <c r="U4734" i="1"/>
  <c r="T4734" i="1"/>
  <c r="R4734" i="1"/>
  <c r="S4734" i="1" s="1"/>
  <c r="Q4734" i="1"/>
  <c r="O4734" i="1"/>
  <c r="N4734" i="1"/>
  <c r="P4734" i="1" s="1"/>
  <c r="L4734" i="1"/>
  <c r="M4734" i="1" s="1"/>
  <c r="K4734" i="1"/>
  <c r="J4734" i="1"/>
  <c r="I4734" i="1"/>
  <c r="H4734" i="1"/>
  <c r="AB4734" i="1" s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V4733" i="1" s="1"/>
  <c r="T4733" i="1"/>
  <c r="R4733" i="1"/>
  <c r="Q4733" i="1"/>
  <c r="S4733" i="1" s="1"/>
  <c r="O4733" i="1"/>
  <c r="P4733" i="1" s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S4732" i="1" s="1"/>
  <c r="Q4732" i="1"/>
  <c r="O4732" i="1"/>
  <c r="N4732" i="1"/>
  <c r="P4732" i="1" s="1"/>
  <c r="L4732" i="1"/>
  <c r="M4732" i="1" s="1"/>
  <c r="K4732" i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X4731" i="1"/>
  <c r="W4731" i="1"/>
  <c r="U4731" i="1"/>
  <c r="V4731" i="1" s="1"/>
  <c r="T4731" i="1"/>
  <c r="S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U4730" i="1"/>
  <c r="T4730" i="1"/>
  <c r="V4730" i="1" s="1"/>
  <c r="R4730" i="1"/>
  <c r="S4730" i="1" s="1"/>
  <c r="Q4730" i="1"/>
  <c r="P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W4729" i="1"/>
  <c r="U4729" i="1"/>
  <c r="V4729" i="1" s="1"/>
  <c r="T4729" i="1"/>
  <c r="R4729" i="1"/>
  <c r="Q4729" i="1"/>
  <c r="S4729" i="1" s="1"/>
  <c r="O4729" i="1"/>
  <c r="P4729" i="1" s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V4728" i="1"/>
  <c r="U4728" i="1"/>
  <c r="T4728" i="1"/>
  <c r="R4728" i="1"/>
  <c r="S4728" i="1" s="1"/>
  <c r="Q4728" i="1"/>
  <c r="O4728" i="1"/>
  <c r="N4728" i="1"/>
  <c r="P4728" i="1" s="1"/>
  <c r="L4728" i="1"/>
  <c r="M4728" i="1" s="1"/>
  <c r="K4728" i="1"/>
  <c r="J4728" i="1"/>
  <c r="I4728" i="1"/>
  <c r="H4728" i="1"/>
  <c r="AB4728" i="1" s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V4727" i="1" s="1"/>
  <c r="T4727" i="1"/>
  <c r="R4727" i="1"/>
  <c r="Q4727" i="1"/>
  <c r="S4727" i="1" s="1"/>
  <c r="O4727" i="1"/>
  <c r="P4727" i="1" s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R4726" i="1"/>
  <c r="S4726" i="1" s="1"/>
  <c r="Q4726" i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W4725" i="1"/>
  <c r="U4725" i="1"/>
  <c r="V4725" i="1" s="1"/>
  <c r="T4725" i="1"/>
  <c r="S4725" i="1"/>
  <c r="R4725" i="1"/>
  <c r="Q4725" i="1"/>
  <c r="O4725" i="1"/>
  <c r="P4725" i="1" s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T4724" i="1"/>
  <c r="V4724" i="1" s="1"/>
  <c r="R4724" i="1"/>
  <c r="S4724" i="1" s="1"/>
  <c r="Q4724" i="1"/>
  <c r="P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U4723" i="1"/>
  <c r="V4723" i="1" s="1"/>
  <c r="T4723" i="1"/>
  <c r="R4723" i="1"/>
  <c r="Q4723" i="1"/>
  <c r="S4723" i="1" s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S4722" i="1" s="1"/>
  <c r="Q4722" i="1"/>
  <c r="O4722" i="1"/>
  <c r="N4722" i="1"/>
  <c r="P4722" i="1" s="1"/>
  <c r="L4722" i="1"/>
  <c r="M4722" i="1" s="1"/>
  <c r="AB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W4721" i="1"/>
  <c r="V4721" i="1"/>
  <c r="U4721" i="1"/>
  <c r="T4721" i="1"/>
  <c r="R4721" i="1"/>
  <c r="Q4721" i="1"/>
  <c r="S4721" i="1" s="1"/>
  <c r="P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V4720" i="1"/>
  <c r="U4720" i="1"/>
  <c r="T4720" i="1"/>
  <c r="S4720" i="1"/>
  <c r="R4720" i="1"/>
  <c r="Q4720" i="1"/>
  <c r="P4720" i="1"/>
  <c r="O4720" i="1"/>
  <c r="N4720" i="1"/>
  <c r="M4720" i="1"/>
  <c r="L4720" i="1"/>
  <c r="K4720" i="1"/>
  <c r="J4720" i="1"/>
  <c r="AB4720" i="1" s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V4719" i="1" s="1"/>
  <c r="T4719" i="1"/>
  <c r="R4719" i="1"/>
  <c r="Q4719" i="1"/>
  <c r="S4719" i="1" s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V4718" i="1" s="1"/>
  <c r="S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W4717" i="1"/>
  <c r="V4717" i="1"/>
  <c r="U4717" i="1"/>
  <c r="T4717" i="1"/>
  <c r="S4717" i="1"/>
  <c r="R4717" i="1"/>
  <c r="Q4717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S4716" i="1" s="1"/>
  <c r="Q4716" i="1"/>
  <c r="O4716" i="1"/>
  <c r="N4716" i="1"/>
  <c r="P4716" i="1" s="1"/>
  <c r="L4716" i="1"/>
  <c r="M4716" i="1" s="1"/>
  <c r="K4716" i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W4715" i="1"/>
  <c r="V4715" i="1"/>
  <c r="U4715" i="1"/>
  <c r="T4715" i="1"/>
  <c r="R4715" i="1"/>
  <c r="Q4715" i="1"/>
  <c r="S4715" i="1" s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V4714" i="1"/>
  <c r="U4714" i="1"/>
  <c r="T4714" i="1"/>
  <c r="S4714" i="1"/>
  <c r="R4714" i="1"/>
  <c r="Q4714" i="1"/>
  <c r="P4714" i="1"/>
  <c r="O4714" i="1"/>
  <c r="N4714" i="1"/>
  <c r="M4714" i="1"/>
  <c r="L4714" i="1"/>
  <c r="K4714" i="1"/>
  <c r="J4714" i="1"/>
  <c r="AB4714" i="1" s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V4713" i="1" s="1"/>
  <c r="T4713" i="1"/>
  <c r="R4713" i="1"/>
  <c r="Q4713" i="1"/>
  <c r="S4713" i="1" s="1"/>
  <c r="O4713" i="1"/>
  <c r="P4713" i="1" s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U4712" i="1"/>
  <c r="T4712" i="1"/>
  <c r="V4712" i="1" s="1"/>
  <c r="S4712" i="1"/>
  <c r="R4712" i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V4711" i="1"/>
  <c r="U4711" i="1"/>
  <c r="T4711" i="1"/>
  <c r="S4711" i="1"/>
  <c r="R4711" i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S4710" i="1" s="1"/>
  <c r="Q4710" i="1"/>
  <c r="O4710" i="1"/>
  <c r="N4710" i="1"/>
  <c r="P4710" i="1" s="1"/>
  <c r="L4710" i="1"/>
  <c r="M4710" i="1" s="1"/>
  <c r="K4710" i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W4709" i="1"/>
  <c r="V4709" i="1"/>
  <c r="U4709" i="1"/>
  <c r="T4709" i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W4708" i="1"/>
  <c r="V4708" i="1"/>
  <c r="U4708" i="1"/>
  <c r="T4708" i="1"/>
  <c r="S4708" i="1"/>
  <c r="R4708" i="1"/>
  <c r="Q4708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V4707" i="1" s="1"/>
  <c r="T4707" i="1"/>
  <c r="R4707" i="1"/>
  <c r="Q4707" i="1"/>
  <c r="S4707" i="1" s="1"/>
  <c r="O4707" i="1"/>
  <c r="P4707" i="1" s="1"/>
  <c r="N4707" i="1"/>
  <c r="L4707" i="1"/>
  <c r="K4707" i="1"/>
  <c r="M4707" i="1" s="1"/>
  <c r="AB4707" i="1" s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V4705" i="1"/>
  <c r="U4705" i="1"/>
  <c r="T4705" i="1"/>
  <c r="S4705" i="1"/>
  <c r="R4705" i="1"/>
  <c r="Q4705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R4704" i="1"/>
  <c r="S4704" i="1" s="1"/>
  <c r="Q4704" i="1"/>
  <c r="O4704" i="1"/>
  <c r="N4704" i="1"/>
  <c r="P4704" i="1" s="1"/>
  <c r="L4704" i="1"/>
  <c r="M4704" i="1" s="1"/>
  <c r="K4704" i="1"/>
  <c r="J4704" i="1"/>
  <c r="I4704" i="1"/>
  <c r="H4704" i="1"/>
  <c r="AB4704" i="1" s="1"/>
  <c r="G4704" i="1"/>
  <c r="F4704" i="1"/>
  <c r="E4704" i="1"/>
  <c r="D4704" i="1"/>
  <c r="B4704" i="1"/>
  <c r="A4704" i="1"/>
  <c r="AA4703" i="1"/>
  <c r="Y4703" i="1"/>
  <c r="X4703" i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W4702" i="1"/>
  <c r="V4702" i="1"/>
  <c r="U4702" i="1"/>
  <c r="T4702" i="1"/>
  <c r="S4702" i="1"/>
  <c r="R4702" i="1"/>
  <c r="Q4702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V4701" i="1" s="1"/>
  <c r="T4701" i="1"/>
  <c r="R4701" i="1"/>
  <c r="Q4701" i="1"/>
  <c r="S4701" i="1" s="1"/>
  <c r="O4701" i="1"/>
  <c r="P4701" i="1" s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W4699" i="1"/>
  <c r="V4699" i="1"/>
  <c r="U4699" i="1"/>
  <c r="T4699" i="1"/>
  <c r="S4699" i="1"/>
  <c r="R4699" i="1"/>
  <c r="Q4699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S4698" i="1" s="1"/>
  <c r="Q4698" i="1"/>
  <c r="O4698" i="1"/>
  <c r="N4698" i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W4697" i="1"/>
  <c r="V4697" i="1"/>
  <c r="U4697" i="1"/>
  <c r="T4697" i="1"/>
  <c r="R4697" i="1"/>
  <c r="Q4697" i="1"/>
  <c r="S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W4696" i="1"/>
  <c r="V4696" i="1"/>
  <c r="U4696" i="1"/>
  <c r="T4696" i="1"/>
  <c r="S4696" i="1"/>
  <c r="R4696" i="1"/>
  <c r="Q4696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V4695" i="1" s="1"/>
  <c r="T4695" i="1"/>
  <c r="R4695" i="1"/>
  <c r="Q4695" i="1"/>
  <c r="O4695" i="1"/>
  <c r="P4695" i="1" s="1"/>
  <c r="N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X4693" i="1"/>
  <c r="W4693" i="1"/>
  <c r="V4693" i="1"/>
  <c r="U4693" i="1"/>
  <c r="T4693" i="1"/>
  <c r="S4693" i="1"/>
  <c r="R4693" i="1"/>
  <c r="Q4693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R4692" i="1"/>
  <c r="S4692" i="1" s="1"/>
  <c r="Q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W4691" i="1"/>
  <c r="V4691" i="1"/>
  <c r="U4691" i="1"/>
  <c r="T4691" i="1"/>
  <c r="R4691" i="1"/>
  <c r="Q4691" i="1"/>
  <c r="S4691" i="1" s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W4690" i="1"/>
  <c r="V4690" i="1"/>
  <c r="U4690" i="1"/>
  <c r="T4690" i="1"/>
  <c r="S4690" i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V4689" i="1" s="1"/>
  <c r="T4689" i="1"/>
  <c r="R4689" i="1"/>
  <c r="Q4689" i="1"/>
  <c r="O4689" i="1"/>
  <c r="P4689" i="1" s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W4687" i="1"/>
  <c r="V4687" i="1"/>
  <c r="U4687" i="1"/>
  <c r="T4687" i="1"/>
  <c r="S4687" i="1"/>
  <c r="R4687" i="1"/>
  <c r="Q4687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R4686" i="1"/>
  <c r="S4686" i="1" s="1"/>
  <c r="Q4686" i="1"/>
  <c r="O4686" i="1"/>
  <c r="N4686" i="1"/>
  <c r="P4686" i="1" s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B4684" i="1"/>
  <c r="AA4684" i="1"/>
  <c r="Y4684" i="1"/>
  <c r="X4684" i="1"/>
  <c r="Z4684" i="1" s="1"/>
  <c r="W4684" i="1"/>
  <c r="V4684" i="1"/>
  <c r="U4684" i="1"/>
  <c r="T4684" i="1"/>
  <c r="S4684" i="1"/>
  <c r="R4684" i="1"/>
  <c r="Q4684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V4683" i="1" s="1"/>
  <c r="T4683" i="1"/>
  <c r="R4683" i="1"/>
  <c r="Q4683" i="1"/>
  <c r="S4683" i="1" s="1"/>
  <c r="O4683" i="1"/>
  <c r="P4683" i="1" s="1"/>
  <c r="N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W4681" i="1"/>
  <c r="V4681" i="1"/>
  <c r="U4681" i="1"/>
  <c r="T4681" i="1"/>
  <c r="S4681" i="1"/>
  <c r="R4681" i="1"/>
  <c r="Q4681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R4680" i="1"/>
  <c r="S4680" i="1" s="1"/>
  <c r="Q4680" i="1"/>
  <c r="O4680" i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R4679" i="1"/>
  <c r="Q4679" i="1"/>
  <c r="O4679" i="1"/>
  <c r="N4679" i="1"/>
  <c r="P4679" i="1" s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R4678" i="1"/>
  <c r="Q4678" i="1"/>
  <c r="S4678" i="1" s="1"/>
  <c r="O4678" i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T4677" i="1"/>
  <c r="V4677" i="1" s="1"/>
  <c r="R4677" i="1"/>
  <c r="Q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R4676" i="1"/>
  <c r="Q4676" i="1"/>
  <c r="O4676" i="1"/>
  <c r="N4676" i="1"/>
  <c r="P4676" i="1" s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R4675" i="1"/>
  <c r="Q4675" i="1"/>
  <c r="S4675" i="1" s="1"/>
  <c r="O4675" i="1"/>
  <c r="N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R4674" i="1"/>
  <c r="Q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R4673" i="1"/>
  <c r="Q4673" i="1"/>
  <c r="O4673" i="1"/>
  <c r="N4673" i="1"/>
  <c r="P4673" i="1" s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R4672" i="1"/>
  <c r="Q4672" i="1"/>
  <c r="S4672" i="1" s="1"/>
  <c r="O4672" i="1"/>
  <c r="N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R4671" i="1"/>
  <c r="Q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R4670" i="1"/>
  <c r="Q4670" i="1"/>
  <c r="O4670" i="1"/>
  <c r="N4670" i="1"/>
  <c r="P4670" i="1" s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R4669" i="1"/>
  <c r="Q4669" i="1"/>
  <c r="S4669" i="1" s="1"/>
  <c r="O4669" i="1"/>
  <c r="N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Q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R4667" i="1"/>
  <c r="Q4667" i="1"/>
  <c r="O4667" i="1"/>
  <c r="N4667" i="1"/>
  <c r="P4667" i="1" s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R4666" i="1"/>
  <c r="Q4666" i="1"/>
  <c r="S4666" i="1" s="1"/>
  <c r="O4666" i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R4665" i="1"/>
  <c r="Q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U4664" i="1"/>
  <c r="T4664" i="1"/>
  <c r="R4664" i="1"/>
  <c r="Q4664" i="1"/>
  <c r="O4664" i="1"/>
  <c r="N4664" i="1"/>
  <c r="P4664" i="1" s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R4663" i="1"/>
  <c r="Q4663" i="1"/>
  <c r="S4663" i="1" s="1"/>
  <c r="O4663" i="1"/>
  <c r="N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R4662" i="1"/>
  <c r="Q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T4661" i="1"/>
  <c r="R4661" i="1"/>
  <c r="Q4661" i="1"/>
  <c r="O4661" i="1"/>
  <c r="N4661" i="1"/>
  <c r="P4661" i="1" s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R4660" i="1"/>
  <c r="Q4660" i="1"/>
  <c r="S4660" i="1" s="1"/>
  <c r="O4660" i="1"/>
  <c r="N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U4659" i="1"/>
  <c r="T4659" i="1"/>
  <c r="V4659" i="1" s="1"/>
  <c r="R4659" i="1"/>
  <c r="Q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R4658" i="1"/>
  <c r="Q4658" i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R4657" i="1"/>
  <c r="Q4657" i="1"/>
  <c r="S4657" i="1" s="1"/>
  <c r="O4657" i="1"/>
  <c r="N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Q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R4655" i="1"/>
  <c r="Q4655" i="1"/>
  <c r="O4655" i="1"/>
  <c r="N4655" i="1"/>
  <c r="P4655" i="1" s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R4654" i="1"/>
  <c r="Q4654" i="1"/>
  <c r="S4654" i="1" s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U4653" i="1"/>
  <c r="T4653" i="1"/>
  <c r="V4653" i="1" s="1"/>
  <c r="R4653" i="1"/>
  <c r="Q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U4652" i="1"/>
  <c r="T4652" i="1"/>
  <c r="R4652" i="1"/>
  <c r="Q4652" i="1"/>
  <c r="O4652" i="1"/>
  <c r="N4652" i="1"/>
  <c r="P4652" i="1" s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T4651" i="1"/>
  <c r="R4651" i="1"/>
  <c r="Q4651" i="1"/>
  <c r="S4651" i="1" s="1"/>
  <c r="O4651" i="1"/>
  <c r="N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Q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R4649" i="1"/>
  <c r="Q4649" i="1"/>
  <c r="O4649" i="1"/>
  <c r="N4649" i="1"/>
  <c r="P4649" i="1" s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R4648" i="1"/>
  <c r="Q4648" i="1"/>
  <c r="S4648" i="1" s="1"/>
  <c r="O4648" i="1"/>
  <c r="N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Q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R4646" i="1"/>
  <c r="Q4646" i="1"/>
  <c r="O4646" i="1"/>
  <c r="N4646" i="1"/>
  <c r="P4646" i="1" s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R4645" i="1"/>
  <c r="Q4645" i="1"/>
  <c r="S4645" i="1" s="1"/>
  <c r="O4645" i="1"/>
  <c r="N4645" i="1"/>
  <c r="P4645" i="1" s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R4644" i="1"/>
  <c r="Q4644" i="1"/>
  <c r="O4644" i="1"/>
  <c r="N4644" i="1"/>
  <c r="P4644" i="1" s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R4643" i="1"/>
  <c r="Q4643" i="1"/>
  <c r="S4643" i="1" s="1"/>
  <c r="O4643" i="1"/>
  <c r="N4643" i="1"/>
  <c r="P4643" i="1" s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U4642" i="1"/>
  <c r="T4642" i="1"/>
  <c r="V4642" i="1" s="1"/>
  <c r="R4642" i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R4640" i="1"/>
  <c r="Q4640" i="1"/>
  <c r="S4640" i="1" s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S4638" i="1"/>
  <c r="R4638" i="1"/>
  <c r="Q4638" i="1"/>
  <c r="O4638" i="1"/>
  <c r="N4638" i="1"/>
  <c r="P4638" i="1" s="1"/>
  <c r="M4638" i="1"/>
  <c r="L4638" i="1"/>
  <c r="K4638" i="1"/>
  <c r="J4638" i="1"/>
  <c r="I4638" i="1"/>
  <c r="H4638" i="1"/>
  <c r="AB4638" i="1" s="1"/>
  <c r="G4638" i="1"/>
  <c r="F4638" i="1"/>
  <c r="E4638" i="1"/>
  <c r="D4638" i="1"/>
  <c r="B4638" i="1"/>
  <c r="A4638" i="1"/>
  <c r="AA4637" i="1"/>
  <c r="Y4637" i="1"/>
  <c r="X4637" i="1"/>
  <c r="Z4637" i="1" s="1"/>
  <c r="W4637" i="1"/>
  <c r="V4637" i="1"/>
  <c r="U4637" i="1"/>
  <c r="T4637" i="1"/>
  <c r="R4637" i="1"/>
  <c r="Q4637" i="1"/>
  <c r="S4637" i="1" s="1"/>
  <c r="P4637" i="1"/>
  <c r="O4637" i="1"/>
  <c r="N4637" i="1"/>
  <c r="L4637" i="1"/>
  <c r="K4637" i="1"/>
  <c r="M4637" i="1" s="1"/>
  <c r="J4637" i="1"/>
  <c r="AB4637" i="1" s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P4635" i="1"/>
  <c r="O4635" i="1"/>
  <c r="N4635" i="1"/>
  <c r="L4635" i="1"/>
  <c r="K4635" i="1"/>
  <c r="M4635" i="1" s="1"/>
  <c r="J4635" i="1"/>
  <c r="AB4635" i="1" s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S4634" i="1"/>
  <c r="R4634" i="1"/>
  <c r="Q4634" i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R4633" i="1"/>
  <c r="Q4633" i="1"/>
  <c r="S4633" i="1" s="1"/>
  <c r="P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S4632" i="1"/>
  <c r="R4632" i="1"/>
  <c r="Q4632" i="1"/>
  <c r="O4632" i="1"/>
  <c r="N4632" i="1"/>
  <c r="P4632" i="1" s="1"/>
  <c r="M4632" i="1"/>
  <c r="L4632" i="1"/>
  <c r="K4632" i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X4631" i="1"/>
  <c r="Z4631" i="1" s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J4631" i="1"/>
  <c r="AB4631" i="1" s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V4629" i="1"/>
  <c r="U4629" i="1"/>
  <c r="T4629" i="1"/>
  <c r="R4629" i="1"/>
  <c r="Q4629" i="1"/>
  <c r="S4629" i="1" s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AB4626" i="1" s="1"/>
  <c r="G4626" i="1"/>
  <c r="F4626" i="1"/>
  <c r="E4626" i="1"/>
  <c r="D4626" i="1"/>
  <c r="B4626" i="1"/>
  <c r="A4626" i="1"/>
  <c r="AA4625" i="1"/>
  <c r="Y4625" i="1"/>
  <c r="X4625" i="1"/>
  <c r="Z4625" i="1" s="1"/>
  <c r="W4625" i="1"/>
  <c r="V4625" i="1"/>
  <c r="U4625" i="1"/>
  <c r="T4625" i="1"/>
  <c r="R4625" i="1"/>
  <c r="Q4625" i="1"/>
  <c r="S4625" i="1" s="1"/>
  <c r="P4625" i="1"/>
  <c r="O4625" i="1"/>
  <c r="N4625" i="1"/>
  <c r="L4625" i="1"/>
  <c r="K4625" i="1"/>
  <c r="M4625" i="1" s="1"/>
  <c r="J4625" i="1"/>
  <c r="AB4625" i="1" s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P4623" i="1"/>
  <c r="O4623" i="1"/>
  <c r="N4623" i="1"/>
  <c r="L4623" i="1"/>
  <c r="K4623" i="1"/>
  <c r="M4623" i="1" s="1"/>
  <c r="J4623" i="1"/>
  <c r="AB4623" i="1" s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V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AB4620" i="1" s="1"/>
  <c r="G4620" i="1"/>
  <c r="F4620" i="1"/>
  <c r="E4620" i="1"/>
  <c r="D4620" i="1"/>
  <c r="B4620" i="1"/>
  <c r="A4620" i="1"/>
  <c r="AA4619" i="1"/>
  <c r="Y4619" i="1"/>
  <c r="X4619" i="1"/>
  <c r="Z4619" i="1" s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AB4619" i="1" s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V4615" i="1"/>
  <c r="U4615" i="1"/>
  <c r="T4615" i="1"/>
  <c r="R4615" i="1"/>
  <c r="Q4615" i="1"/>
  <c r="S4615" i="1" s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S4614" i="1"/>
  <c r="R4614" i="1"/>
  <c r="Q4614" i="1"/>
  <c r="O4614" i="1"/>
  <c r="N4614" i="1"/>
  <c r="P4614" i="1" s="1"/>
  <c r="M4614" i="1"/>
  <c r="L4614" i="1"/>
  <c r="K4614" i="1"/>
  <c r="J4614" i="1"/>
  <c r="I4614" i="1"/>
  <c r="H4614" i="1"/>
  <c r="AB4614" i="1" s="1"/>
  <c r="G4614" i="1"/>
  <c r="F4614" i="1"/>
  <c r="E4614" i="1"/>
  <c r="D4614" i="1"/>
  <c r="B4614" i="1"/>
  <c r="A4614" i="1"/>
  <c r="AA4613" i="1"/>
  <c r="Y4613" i="1"/>
  <c r="X4613" i="1"/>
  <c r="Z4613" i="1" s="1"/>
  <c r="W4613" i="1"/>
  <c r="V4613" i="1"/>
  <c r="U4613" i="1"/>
  <c r="T4613" i="1"/>
  <c r="R4613" i="1"/>
  <c r="Q4613" i="1"/>
  <c r="S4613" i="1" s="1"/>
  <c r="P4613" i="1"/>
  <c r="O4613" i="1"/>
  <c r="N4613" i="1"/>
  <c r="L4613" i="1"/>
  <c r="K4613" i="1"/>
  <c r="M4613" i="1" s="1"/>
  <c r="J4613" i="1"/>
  <c r="AB4613" i="1" s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Z4611" i="1" s="1"/>
  <c r="W4611" i="1"/>
  <c r="V4611" i="1"/>
  <c r="U4611" i="1"/>
  <c r="T4611" i="1"/>
  <c r="R4611" i="1"/>
  <c r="Q4611" i="1"/>
  <c r="S4611" i="1" s="1"/>
  <c r="P4611" i="1"/>
  <c r="O4611" i="1"/>
  <c r="N4611" i="1"/>
  <c r="L4611" i="1"/>
  <c r="K4611" i="1"/>
  <c r="M4611" i="1" s="1"/>
  <c r="J4611" i="1"/>
  <c r="AB4611" i="1" s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V4609" i="1"/>
  <c r="U4609" i="1"/>
  <c r="T4609" i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S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AB4608" i="1" s="1"/>
  <c r="G4608" i="1"/>
  <c r="F4608" i="1"/>
  <c r="E4608" i="1"/>
  <c r="D4608" i="1"/>
  <c r="B4608" i="1"/>
  <c r="A4608" i="1"/>
  <c r="AA4607" i="1"/>
  <c r="Y4607" i="1"/>
  <c r="X4607" i="1"/>
  <c r="Z4607" i="1" s="1"/>
  <c r="W4607" i="1"/>
  <c r="V4607" i="1"/>
  <c r="U4607" i="1"/>
  <c r="T4607" i="1"/>
  <c r="R4607" i="1"/>
  <c r="Q4607" i="1"/>
  <c r="S4607" i="1" s="1"/>
  <c r="P4607" i="1"/>
  <c r="O4607" i="1"/>
  <c r="N4607" i="1"/>
  <c r="L4607" i="1"/>
  <c r="K4607" i="1"/>
  <c r="M4607" i="1" s="1"/>
  <c r="J4607" i="1"/>
  <c r="AB4607" i="1" s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V4606" i="1" s="1"/>
  <c r="S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V4605" i="1"/>
  <c r="U4605" i="1"/>
  <c r="T4605" i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V4603" i="1"/>
  <c r="U4603" i="1"/>
  <c r="T4603" i="1"/>
  <c r="R4603" i="1"/>
  <c r="Q4603" i="1"/>
  <c r="S4603" i="1" s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V4602" i="1" s="1"/>
  <c r="S4602" i="1"/>
  <c r="R4602" i="1"/>
  <c r="Q4602" i="1"/>
  <c r="O4602" i="1"/>
  <c r="N4602" i="1"/>
  <c r="P4602" i="1" s="1"/>
  <c r="M4602" i="1"/>
  <c r="L4602" i="1"/>
  <c r="K4602" i="1"/>
  <c r="J4602" i="1"/>
  <c r="I4602" i="1"/>
  <c r="H4602" i="1"/>
  <c r="AB4602" i="1" s="1"/>
  <c r="G4602" i="1"/>
  <c r="F4602" i="1"/>
  <c r="E4602" i="1"/>
  <c r="D4602" i="1"/>
  <c r="B4602" i="1"/>
  <c r="A4602" i="1"/>
  <c r="AA4601" i="1"/>
  <c r="Y4601" i="1"/>
  <c r="Z4601" i="1" s="1"/>
  <c r="X4601" i="1"/>
  <c r="W4601" i="1"/>
  <c r="V4601" i="1"/>
  <c r="U4601" i="1"/>
  <c r="T4601" i="1"/>
  <c r="R4601" i="1"/>
  <c r="Q4601" i="1"/>
  <c r="S4601" i="1" s="1"/>
  <c r="P4601" i="1"/>
  <c r="O4601" i="1"/>
  <c r="N4601" i="1"/>
  <c r="L4601" i="1"/>
  <c r="K4601" i="1"/>
  <c r="M4601" i="1" s="1"/>
  <c r="J4601" i="1"/>
  <c r="AB4601" i="1" s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S4600" i="1"/>
  <c r="R4600" i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V4599" i="1"/>
  <c r="U4599" i="1"/>
  <c r="T4599" i="1"/>
  <c r="R4599" i="1"/>
  <c r="Q4599" i="1"/>
  <c r="S4599" i="1" s="1"/>
  <c r="P4599" i="1"/>
  <c r="O4599" i="1"/>
  <c r="N4599" i="1"/>
  <c r="L4599" i="1"/>
  <c r="K4599" i="1"/>
  <c r="M4599" i="1" s="1"/>
  <c r="J4599" i="1"/>
  <c r="AB4599" i="1" s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Z4597" i="1" s="1"/>
  <c r="X4597" i="1"/>
  <c r="W4597" i="1"/>
  <c r="V4597" i="1"/>
  <c r="U4597" i="1"/>
  <c r="T4597" i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S4596" i="1"/>
  <c r="R4596" i="1"/>
  <c r="Q4596" i="1"/>
  <c r="O4596" i="1"/>
  <c r="N4596" i="1"/>
  <c r="P4596" i="1" s="1"/>
  <c r="M4596" i="1"/>
  <c r="L4596" i="1"/>
  <c r="K4596" i="1"/>
  <c r="J4596" i="1"/>
  <c r="I4596" i="1"/>
  <c r="H4596" i="1"/>
  <c r="AB4596" i="1" s="1"/>
  <c r="G4596" i="1"/>
  <c r="F4596" i="1"/>
  <c r="E4596" i="1"/>
  <c r="D4596" i="1"/>
  <c r="B4596" i="1"/>
  <c r="A4596" i="1"/>
  <c r="AA4595" i="1"/>
  <c r="Y4595" i="1"/>
  <c r="Z4595" i="1" s="1"/>
  <c r="X4595" i="1"/>
  <c r="W4595" i="1"/>
  <c r="V4595" i="1"/>
  <c r="U4595" i="1"/>
  <c r="T4595" i="1"/>
  <c r="R4595" i="1"/>
  <c r="Q4595" i="1"/>
  <c r="S4595" i="1" s="1"/>
  <c r="P4595" i="1"/>
  <c r="O4595" i="1"/>
  <c r="N4595" i="1"/>
  <c r="L4595" i="1"/>
  <c r="K4595" i="1"/>
  <c r="M4595" i="1" s="1"/>
  <c r="J4595" i="1"/>
  <c r="AB4595" i="1" s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V4594" i="1" s="1"/>
  <c r="S4594" i="1"/>
  <c r="R4594" i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V4593" i="1"/>
  <c r="U4593" i="1"/>
  <c r="T4593" i="1"/>
  <c r="R4593" i="1"/>
  <c r="Q4593" i="1"/>
  <c r="S4593" i="1" s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S4592" i="1"/>
  <c r="R4592" i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V4591" i="1"/>
  <c r="U4591" i="1"/>
  <c r="T4591" i="1"/>
  <c r="R4591" i="1"/>
  <c r="Q4591" i="1"/>
  <c r="S4591" i="1" s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Q4586" i="1"/>
  <c r="S4586" i="1" s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R4584" i="1"/>
  <c r="Q4584" i="1"/>
  <c r="S4584" i="1" s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O4583" i="1"/>
  <c r="N4583" i="1"/>
  <c r="P4583" i="1" s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R4580" i="1"/>
  <c r="Q4580" i="1"/>
  <c r="S4580" i="1" s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T4579" i="1"/>
  <c r="V4579" i="1" s="1"/>
  <c r="R4579" i="1"/>
  <c r="Q4579" i="1"/>
  <c r="O4579" i="1"/>
  <c r="N4579" i="1"/>
  <c r="P4579" i="1" s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V4577" i="1"/>
  <c r="U4577" i="1"/>
  <c r="T4577" i="1"/>
  <c r="S4577" i="1"/>
  <c r="R4577" i="1"/>
  <c r="Q4577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V4576" i="1"/>
  <c r="U4576" i="1"/>
  <c r="T4576" i="1"/>
  <c r="S4576" i="1"/>
  <c r="R4576" i="1"/>
  <c r="Q4576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V4575" i="1"/>
  <c r="U4575" i="1"/>
  <c r="T4575" i="1"/>
  <c r="S4575" i="1"/>
  <c r="R4575" i="1"/>
  <c r="Q4575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V4574" i="1"/>
  <c r="U4574" i="1"/>
  <c r="T4574" i="1"/>
  <c r="S4574" i="1"/>
  <c r="R4574" i="1"/>
  <c r="Q4574" i="1"/>
  <c r="P4574" i="1"/>
  <c r="O4574" i="1"/>
  <c r="N4574" i="1"/>
  <c r="M4574" i="1"/>
  <c r="L4574" i="1"/>
  <c r="K4574" i="1"/>
  <c r="J4574" i="1"/>
  <c r="AB4574" i="1" s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V4573" i="1"/>
  <c r="U4573" i="1"/>
  <c r="T4573" i="1"/>
  <c r="S4573" i="1"/>
  <c r="R4573" i="1"/>
  <c r="Q4573" i="1"/>
  <c r="P4573" i="1"/>
  <c r="O4573" i="1"/>
  <c r="N4573" i="1"/>
  <c r="M4573" i="1"/>
  <c r="L4573" i="1"/>
  <c r="K4573" i="1"/>
  <c r="J4573" i="1"/>
  <c r="AB4573" i="1" s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V4572" i="1"/>
  <c r="U4572" i="1"/>
  <c r="T4572" i="1"/>
  <c r="S4572" i="1"/>
  <c r="R4572" i="1"/>
  <c r="Q4572" i="1"/>
  <c r="P4572" i="1"/>
  <c r="O4572" i="1"/>
  <c r="N4572" i="1"/>
  <c r="M4572" i="1"/>
  <c r="L4572" i="1"/>
  <c r="K4572" i="1"/>
  <c r="J4572" i="1"/>
  <c r="AB4572" i="1" s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V4571" i="1"/>
  <c r="U4571" i="1"/>
  <c r="T4571" i="1"/>
  <c r="S4571" i="1"/>
  <c r="R4571" i="1"/>
  <c r="Q4571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V4570" i="1"/>
  <c r="U4570" i="1"/>
  <c r="T4570" i="1"/>
  <c r="S4570" i="1"/>
  <c r="R4570" i="1"/>
  <c r="Q4570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V4569" i="1"/>
  <c r="U4569" i="1"/>
  <c r="T4569" i="1"/>
  <c r="S4569" i="1"/>
  <c r="R4569" i="1"/>
  <c r="Q4569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V4568" i="1"/>
  <c r="U4568" i="1"/>
  <c r="T4568" i="1"/>
  <c r="S4568" i="1"/>
  <c r="R4568" i="1"/>
  <c r="Q4568" i="1"/>
  <c r="P4568" i="1"/>
  <c r="O4568" i="1"/>
  <c r="N4568" i="1"/>
  <c r="M4568" i="1"/>
  <c r="L4568" i="1"/>
  <c r="K4568" i="1"/>
  <c r="J4568" i="1"/>
  <c r="AB4568" i="1" s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V4567" i="1"/>
  <c r="U4567" i="1"/>
  <c r="T4567" i="1"/>
  <c r="S4567" i="1"/>
  <c r="R4567" i="1"/>
  <c r="Q4567" i="1"/>
  <c r="P4567" i="1"/>
  <c r="O4567" i="1"/>
  <c r="N4567" i="1"/>
  <c r="M4567" i="1"/>
  <c r="L4567" i="1"/>
  <c r="K4567" i="1"/>
  <c r="J4567" i="1"/>
  <c r="AB4567" i="1" s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V4566" i="1"/>
  <c r="U4566" i="1"/>
  <c r="T4566" i="1"/>
  <c r="S4566" i="1"/>
  <c r="R4566" i="1"/>
  <c r="Q4566" i="1"/>
  <c r="P4566" i="1"/>
  <c r="O4566" i="1"/>
  <c r="N4566" i="1"/>
  <c r="M4566" i="1"/>
  <c r="L4566" i="1"/>
  <c r="K4566" i="1"/>
  <c r="J4566" i="1"/>
  <c r="AB4566" i="1" s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V4565" i="1"/>
  <c r="U4565" i="1"/>
  <c r="T4565" i="1"/>
  <c r="S4565" i="1"/>
  <c r="R4565" i="1"/>
  <c r="Q4565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V4564" i="1"/>
  <c r="U4564" i="1"/>
  <c r="T4564" i="1"/>
  <c r="S4564" i="1"/>
  <c r="R4564" i="1"/>
  <c r="Q4564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V4563" i="1"/>
  <c r="U4563" i="1"/>
  <c r="T4563" i="1"/>
  <c r="S4563" i="1"/>
  <c r="R4563" i="1"/>
  <c r="Q4563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V4562" i="1"/>
  <c r="U4562" i="1"/>
  <c r="T4562" i="1"/>
  <c r="S4562" i="1"/>
  <c r="R4562" i="1"/>
  <c r="Q4562" i="1"/>
  <c r="P4562" i="1"/>
  <c r="O4562" i="1"/>
  <c r="N4562" i="1"/>
  <c r="M4562" i="1"/>
  <c r="L4562" i="1"/>
  <c r="K4562" i="1"/>
  <c r="J4562" i="1"/>
  <c r="AB4562" i="1" s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V4561" i="1"/>
  <c r="U4561" i="1"/>
  <c r="T4561" i="1"/>
  <c r="S4561" i="1"/>
  <c r="R4561" i="1"/>
  <c r="Q4561" i="1"/>
  <c r="P4561" i="1"/>
  <c r="O4561" i="1"/>
  <c r="N4561" i="1"/>
  <c r="M4561" i="1"/>
  <c r="L4561" i="1"/>
  <c r="K4561" i="1"/>
  <c r="J4561" i="1"/>
  <c r="AB4561" i="1" s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V4560" i="1"/>
  <c r="U4560" i="1"/>
  <c r="T4560" i="1"/>
  <c r="S4560" i="1"/>
  <c r="R4560" i="1"/>
  <c r="Q4560" i="1"/>
  <c r="P4560" i="1"/>
  <c r="O4560" i="1"/>
  <c r="N4560" i="1"/>
  <c r="M4560" i="1"/>
  <c r="L4560" i="1"/>
  <c r="K4560" i="1"/>
  <c r="J4560" i="1"/>
  <c r="AB4560" i="1" s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V4559" i="1"/>
  <c r="U4559" i="1"/>
  <c r="T4559" i="1"/>
  <c r="S4559" i="1"/>
  <c r="R4559" i="1"/>
  <c r="Q4559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V4558" i="1"/>
  <c r="U4558" i="1"/>
  <c r="T4558" i="1"/>
  <c r="S4558" i="1"/>
  <c r="R4558" i="1"/>
  <c r="Q4558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V4557" i="1"/>
  <c r="U4557" i="1"/>
  <c r="T4557" i="1"/>
  <c r="S4557" i="1"/>
  <c r="R4557" i="1"/>
  <c r="Q4557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V4556" i="1"/>
  <c r="U4556" i="1"/>
  <c r="T4556" i="1"/>
  <c r="S4556" i="1"/>
  <c r="R4556" i="1"/>
  <c r="Q4556" i="1"/>
  <c r="P4556" i="1"/>
  <c r="O4556" i="1"/>
  <c r="N4556" i="1"/>
  <c r="M4556" i="1"/>
  <c r="L4556" i="1"/>
  <c r="K4556" i="1"/>
  <c r="J4556" i="1"/>
  <c r="AB4556" i="1" s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V4555" i="1"/>
  <c r="U4555" i="1"/>
  <c r="T4555" i="1"/>
  <c r="S4555" i="1"/>
  <c r="R4555" i="1"/>
  <c r="Q4555" i="1"/>
  <c r="P4555" i="1"/>
  <c r="O4555" i="1"/>
  <c r="N4555" i="1"/>
  <c r="M4555" i="1"/>
  <c r="L4555" i="1"/>
  <c r="K4555" i="1"/>
  <c r="J4555" i="1"/>
  <c r="AB4555" i="1" s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V4554" i="1"/>
  <c r="U4554" i="1"/>
  <c r="T4554" i="1"/>
  <c r="S4554" i="1"/>
  <c r="R4554" i="1"/>
  <c r="Q4554" i="1"/>
  <c r="P4554" i="1"/>
  <c r="O4554" i="1"/>
  <c r="N4554" i="1"/>
  <c r="M4554" i="1"/>
  <c r="L4554" i="1"/>
  <c r="K4554" i="1"/>
  <c r="J4554" i="1"/>
  <c r="AB4554" i="1" s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V4553" i="1"/>
  <c r="U4553" i="1"/>
  <c r="T4553" i="1"/>
  <c r="S4553" i="1"/>
  <c r="R4553" i="1"/>
  <c r="Q4553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V4552" i="1"/>
  <c r="U4552" i="1"/>
  <c r="T4552" i="1"/>
  <c r="S4552" i="1"/>
  <c r="R4552" i="1"/>
  <c r="Q4552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V4551" i="1"/>
  <c r="U4551" i="1"/>
  <c r="T4551" i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V4550" i="1"/>
  <c r="U4550" i="1"/>
  <c r="T4550" i="1"/>
  <c r="S4550" i="1"/>
  <c r="R4550" i="1"/>
  <c r="Q4550" i="1"/>
  <c r="P4550" i="1"/>
  <c r="O4550" i="1"/>
  <c r="N4550" i="1"/>
  <c r="M4550" i="1"/>
  <c r="L4550" i="1"/>
  <c r="K4550" i="1"/>
  <c r="J4550" i="1"/>
  <c r="AB4550" i="1" s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V4549" i="1"/>
  <c r="U4549" i="1"/>
  <c r="T4549" i="1"/>
  <c r="S4549" i="1"/>
  <c r="R4549" i="1"/>
  <c r="Q4549" i="1"/>
  <c r="P4549" i="1"/>
  <c r="O4549" i="1"/>
  <c r="N4549" i="1"/>
  <c r="M4549" i="1"/>
  <c r="L4549" i="1"/>
  <c r="K4549" i="1"/>
  <c r="J4549" i="1"/>
  <c r="AB4549" i="1" s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V4548" i="1"/>
  <c r="U4548" i="1"/>
  <c r="T4548" i="1"/>
  <c r="S4548" i="1"/>
  <c r="R4548" i="1"/>
  <c r="Q4548" i="1"/>
  <c r="P4548" i="1"/>
  <c r="O4548" i="1"/>
  <c r="N4548" i="1"/>
  <c r="M4548" i="1"/>
  <c r="L4548" i="1"/>
  <c r="K4548" i="1"/>
  <c r="J4548" i="1"/>
  <c r="AB4548" i="1" s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V4547" i="1"/>
  <c r="U4547" i="1"/>
  <c r="T4547" i="1"/>
  <c r="S4547" i="1"/>
  <c r="R4547" i="1"/>
  <c r="Q4547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V4546" i="1"/>
  <c r="U4546" i="1"/>
  <c r="T4546" i="1"/>
  <c r="S4546" i="1"/>
  <c r="R4546" i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Z4545" i="1" s="1"/>
  <c r="X4545" i="1"/>
  <c r="W4545" i="1"/>
  <c r="V4545" i="1"/>
  <c r="U4545" i="1"/>
  <c r="T4545" i="1"/>
  <c r="S4545" i="1"/>
  <c r="R4545" i="1"/>
  <c r="Q4545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V4544" i="1"/>
  <c r="U4544" i="1"/>
  <c r="T4544" i="1"/>
  <c r="S4544" i="1"/>
  <c r="R4544" i="1"/>
  <c r="Q4544" i="1"/>
  <c r="P4544" i="1"/>
  <c r="O4544" i="1"/>
  <c r="N4544" i="1"/>
  <c r="M4544" i="1"/>
  <c r="L4544" i="1"/>
  <c r="K4544" i="1"/>
  <c r="J4544" i="1"/>
  <c r="AB4544" i="1" s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V4543" i="1"/>
  <c r="U4543" i="1"/>
  <c r="T4543" i="1"/>
  <c r="S4543" i="1"/>
  <c r="R4543" i="1"/>
  <c r="Q4543" i="1"/>
  <c r="P4543" i="1"/>
  <c r="O4543" i="1"/>
  <c r="N4543" i="1"/>
  <c r="M4543" i="1"/>
  <c r="L4543" i="1"/>
  <c r="K4543" i="1"/>
  <c r="J4543" i="1"/>
  <c r="AB4543" i="1" s="1"/>
  <c r="I4543" i="1"/>
  <c r="H4543" i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S4542" i="1"/>
  <c r="R4542" i="1"/>
  <c r="Q4542" i="1"/>
  <c r="P4542" i="1"/>
  <c r="O4542" i="1"/>
  <c r="N4542" i="1"/>
  <c r="M4542" i="1"/>
  <c r="L4542" i="1"/>
  <c r="K4542" i="1"/>
  <c r="J4542" i="1"/>
  <c r="AB4542" i="1" s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V4541" i="1"/>
  <c r="U4541" i="1"/>
  <c r="T4541" i="1"/>
  <c r="S4541" i="1"/>
  <c r="R4541" i="1"/>
  <c r="Q4541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V4540" i="1"/>
  <c r="U4540" i="1"/>
  <c r="T4540" i="1"/>
  <c r="S4540" i="1"/>
  <c r="R4540" i="1"/>
  <c r="Q4540" i="1"/>
  <c r="P4540" i="1"/>
  <c r="O4540" i="1"/>
  <c r="N4540" i="1"/>
  <c r="M4540" i="1"/>
  <c r="L4540" i="1"/>
  <c r="K4540" i="1"/>
  <c r="J4540" i="1"/>
  <c r="AB4540" i="1" s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V4539" i="1"/>
  <c r="U4539" i="1"/>
  <c r="T4539" i="1"/>
  <c r="S4539" i="1"/>
  <c r="R4539" i="1"/>
  <c r="Q4539" i="1"/>
  <c r="P4539" i="1"/>
  <c r="O4539" i="1"/>
  <c r="N4539" i="1"/>
  <c r="M4539" i="1"/>
  <c r="L4539" i="1"/>
  <c r="K4539" i="1"/>
  <c r="J4539" i="1"/>
  <c r="AB4539" i="1" s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V4538" i="1"/>
  <c r="U4538" i="1"/>
  <c r="T4538" i="1"/>
  <c r="S4538" i="1"/>
  <c r="R4538" i="1"/>
  <c r="Q4538" i="1"/>
  <c r="P4538" i="1"/>
  <c r="O4538" i="1"/>
  <c r="N4538" i="1"/>
  <c r="M4538" i="1"/>
  <c r="L4538" i="1"/>
  <c r="K4538" i="1"/>
  <c r="J4538" i="1"/>
  <c r="AB4538" i="1" s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V4537" i="1"/>
  <c r="U4537" i="1"/>
  <c r="T4537" i="1"/>
  <c r="S4537" i="1"/>
  <c r="R4537" i="1"/>
  <c r="Q4537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S4536" i="1"/>
  <c r="R4536" i="1"/>
  <c r="Q4536" i="1"/>
  <c r="P4536" i="1"/>
  <c r="O4536" i="1"/>
  <c r="N4536" i="1"/>
  <c r="M4536" i="1"/>
  <c r="L4536" i="1"/>
  <c r="K4536" i="1"/>
  <c r="J4536" i="1"/>
  <c r="AB4536" i="1" s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V4535" i="1"/>
  <c r="U4535" i="1"/>
  <c r="T4535" i="1"/>
  <c r="S4535" i="1"/>
  <c r="R4535" i="1"/>
  <c r="Q4535" i="1"/>
  <c r="P4535" i="1"/>
  <c r="O4535" i="1"/>
  <c r="N4535" i="1"/>
  <c r="M4535" i="1"/>
  <c r="L4535" i="1"/>
  <c r="K4535" i="1"/>
  <c r="J4535" i="1"/>
  <c r="AB4535" i="1" s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V4534" i="1"/>
  <c r="U4534" i="1"/>
  <c r="T4534" i="1"/>
  <c r="S4534" i="1"/>
  <c r="R4534" i="1"/>
  <c r="Q4534" i="1"/>
  <c r="P4534" i="1"/>
  <c r="O4534" i="1"/>
  <c r="N4534" i="1"/>
  <c r="M4534" i="1"/>
  <c r="L4534" i="1"/>
  <c r="K4534" i="1"/>
  <c r="J4534" i="1"/>
  <c r="AB4534" i="1" s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V4533" i="1"/>
  <c r="U4533" i="1"/>
  <c r="T4533" i="1"/>
  <c r="S4533" i="1"/>
  <c r="R4533" i="1"/>
  <c r="Q4533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S4532" i="1"/>
  <c r="R4532" i="1"/>
  <c r="Q4532" i="1"/>
  <c r="P4532" i="1"/>
  <c r="O4532" i="1"/>
  <c r="N4532" i="1"/>
  <c r="M4532" i="1"/>
  <c r="L4532" i="1"/>
  <c r="K4532" i="1"/>
  <c r="J4532" i="1"/>
  <c r="AB4532" i="1" s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V4531" i="1"/>
  <c r="U4531" i="1"/>
  <c r="T4531" i="1"/>
  <c r="S4531" i="1"/>
  <c r="R4531" i="1"/>
  <c r="Q4531" i="1"/>
  <c r="P4531" i="1"/>
  <c r="O4531" i="1"/>
  <c r="N4531" i="1"/>
  <c r="M4531" i="1"/>
  <c r="L4531" i="1"/>
  <c r="K4531" i="1"/>
  <c r="J4531" i="1"/>
  <c r="AB4531" i="1" s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V4530" i="1"/>
  <c r="U4530" i="1"/>
  <c r="T4530" i="1"/>
  <c r="S4530" i="1"/>
  <c r="R4530" i="1"/>
  <c r="Q4530" i="1"/>
  <c r="P4530" i="1"/>
  <c r="O4530" i="1"/>
  <c r="N4530" i="1"/>
  <c r="M4530" i="1"/>
  <c r="L4530" i="1"/>
  <c r="K4530" i="1"/>
  <c r="J4530" i="1"/>
  <c r="AB4530" i="1" s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V4529" i="1"/>
  <c r="U4529" i="1"/>
  <c r="T4529" i="1"/>
  <c r="S4529" i="1"/>
  <c r="R4529" i="1"/>
  <c r="Q4529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V4528" i="1"/>
  <c r="U4528" i="1"/>
  <c r="T4528" i="1"/>
  <c r="S4528" i="1"/>
  <c r="R4528" i="1"/>
  <c r="Q4528" i="1"/>
  <c r="P4528" i="1"/>
  <c r="O4528" i="1"/>
  <c r="N4528" i="1"/>
  <c r="M4528" i="1"/>
  <c r="L4528" i="1"/>
  <c r="K4528" i="1"/>
  <c r="J4528" i="1"/>
  <c r="AB4528" i="1" s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V4527" i="1"/>
  <c r="U4527" i="1"/>
  <c r="T4527" i="1"/>
  <c r="S4527" i="1"/>
  <c r="R4527" i="1"/>
  <c r="Q4527" i="1"/>
  <c r="P4527" i="1"/>
  <c r="O4527" i="1"/>
  <c r="N4527" i="1"/>
  <c r="M4527" i="1"/>
  <c r="L4527" i="1"/>
  <c r="K4527" i="1"/>
  <c r="J4527" i="1"/>
  <c r="AB4527" i="1" s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V4526" i="1"/>
  <c r="U4526" i="1"/>
  <c r="T4526" i="1"/>
  <c r="S4526" i="1"/>
  <c r="R4526" i="1"/>
  <c r="Q4526" i="1"/>
  <c r="P4526" i="1"/>
  <c r="O4526" i="1"/>
  <c r="N4526" i="1"/>
  <c r="M4526" i="1"/>
  <c r="L4526" i="1"/>
  <c r="K4526" i="1"/>
  <c r="J4526" i="1"/>
  <c r="AB4526" i="1" s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V4525" i="1"/>
  <c r="U4525" i="1"/>
  <c r="T4525" i="1"/>
  <c r="S4525" i="1"/>
  <c r="R4525" i="1"/>
  <c r="Q4525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S4524" i="1"/>
  <c r="R4524" i="1"/>
  <c r="Q4524" i="1"/>
  <c r="P4524" i="1"/>
  <c r="O4524" i="1"/>
  <c r="N4524" i="1"/>
  <c r="M4524" i="1"/>
  <c r="L4524" i="1"/>
  <c r="K4524" i="1"/>
  <c r="J4524" i="1"/>
  <c r="AB4524" i="1" s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V4523" i="1"/>
  <c r="U4523" i="1"/>
  <c r="T4523" i="1"/>
  <c r="S4523" i="1"/>
  <c r="R4523" i="1"/>
  <c r="Q4523" i="1"/>
  <c r="P4523" i="1"/>
  <c r="O4523" i="1"/>
  <c r="N4523" i="1"/>
  <c r="M4523" i="1"/>
  <c r="L4523" i="1"/>
  <c r="K4523" i="1"/>
  <c r="J4523" i="1"/>
  <c r="AB4523" i="1" s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V4522" i="1"/>
  <c r="U4522" i="1"/>
  <c r="T4522" i="1"/>
  <c r="S4522" i="1"/>
  <c r="R4522" i="1"/>
  <c r="Q4522" i="1"/>
  <c r="P4522" i="1"/>
  <c r="O4522" i="1"/>
  <c r="N4522" i="1"/>
  <c r="M4522" i="1"/>
  <c r="L4522" i="1"/>
  <c r="K4522" i="1"/>
  <c r="J4522" i="1"/>
  <c r="AB4522" i="1" s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V4521" i="1"/>
  <c r="U4521" i="1"/>
  <c r="T4521" i="1"/>
  <c r="S4521" i="1"/>
  <c r="R4521" i="1"/>
  <c r="Q4521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V4520" i="1"/>
  <c r="U4520" i="1"/>
  <c r="T4520" i="1"/>
  <c r="S4520" i="1"/>
  <c r="R4520" i="1"/>
  <c r="Q4520" i="1"/>
  <c r="P4520" i="1"/>
  <c r="O4520" i="1"/>
  <c r="N4520" i="1"/>
  <c r="M4520" i="1"/>
  <c r="L4520" i="1"/>
  <c r="K4520" i="1"/>
  <c r="J4520" i="1"/>
  <c r="AB4520" i="1" s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V4519" i="1"/>
  <c r="U4519" i="1"/>
  <c r="T4519" i="1"/>
  <c r="S4519" i="1"/>
  <c r="R4519" i="1"/>
  <c r="Q4519" i="1"/>
  <c r="P4519" i="1"/>
  <c r="O4519" i="1"/>
  <c r="N4519" i="1"/>
  <c r="M4519" i="1"/>
  <c r="L4519" i="1"/>
  <c r="K4519" i="1"/>
  <c r="J4519" i="1"/>
  <c r="AB4519" i="1" s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V4518" i="1"/>
  <c r="U4518" i="1"/>
  <c r="T4518" i="1"/>
  <c r="S4518" i="1"/>
  <c r="R4518" i="1"/>
  <c r="Q4518" i="1"/>
  <c r="P4518" i="1"/>
  <c r="O4518" i="1"/>
  <c r="N4518" i="1"/>
  <c r="M4518" i="1"/>
  <c r="L4518" i="1"/>
  <c r="K4518" i="1"/>
  <c r="J4518" i="1"/>
  <c r="AB4518" i="1" s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V4517" i="1"/>
  <c r="U4517" i="1"/>
  <c r="T4517" i="1"/>
  <c r="S4517" i="1"/>
  <c r="R4517" i="1"/>
  <c r="Q4517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V4516" i="1"/>
  <c r="U4516" i="1"/>
  <c r="T4516" i="1"/>
  <c r="S4516" i="1"/>
  <c r="R4516" i="1"/>
  <c r="Q4516" i="1"/>
  <c r="P4516" i="1"/>
  <c r="O4516" i="1"/>
  <c r="N4516" i="1"/>
  <c r="M4516" i="1"/>
  <c r="L4516" i="1"/>
  <c r="K4516" i="1"/>
  <c r="J4516" i="1"/>
  <c r="AB4516" i="1" s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V4515" i="1"/>
  <c r="U4515" i="1"/>
  <c r="T4515" i="1"/>
  <c r="S4515" i="1"/>
  <c r="R4515" i="1"/>
  <c r="Q4515" i="1"/>
  <c r="P4515" i="1"/>
  <c r="O4515" i="1"/>
  <c r="N4515" i="1"/>
  <c r="M4515" i="1"/>
  <c r="L4515" i="1"/>
  <c r="K4515" i="1"/>
  <c r="J4515" i="1"/>
  <c r="AB4515" i="1" s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S4514" i="1"/>
  <c r="R4514" i="1"/>
  <c r="Q4514" i="1"/>
  <c r="P4514" i="1"/>
  <c r="O4514" i="1"/>
  <c r="N4514" i="1"/>
  <c r="M4514" i="1"/>
  <c r="L4514" i="1"/>
  <c r="K4514" i="1"/>
  <c r="J4514" i="1"/>
  <c r="AB4514" i="1" s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V4513" i="1"/>
  <c r="U4513" i="1"/>
  <c r="T4513" i="1"/>
  <c r="S4513" i="1"/>
  <c r="R4513" i="1"/>
  <c r="Q4513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V4512" i="1"/>
  <c r="U4512" i="1"/>
  <c r="T4512" i="1"/>
  <c r="S4512" i="1"/>
  <c r="R4512" i="1"/>
  <c r="Q4512" i="1"/>
  <c r="P4512" i="1"/>
  <c r="O4512" i="1"/>
  <c r="N4512" i="1"/>
  <c r="M4512" i="1"/>
  <c r="L4512" i="1"/>
  <c r="K4512" i="1"/>
  <c r="J4512" i="1"/>
  <c r="AB4512" i="1" s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V4511" i="1"/>
  <c r="U4511" i="1"/>
  <c r="T4511" i="1"/>
  <c r="S4511" i="1"/>
  <c r="R4511" i="1"/>
  <c r="Q4511" i="1"/>
  <c r="P4511" i="1"/>
  <c r="O4511" i="1"/>
  <c r="N4511" i="1"/>
  <c r="M4511" i="1"/>
  <c r="L4511" i="1"/>
  <c r="K4511" i="1"/>
  <c r="J4511" i="1"/>
  <c r="AB4511" i="1" s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S4510" i="1"/>
  <c r="R4510" i="1"/>
  <c r="Q4510" i="1"/>
  <c r="P4510" i="1"/>
  <c r="O4510" i="1"/>
  <c r="N4510" i="1"/>
  <c r="M4510" i="1"/>
  <c r="L4510" i="1"/>
  <c r="K4510" i="1"/>
  <c r="J4510" i="1"/>
  <c r="AB4510" i="1" s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V4509" i="1"/>
  <c r="U4509" i="1"/>
  <c r="T4509" i="1"/>
  <c r="S4509" i="1"/>
  <c r="R4509" i="1"/>
  <c r="Q4509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S4508" i="1"/>
  <c r="R4508" i="1"/>
  <c r="Q4508" i="1"/>
  <c r="P4508" i="1"/>
  <c r="O4508" i="1"/>
  <c r="N4508" i="1"/>
  <c r="M4508" i="1"/>
  <c r="L4508" i="1"/>
  <c r="K4508" i="1"/>
  <c r="J4508" i="1"/>
  <c r="AB4508" i="1" s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V4507" i="1"/>
  <c r="U4507" i="1"/>
  <c r="T4507" i="1"/>
  <c r="S4507" i="1"/>
  <c r="R4507" i="1"/>
  <c r="Q4507" i="1"/>
  <c r="P4507" i="1"/>
  <c r="O4507" i="1"/>
  <c r="N4507" i="1"/>
  <c r="M4507" i="1"/>
  <c r="L4507" i="1"/>
  <c r="K4507" i="1"/>
  <c r="J4507" i="1"/>
  <c r="AB4507" i="1" s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V4506" i="1"/>
  <c r="U4506" i="1"/>
  <c r="T4506" i="1"/>
  <c r="S4506" i="1"/>
  <c r="R4506" i="1"/>
  <c r="Q4506" i="1"/>
  <c r="P4506" i="1"/>
  <c r="O4506" i="1"/>
  <c r="N4506" i="1"/>
  <c r="M4506" i="1"/>
  <c r="L4506" i="1"/>
  <c r="K4506" i="1"/>
  <c r="J4506" i="1"/>
  <c r="AB4506" i="1" s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V4505" i="1"/>
  <c r="U4505" i="1"/>
  <c r="T4505" i="1"/>
  <c r="S4505" i="1"/>
  <c r="R4505" i="1"/>
  <c r="Q4505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V4504" i="1"/>
  <c r="U4504" i="1"/>
  <c r="T4504" i="1"/>
  <c r="S4504" i="1"/>
  <c r="R4504" i="1"/>
  <c r="Q4504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V4503" i="1"/>
  <c r="U4503" i="1"/>
  <c r="T4503" i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V4502" i="1"/>
  <c r="U4502" i="1"/>
  <c r="T4502" i="1"/>
  <c r="S4502" i="1"/>
  <c r="R4502" i="1"/>
  <c r="Q4502" i="1"/>
  <c r="P4502" i="1"/>
  <c r="O4502" i="1"/>
  <c r="N4502" i="1"/>
  <c r="M4502" i="1"/>
  <c r="L4502" i="1"/>
  <c r="K4502" i="1"/>
  <c r="J4502" i="1"/>
  <c r="AB4502" i="1" s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V4501" i="1"/>
  <c r="U4501" i="1"/>
  <c r="T4501" i="1"/>
  <c r="S4501" i="1"/>
  <c r="R4501" i="1"/>
  <c r="Q4501" i="1"/>
  <c r="P4501" i="1"/>
  <c r="O4501" i="1"/>
  <c r="N4501" i="1"/>
  <c r="M4501" i="1"/>
  <c r="L4501" i="1"/>
  <c r="K4501" i="1"/>
  <c r="J4501" i="1"/>
  <c r="AB4501" i="1" s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V4500" i="1"/>
  <c r="U4500" i="1"/>
  <c r="T4500" i="1"/>
  <c r="S4500" i="1"/>
  <c r="R4500" i="1"/>
  <c r="Q4500" i="1"/>
  <c r="P4500" i="1"/>
  <c r="O4500" i="1"/>
  <c r="N4500" i="1"/>
  <c r="M4500" i="1"/>
  <c r="L4500" i="1"/>
  <c r="K4500" i="1"/>
  <c r="J4500" i="1"/>
  <c r="AB4500" i="1" s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V4499" i="1"/>
  <c r="U4499" i="1"/>
  <c r="T4499" i="1"/>
  <c r="S4499" i="1"/>
  <c r="R4499" i="1"/>
  <c r="Q4499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V4498" i="1"/>
  <c r="U4498" i="1"/>
  <c r="T4498" i="1"/>
  <c r="S4498" i="1"/>
  <c r="R4498" i="1"/>
  <c r="Q4498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V4497" i="1"/>
  <c r="U4497" i="1"/>
  <c r="T4497" i="1"/>
  <c r="S4497" i="1"/>
  <c r="R4497" i="1"/>
  <c r="Q4497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V4496" i="1"/>
  <c r="U4496" i="1"/>
  <c r="T4496" i="1"/>
  <c r="S4496" i="1"/>
  <c r="R4496" i="1"/>
  <c r="Q4496" i="1"/>
  <c r="P4496" i="1"/>
  <c r="O4496" i="1"/>
  <c r="N4496" i="1"/>
  <c r="M4496" i="1"/>
  <c r="L4496" i="1"/>
  <c r="K4496" i="1"/>
  <c r="J4496" i="1"/>
  <c r="AB4496" i="1" s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V4495" i="1"/>
  <c r="U4495" i="1"/>
  <c r="T4495" i="1"/>
  <c r="S4495" i="1"/>
  <c r="R4495" i="1"/>
  <c r="Q4495" i="1"/>
  <c r="P4495" i="1"/>
  <c r="O4495" i="1"/>
  <c r="N4495" i="1"/>
  <c r="M4495" i="1"/>
  <c r="L4495" i="1"/>
  <c r="K4495" i="1"/>
  <c r="J4495" i="1"/>
  <c r="AB4495" i="1" s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V4494" i="1"/>
  <c r="U4494" i="1"/>
  <c r="T4494" i="1"/>
  <c r="S4494" i="1"/>
  <c r="R4494" i="1"/>
  <c r="Q4494" i="1"/>
  <c r="P4494" i="1"/>
  <c r="O4494" i="1"/>
  <c r="N4494" i="1"/>
  <c r="M4494" i="1"/>
  <c r="L4494" i="1"/>
  <c r="K4494" i="1"/>
  <c r="J4494" i="1"/>
  <c r="AB4494" i="1" s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V4493" i="1"/>
  <c r="U4493" i="1"/>
  <c r="T4493" i="1"/>
  <c r="S4493" i="1"/>
  <c r="R4493" i="1"/>
  <c r="Q4493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V4492" i="1"/>
  <c r="U4492" i="1"/>
  <c r="T4492" i="1"/>
  <c r="S4492" i="1"/>
  <c r="R4492" i="1"/>
  <c r="Q4492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V4491" i="1"/>
  <c r="U4491" i="1"/>
  <c r="T4491" i="1"/>
  <c r="S4491" i="1"/>
  <c r="R4491" i="1"/>
  <c r="Q4491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V4490" i="1"/>
  <c r="U4490" i="1"/>
  <c r="T4490" i="1"/>
  <c r="S4490" i="1"/>
  <c r="R4490" i="1"/>
  <c r="Q4490" i="1"/>
  <c r="P4490" i="1"/>
  <c r="O4490" i="1"/>
  <c r="N4490" i="1"/>
  <c r="M4490" i="1"/>
  <c r="L4490" i="1"/>
  <c r="K4490" i="1"/>
  <c r="J4490" i="1"/>
  <c r="AB4490" i="1" s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V4489" i="1"/>
  <c r="U4489" i="1"/>
  <c r="T4489" i="1"/>
  <c r="S4489" i="1"/>
  <c r="R4489" i="1"/>
  <c r="Q4489" i="1"/>
  <c r="P4489" i="1"/>
  <c r="O4489" i="1"/>
  <c r="N4489" i="1"/>
  <c r="M4489" i="1"/>
  <c r="L4489" i="1"/>
  <c r="K4489" i="1"/>
  <c r="J4489" i="1"/>
  <c r="AB4489" i="1" s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V4488" i="1"/>
  <c r="U4488" i="1"/>
  <c r="T4488" i="1"/>
  <c r="S4488" i="1"/>
  <c r="R4488" i="1"/>
  <c r="Q4488" i="1"/>
  <c r="P4488" i="1"/>
  <c r="O4488" i="1"/>
  <c r="N4488" i="1"/>
  <c r="M4488" i="1"/>
  <c r="L4488" i="1"/>
  <c r="K4488" i="1"/>
  <c r="J4488" i="1"/>
  <c r="AB4488" i="1" s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V4487" i="1"/>
  <c r="U4487" i="1"/>
  <c r="T4487" i="1"/>
  <c r="S4487" i="1"/>
  <c r="R4487" i="1"/>
  <c r="Q4487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V4486" i="1"/>
  <c r="U4486" i="1"/>
  <c r="T4486" i="1"/>
  <c r="S4486" i="1"/>
  <c r="R4486" i="1"/>
  <c r="Q4486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V4485" i="1"/>
  <c r="U4485" i="1"/>
  <c r="T4485" i="1"/>
  <c r="S4485" i="1"/>
  <c r="R4485" i="1"/>
  <c r="Q4485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V4484" i="1"/>
  <c r="U4484" i="1"/>
  <c r="T4484" i="1"/>
  <c r="S4484" i="1"/>
  <c r="R4484" i="1"/>
  <c r="Q4484" i="1"/>
  <c r="P4484" i="1"/>
  <c r="O4484" i="1"/>
  <c r="N4484" i="1"/>
  <c r="M4484" i="1"/>
  <c r="L4484" i="1"/>
  <c r="K4484" i="1"/>
  <c r="J4484" i="1"/>
  <c r="AB4484" i="1" s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V4483" i="1"/>
  <c r="U4483" i="1"/>
  <c r="T4483" i="1"/>
  <c r="S4483" i="1"/>
  <c r="R4483" i="1"/>
  <c r="Q4483" i="1"/>
  <c r="P4483" i="1"/>
  <c r="O4483" i="1"/>
  <c r="N4483" i="1"/>
  <c r="M4483" i="1"/>
  <c r="L4483" i="1"/>
  <c r="K4483" i="1"/>
  <c r="J4483" i="1"/>
  <c r="AB4483" i="1" s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V4482" i="1"/>
  <c r="U4482" i="1"/>
  <c r="T4482" i="1"/>
  <c r="S4482" i="1"/>
  <c r="R4482" i="1"/>
  <c r="Q4482" i="1"/>
  <c r="P4482" i="1"/>
  <c r="O4482" i="1"/>
  <c r="N4482" i="1"/>
  <c r="M4482" i="1"/>
  <c r="L4482" i="1"/>
  <c r="K4482" i="1"/>
  <c r="J4482" i="1"/>
  <c r="AB4482" i="1" s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V4481" i="1"/>
  <c r="U4481" i="1"/>
  <c r="T4481" i="1"/>
  <c r="S4481" i="1"/>
  <c r="R4481" i="1"/>
  <c r="Q4481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V4480" i="1"/>
  <c r="U4480" i="1"/>
  <c r="T4480" i="1"/>
  <c r="S4480" i="1"/>
  <c r="R4480" i="1"/>
  <c r="Q4480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V4479" i="1"/>
  <c r="U4479" i="1"/>
  <c r="T4479" i="1"/>
  <c r="S4479" i="1"/>
  <c r="R4479" i="1"/>
  <c r="Q4479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V4478" i="1"/>
  <c r="U4478" i="1"/>
  <c r="T4478" i="1"/>
  <c r="S4478" i="1"/>
  <c r="R4478" i="1"/>
  <c r="Q4478" i="1"/>
  <c r="P4478" i="1"/>
  <c r="O4478" i="1"/>
  <c r="N4478" i="1"/>
  <c r="M4478" i="1"/>
  <c r="L4478" i="1"/>
  <c r="K4478" i="1"/>
  <c r="J4478" i="1"/>
  <c r="AB4478" i="1" s="1"/>
  <c r="I4478" i="1"/>
  <c r="H4478" i="1"/>
  <c r="G4478" i="1"/>
  <c r="F4478" i="1"/>
  <c r="E4478" i="1"/>
  <c r="D4478" i="1"/>
  <c r="B4478" i="1"/>
  <c r="A4478" i="1"/>
  <c r="AA4477" i="1"/>
  <c r="Y4477" i="1"/>
  <c r="Z4477" i="1" s="1"/>
  <c r="X4477" i="1"/>
  <c r="W4477" i="1"/>
  <c r="V4477" i="1"/>
  <c r="U4477" i="1"/>
  <c r="T4477" i="1"/>
  <c r="S4477" i="1"/>
  <c r="R4477" i="1"/>
  <c r="Q4477" i="1"/>
  <c r="P4477" i="1"/>
  <c r="O4477" i="1"/>
  <c r="N4477" i="1"/>
  <c r="M4477" i="1"/>
  <c r="L4477" i="1"/>
  <c r="K4477" i="1"/>
  <c r="J4477" i="1"/>
  <c r="AB4477" i="1" s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V4476" i="1"/>
  <c r="U4476" i="1"/>
  <c r="T4476" i="1"/>
  <c r="S4476" i="1"/>
  <c r="R4476" i="1"/>
  <c r="Q4476" i="1"/>
  <c r="P4476" i="1"/>
  <c r="O4476" i="1"/>
  <c r="N4476" i="1"/>
  <c r="M4476" i="1"/>
  <c r="L4476" i="1"/>
  <c r="K4476" i="1"/>
  <c r="J4476" i="1"/>
  <c r="AB4476" i="1" s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V4475" i="1"/>
  <c r="U4475" i="1"/>
  <c r="T4475" i="1"/>
  <c r="S4475" i="1"/>
  <c r="R4475" i="1"/>
  <c r="Q4475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V4474" i="1"/>
  <c r="U4474" i="1"/>
  <c r="T4474" i="1"/>
  <c r="S4474" i="1"/>
  <c r="R4474" i="1"/>
  <c r="Q4474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V4473" i="1"/>
  <c r="U4473" i="1"/>
  <c r="T4473" i="1"/>
  <c r="S4473" i="1"/>
  <c r="R4473" i="1"/>
  <c r="Q4473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V4472" i="1"/>
  <c r="U4472" i="1"/>
  <c r="T4472" i="1"/>
  <c r="S4472" i="1"/>
  <c r="R4472" i="1"/>
  <c r="Q4472" i="1"/>
  <c r="P4472" i="1"/>
  <c r="O4472" i="1"/>
  <c r="N4472" i="1"/>
  <c r="M4472" i="1"/>
  <c r="L4472" i="1"/>
  <c r="K4472" i="1"/>
  <c r="J4472" i="1"/>
  <c r="AB4472" i="1" s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V4471" i="1"/>
  <c r="U4471" i="1"/>
  <c r="T4471" i="1"/>
  <c r="S4471" i="1"/>
  <c r="R4471" i="1"/>
  <c r="Q4471" i="1"/>
  <c r="P4471" i="1"/>
  <c r="O4471" i="1"/>
  <c r="N4471" i="1"/>
  <c r="M4471" i="1"/>
  <c r="L4471" i="1"/>
  <c r="K4471" i="1"/>
  <c r="J4471" i="1"/>
  <c r="AB4471" i="1" s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V4470" i="1"/>
  <c r="U4470" i="1"/>
  <c r="T4470" i="1"/>
  <c r="S4470" i="1"/>
  <c r="R4470" i="1"/>
  <c r="Q4470" i="1"/>
  <c r="P4470" i="1"/>
  <c r="O4470" i="1"/>
  <c r="N4470" i="1"/>
  <c r="M4470" i="1"/>
  <c r="L4470" i="1"/>
  <c r="K4470" i="1"/>
  <c r="J4470" i="1"/>
  <c r="AB4470" i="1" s="1"/>
  <c r="I4470" i="1"/>
  <c r="H4470" i="1"/>
  <c r="G4470" i="1"/>
  <c r="F4470" i="1"/>
  <c r="E4470" i="1"/>
  <c r="D4470" i="1"/>
  <c r="B4470" i="1"/>
  <c r="A4470" i="1"/>
  <c r="AA4469" i="1"/>
  <c r="Y4469" i="1"/>
  <c r="Z4469" i="1" s="1"/>
  <c r="X4469" i="1"/>
  <c r="W4469" i="1"/>
  <c r="V4469" i="1"/>
  <c r="U4469" i="1"/>
  <c r="T4469" i="1"/>
  <c r="S4469" i="1"/>
  <c r="R4469" i="1"/>
  <c r="Q4469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V4468" i="1"/>
  <c r="U4468" i="1"/>
  <c r="T4468" i="1"/>
  <c r="S4468" i="1"/>
  <c r="R4468" i="1"/>
  <c r="Q4468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V4467" i="1"/>
  <c r="U4467" i="1"/>
  <c r="T4467" i="1"/>
  <c r="S4467" i="1"/>
  <c r="R4467" i="1"/>
  <c r="Q4467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V4466" i="1"/>
  <c r="U4466" i="1"/>
  <c r="T4466" i="1"/>
  <c r="S4466" i="1"/>
  <c r="R4466" i="1"/>
  <c r="Q4466" i="1"/>
  <c r="P4466" i="1"/>
  <c r="O4466" i="1"/>
  <c r="N4466" i="1"/>
  <c r="M4466" i="1"/>
  <c r="L4466" i="1"/>
  <c r="K4466" i="1"/>
  <c r="J4466" i="1"/>
  <c r="AB4466" i="1" s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V4465" i="1"/>
  <c r="U4465" i="1"/>
  <c r="T4465" i="1"/>
  <c r="S4465" i="1"/>
  <c r="R4465" i="1"/>
  <c r="Q4465" i="1"/>
  <c r="P4465" i="1"/>
  <c r="O4465" i="1"/>
  <c r="N4465" i="1"/>
  <c r="M4465" i="1"/>
  <c r="L4465" i="1"/>
  <c r="K4465" i="1"/>
  <c r="J4465" i="1"/>
  <c r="AB4465" i="1" s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V4464" i="1"/>
  <c r="U4464" i="1"/>
  <c r="T4464" i="1"/>
  <c r="S4464" i="1"/>
  <c r="R4464" i="1"/>
  <c r="Q4464" i="1"/>
  <c r="P4464" i="1"/>
  <c r="O4464" i="1"/>
  <c r="N4464" i="1"/>
  <c r="M4464" i="1"/>
  <c r="L4464" i="1"/>
  <c r="K4464" i="1"/>
  <c r="J4464" i="1"/>
  <c r="AB4464" i="1" s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V4463" i="1"/>
  <c r="U4463" i="1"/>
  <c r="T4463" i="1"/>
  <c r="S4463" i="1"/>
  <c r="R4463" i="1"/>
  <c r="Q4463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V4462" i="1"/>
  <c r="U4462" i="1"/>
  <c r="T4462" i="1"/>
  <c r="S4462" i="1"/>
  <c r="R4462" i="1"/>
  <c r="Q4462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V4461" i="1"/>
  <c r="U4461" i="1"/>
  <c r="T4461" i="1"/>
  <c r="S4461" i="1"/>
  <c r="R4461" i="1"/>
  <c r="Q4461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V4460" i="1"/>
  <c r="U4460" i="1"/>
  <c r="T4460" i="1"/>
  <c r="S4460" i="1"/>
  <c r="R4460" i="1"/>
  <c r="Q4460" i="1"/>
  <c r="P4460" i="1"/>
  <c r="O4460" i="1"/>
  <c r="N4460" i="1"/>
  <c r="M4460" i="1"/>
  <c r="L4460" i="1"/>
  <c r="K4460" i="1"/>
  <c r="J4460" i="1"/>
  <c r="AB4460" i="1" s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V4459" i="1"/>
  <c r="U4459" i="1"/>
  <c r="T4459" i="1"/>
  <c r="S4459" i="1"/>
  <c r="R4459" i="1"/>
  <c r="Q4459" i="1"/>
  <c r="P4459" i="1"/>
  <c r="O4459" i="1"/>
  <c r="N4459" i="1"/>
  <c r="M4459" i="1"/>
  <c r="L4459" i="1"/>
  <c r="K4459" i="1"/>
  <c r="J4459" i="1"/>
  <c r="AB4459" i="1" s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V4458" i="1"/>
  <c r="U4458" i="1"/>
  <c r="T4458" i="1"/>
  <c r="S4458" i="1"/>
  <c r="R4458" i="1"/>
  <c r="Q4458" i="1"/>
  <c r="P4458" i="1"/>
  <c r="O4458" i="1"/>
  <c r="N4458" i="1"/>
  <c r="M4458" i="1"/>
  <c r="L4458" i="1"/>
  <c r="K4458" i="1"/>
  <c r="J4458" i="1"/>
  <c r="AB4458" i="1" s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V4457" i="1"/>
  <c r="U4457" i="1"/>
  <c r="T4457" i="1"/>
  <c r="S4457" i="1"/>
  <c r="R4457" i="1"/>
  <c r="Q4457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V4456" i="1"/>
  <c r="U4456" i="1"/>
  <c r="T4456" i="1"/>
  <c r="S4456" i="1"/>
  <c r="R4456" i="1"/>
  <c r="Q4456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V4455" i="1"/>
  <c r="U4455" i="1"/>
  <c r="T4455" i="1"/>
  <c r="S4455" i="1"/>
  <c r="R4455" i="1"/>
  <c r="Q4455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V4454" i="1"/>
  <c r="U4454" i="1"/>
  <c r="T4454" i="1"/>
  <c r="S4454" i="1"/>
  <c r="R4454" i="1"/>
  <c r="Q4454" i="1"/>
  <c r="P4454" i="1"/>
  <c r="O4454" i="1"/>
  <c r="N4454" i="1"/>
  <c r="M4454" i="1"/>
  <c r="L4454" i="1"/>
  <c r="K4454" i="1"/>
  <c r="J4454" i="1"/>
  <c r="AB4454" i="1" s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V4453" i="1"/>
  <c r="U4453" i="1"/>
  <c r="T4453" i="1"/>
  <c r="S4453" i="1"/>
  <c r="R4453" i="1"/>
  <c r="Q4453" i="1"/>
  <c r="P4453" i="1"/>
  <c r="O4453" i="1"/>
  <c r="N4453" i="1"/>
  <c r="M4453" i="1"/>
  <c r="L4453" i="1"/>
  <c r="K4453" i="1"/>
  <c r="J4453" i="1"/>
  <c r="AB4453" i="1" s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V4452" i="1"/>
  <c r="U4452" i="1"/>
  <c r="T4452" i="1"/>
  <c r="S4452" i="1"/>
  <c r="R4452" i="1"/>
  <c r="Q4452" i="1"/>
  <c r="P4452" i="1"/>
  <c r="O4452" i="1"/>
  <c r="N4452" i="1"/>
  <c r="M4452" i="1"/>
  <c r="L4452" i="1"/>
  <c r="K4452" i="1"/>
  <c r="J4452" i="1"/>
  <c r="AB4452" i="1" s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V4451" i="1"/>
  <c r="U4451" i="1"/>
  <c r="T4451" i="1"/>
  <c r="S4451" i="1"/>
  <c r="R4451" i="1"/>
  <c r="Q4451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V4450" i="1"/>
  <c r="U4450" i="1"/>
  <c r="T4450" i="1"/>
  <c r="S4450" i="1"/>
  <c r="R4450" i="1"/>
  <c r="Q4450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V4449" i="1"/>
  <c r="U4449" i="1"/>
  <c r="T4449" i="1"/>
  <c r="S4449" i="1"/>
  <c r="R4449" i="1"/>
  <c r="Q4449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V4448" i="1"/>
  <c r="U4448" i="1"/>
  <c r="T4448" i="1"/>
  <c r="S4448" i="1"/>
  <c r="R4448" i="1"/>
  <c r="Q4448" i="1"/>
  <c r="P4448" i="1"/>
  <c r="O4448" i="1"/>
  <c r="N4448" i="1"/>
  <c r="M4448" i="1"/>
  <c r="L4448" i="1"/>
  <c r="K4448" i="1"/>
  <c r="J4448" i="1"/>
  <c r="AB4448" i="1" s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V4447" i="1"/>
  <c r="U4447" i="1"/>
  <c r="T4447" i="1"/>
  <c r="S4447" i="1"/>
  <c r="R4447" i="1"/>
  <c r="Q4447" i="1"/>
  <c r="P4447" i="1"/>
  <c r="O4447" i="1"/>
  <c r="N4447" i="1"/>
  <c r="M4447" i="1"/>
  <c r="L4447" i="1"/>
  <c r="K4447" i="1"/>
  <c r="J4447" i="1"/>
  <c r="AB4447" i="1" s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V4446" i="1"/>
  <c r="U4446" i="1"/>
  <c r="T4446" i="1"/>
  <c r="S4446" i="1"/>
  <c r="R4446" i="1"/>
  <c r="Q4446" i="1"/>
  <c r="P4446" i="1"/>
  <c r="O4446" i="1"/>
  <c r="N4446" i="1"/>
  <c r="M4446" i="1"/>
  <c r="L4446" i="1"/>
  <c r="K4446" i="1"/>
  <c r="J4446" i="1"/>
  <c r="AB4446" i="1" s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V4445" i="1"/>
  <c r="U4445" i="1"/>
  <c r="T4445" i="1"/>
  <c r="S4445" i="1"/>
  <c r="R4445" i="1"/>
  <c r="Q4445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V4444" i="1"/>
  <c r="U4444" i="1"/>
  <c r="T4444" i="1"/>
  <c r="S4444" i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V4443" i="1"/>
  <c r="U4443" i="1"/>
  <c r="T4443" i="1"/>
  <c r="S4443" i="1"/>
  <c r="R4443" i="1"/>
  <c r="Q4443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V4442" i="1"/>
  <c r="U4442" i="1"/>
  <c r="T4442" i="1"/>
  <c r="S4442" i="1"/>
  <c r="R4442" i="1"/>
  <c r="Q4442" i="1"/>
  <c r="P4442" i="1"/>
  <c r="O4442" i="1"/>
  <c r="N4442" i="1"/>
  <c r="M4442" i="1"/>
  <c r="L4442" i="1"/>
  <c r="K4442" i="1"/>
  <c r="J4442" i="1"/>
  <c r="AB4442" i="1" s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V4441" i="1"/>
  <c r="U4441" i="1"/>
  <c r="T4441" i="1"/>
  <c r="S4441" i="1"/>
  <c r="R4441" i="1"/>
  <c r="Q4441" i="1"/>
  <c r="P4441" i="1"/>
  <c r="O4441" i="1"/>
  <c r="N4441" i="1"/>
  <c r="M4441" i="1"/>
  <c r="L4441" i="1"/>
  <c r="K4441" i="1"/>
  <c r="J4441" i="1"/>
  <c r="AB4441" i="1" s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V4440" i="1"/>
  <c r="U4440" i="1"/>
  <c r="T4440" i="1"/>
  <c r="S4440" i="1"/>
  <c r="R4440" i="1"/>
  <c r="Q4440" i="1"/>
  <c r="P4440" i="1"/>
  <c r="O4440" i="1"/>
  <c r="N4440" i="1"/>
  <c r="M4440" i="1"/>
  <c r="L4440" i="1"/>
  <c r="K4440" i="1"/>
  <c r="J4440" i="1"/>
  <c r="AB4440" i="1" s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V4439" i="1"/>
  <c r="U4439" i="1"/>
  <c r="T4439" i="1"/>
  <c r="S4439" i="1"/>
  <c r="R4439" i="1"/>
  <c r="Q4439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V4438" i="1"/>
  <c r="U4438" i="1"/>
  <c r="T4438" i="1"/>
  <c r="S4438" i="1"/>
  <c r="R4438" i="1"/>
  <c r="Q4438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V4437" i="1"/>
  <c r="U4437" i="1"/>
  <c r="T4437" i="1"/>
  <c r="S4437" i="1"/>
  <c r="R4437" i="1"/>
  <c r="Q4437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V4436" i="1"/>
  <c r="U4436" i="1"/>
  <c r="T4436" i="1"/>
  <c r="S4436" i="1"/>
  <c r="R4436" i="1"/>
  <c r="Q4436" i="1"/>
  <c r="P4436" i="1"/>
  <c r="O4436" i="1"/>
  <c r="N4436" i="1"/>
  <c r="M4436" i="1"/>
  <c r="L4436" i="1"/>
  <c r="K4436" i="1"/>
  <c r="J4436" i="1"/>
  <c r="AB4436" i="1" s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V4435" i="1"/>
  <c r="U4435" i="1"/>
  <c r="T4435" i="1"/>
  <c r="S4435" i="1"/>
  <c r="R4435" i="1"/>
  <c r="Q4435" i="1"/>
  <c r="P4435" i="1"/>
  <c r="O4435" i="1"/>
  <c r="N4435" i="1"/>
  <c r="M4435" i="1"/>
  <c r="L4435" i="1"/>
  <c r="K4435" i="1"/>
  <c r="J4435" i="1"/>
  <c r="AB4435" i="1" s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V4434" i="1"/>
  <c r="U4434" i="1"/>
  <c r="T4434" i="1"/>
  <c r="S4434" i="1"/>
  <c r="R4434" i="1"/>
  <c r="Q4434" i="1"/>
  <c r="P4434" i="1"/>
  <c r="O4434" i="1"/>
  <c r="N4434" i="1"/>
  <c r="M4434" i="1"/>
  <c r="L4434" i="1"/>
  <c r="K4434" i="1"/>
  <c r="J4434" i="1"/>
  <c r="AB4434" i="1" s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V4433" i="1"/>
  <c r="U4433" i="1"/>
  <c r="T4433" i="1"/>
  <c r="S4433" i="1"/>
  <c r="R4433" i="1"/>
  <c r="Q4433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V4432" i="1"/>
  <c r="U4432" i="1"/>
  <c r="T4432" i="1"/>
  <c r="S4432" i="1"/>
  <c r="R4432" i="1"/>
  <c r="Q4432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V4431" i="1"/>
  <c r="U4431" i="1"/>
  <c r="T4431" i="1"/>
  <c r="S4431" i="1"/>
  <c r="R4431" i="1"/>
  <c r="Q4431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V4430" i="1"/>
  <c r="U4430" i="1"/>
  <c r="T4430" i="1"/>
  <c r="S4430" i="1"/>
  <c r="R4430" i="1"/>
  <c r="Q4430" i="1"/>
  <c r="P4430" i="1"/>
  <c r="O4430" i="1"/>
  <c r="N4430" i="1"/>
  <c r="M4430" i="1"/>
  <c r="L4430" i="1"/>
  <c r="K4430" i="1"/>
  <c r="J4430" i="1"/>
  <c r="AB4430" i="1" s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V4429" i="1"/>
  <c r="U4429" i="1"/>
  <c r="T4429" i="1"/>
  <c r="S4429" i="1"/>
  <c r="R4429" i="1"/>
  <c r="Q4429" i="1"/>
  <c r="P4429" i="1"/>
  <c r="O4429" i="1"/>
  <c r="N4429" i="1"/>
  <c r="M4429" i="1"/>
  <c r="L4429" i="1"/>
  <c r="K4429" i="1"/>
  <c r="J4429" i="1"/>
  <c r="AB4429" i="1" s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V4428" i="1"/>
  <c r="U4428" i="1"/>
  <c r="T4428" i="1"/>
  <c r="S4428" i="1"/>
  <c r="R4428" i="1"/>
  <c r="Q4428" i="1"/>
  <c r="P4428" i="1"/>
  <c r="O4428" i="1"/>
  <c r="N4428" i="1"/>
  <c r="M4428" i="1"/>
  <c r="L4428" i="1"/>
  <c r="K4428" i="1"/>
  <c r="J4428" i="1"/>
  <c r="AB4428" i="1" s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V4427" i="1"/>
  <c r="U4427" i="1"/>
  <c r="T4427" i="1"/>
  <c r="S4427" i="1"/>
  <c r="R4427" i="1"/>
  <c r="Q4427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V4426" i="1"/>
  <c r="U4426" i="1"/>
  <c r="T4426" i="1"/>
  <c r="S4426" i="1"/>
  <c r="R4426" i="1"/>
  <c r="Q4426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S4425" i="1"/>
  <c r="R4425" i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V4424" i="1"/>
  <c r="U4424" i="1"/>
  <c r="T4424" i="1"/>
  <c r="S4424" i="1"/>
  <c r="R4424" i="1"/>
  <c r="Q4424" i="1"/>
  <c r="P4424" i="1"/>
  <c r="O4424" i="1"/>
  <c r="N4424" i="1"/>
  <c r="M4424" i="1"/>
  <c r="L4424" i="1"/>
  <c r="K4424" i="1"/>
  <c r="J4424" i="1"/>
  <c r="AB4424" i="1" s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V4423" i="1"/>
  <c r="U4423" i="1"/>
  <c r="T4423" i="1"/>
  <c r="S4423" i="1"/>
  <c r="R4423" i="1"/>
  <c r="Q4423" i="1"/>
  <c r="P4423" i="1"/>
  <c r="O4423" i="1"/>
  <c r="N4423" i="1"/>
  <c r="M4423" i="1"/>
  <c r="L4423" i="1"/>
  <c r="K4423" i="1"/>
  <c r="J4423" i="1"/>
  <c r="AB4423" i="1" s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V4422" i="1"/>
  <c r="U4422" i="1"/>
  <c r="T4422" i="1"/>
  <c r="S4422" i="1"/>
  <c r="R4422" i="1"/>
  <c r="Q4422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P4421" i="1"/>
  <c r="O4421" i="1"/>
  <c r="N4421" i="1"/>
  <c r="L4421" i="1"/>
  <c r="K4421" i="1"/>
  <c r="M4421" i="1" s="1"/>
  <c r="J4421" i="1"/>
  <c r="AB4421" i="1" s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T4420" i="1"/>
  <c r="V4420" i="1" s="1"/>
  <c r="S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AB4420" i="1" s="1"/>
  <c r="G4420" i="1"/>
  <c r="F4420" i="1"/>
  <c r="E4420" i="1"/>
  <c r="D4420" i="1"/>
  <c r="B4420" i="1"/>
  <c r="A4420" i="1"/>
  <c r="AA4419" i="1"/>
  <c r="Y4419" i="1"/>
  <c r="Z4419" i="1" s="1"/>
  <c r="X4419" i="1"/>
  <c r="W4419" i="1"/>
  <c r="V4419" i="1"/>
  <c r="U4419" i="1"/>
  <c r="T4419" i="1"/>
  <c r="R4419" i="1"/>
  <c r="Q4419" i="1"/>
  <c r="S4419" i="1" s="1"/>
  <c r="P4419" i="1"/>
  <c r="O4419" i="1"/>
  <c r="N4419" i="1"/>
  <c r="L4419" i="1"/>
  <c r="K4419" i="1"/>
  <c r="M4419" i="1" s="1"/>
  <c r="J4419" i="1"/>
  <c r="AB4419" i="1" s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T4418" i="1"/>
  <c r="V4418" i="1" s="1"/>
  <c r="S4418" i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V4417" i="1"/>
  <c r="U4417" i="1"/>
  <c r="T4417" i="1"/>
  <c r="R4417" i="1"/>
  <c r="Q4417" i="1"/>
  <c r="S4417" i="1" s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T4416" i="1"/>
  <c r="V4416" i="1" s="1"/>
  <c r="S4416" i="1"/>
  <c r="R4416" i="1"/>
  <c r="Q4416" i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V4415" i="1"/>
  <c r="U4415" i="1"/>
  <c r="T4415" i="1"/>
  <c r="R4415" i="1"/>
  <c r="Q4415" i="1"/>
  <c r="S4415" i="1" s="1"/>
  <c r="P4415" i="1"/>
  <c r="O4415" i="1"/>
  <c r="N4415" i="1"/>
  <c r="L4415" i="1"/>
  <c r="K4415" i="1"/>
  <c r="M4415" i="1" s="1"/>
  <c r="J4415" i="1"/>
  <c r="AB4415" i="1" s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T4414" i="1"/>
  <c r="V4414" i="1" s="1"/>
  <c r="S4414" i="1"/>
  <c r="R4414" i="1"/>
  <c r="Q4414" i="1"/>
  <c r="O4414" i="1"/>
  <c r="N4414" i="1"/>
  <c r="P4414" i="1" s="1"/>
  <c r="M4414" i="1"/>
  <c r="L4414" i="1"/>
  <c r="K4414" i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Z4413" i="1" s="1"/>
  <c r="X4413" i="1"/>
  <c r="W4413" i="1"/>
  <c r="V4413" i="1"/>
  <c r="U4413" i="1"/>
  <c r="T4413" i="1"/>
  <c r="R4413" i="1"/>
  <c r="Q4413" i="1"/>
  <c r="S4413" i="1" s="1"/>
  <c r="P4413" i="1"/>
  <c r="O4413" i="1"/>
  <c r="N4413" i="1"/>
  <c r="L4413" i="1"/>
  <c r="K4413" i="1"/>
  <c r="M4413" i="1" s="1"/>
  <c r="J4413" i="1"/>
  <c r="AB4413" i="1" s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T4412" i="1"/>
  <c r="V4412" i="1" s="1"/>
  <c r="S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V4411" i="1"/>
  <c r="U4411" i="1"/>
  <c r="T4411" i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T4410" i="1"/>
  <c r="V4410" i="1" s="1"/>
  <c r="S4410" i="1"/>
  <c r="R4410" i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V4409" i="1"/>
  <c r="U4409" i="1"/>
  <c r="T4409" i="1"/>
  <c r="R4409" i="1"/>
  <c r="Q4409" i="1"/>
  <c r="S4409" i="1" s="1"/>
  <c r="P4409" i="1"/>
  <c r="O4409" i="1"/>
  <c r="N4409" i="1"/>
  <c r="L4409" i="1"/>
  <c r="K4409" i="1"/>
  <c r="M4409" i="1" s="1"/>
  <c r="J4409" i="1"/>
  <c r="AB4409" i="1" s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T4408" i="1"/>
  <c r="V4408" i="1" s="1"/>
  <c r="S4408" i="1"/>
  <c r="R4408" i="1"/>
  <c r="Q4408" i="1"/>
  <c r="O4408" i="1"/>
  <c r="N4408" i="1"/>
  <c r="P4408" i="1" s="1"/>
  <c r="M4408" i="1"/>
  <c r="L4408" i="1"/>
  <c r="K4408" i="1"/>
  <c r="J4408" i="1"/>
  <c r="I4408" i="1"/>
  <c r="H4408" i="1"/>
  <c r="AB4408" i="1" s="1"/>
  <c r="G4408" i="1"/>
  <c r="F4408" i="1"/>
  <c r="E4408" i="1"/>
  <c r="D4408" i="1"/>
  <c r="B4408" i="1"/>
  <c r="A4408" i="1"/>
  <c r="AA4407" i="1"/>
  <c r="Y4407" i="1"/>
  <c r="Z4407" i="1" s="1"/>
  <c r="X4407" i="1"/>
  <c r="W4407" i="1"/>
  <c r="V4407" i="1"/>
  <c r="U4407" i="1"/>
  <c r="T4407" i="1"/>
  <c r="R4407" i="1"/>
  <c r="Q4407" i="1"/>
  <c r="S4407" i="1" s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S4406" i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B4405" i="1"/>
  <c r="AA4405" i="1"/>
  <c r="Y4405" i="1"/>
  <c r="Z4405" i="1" s="1"/>
  <c r="X4405" i="1"/>
  <c r="W4405" i="1"/>
  <c r="V4405" i="1"/>
  <c r="U4405" i="1"/>
  <c r="T4405" i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T4404" i="1"/>
  <c r="V4404" i="1" s="1"/>
  <c r="S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V4403" i="1"/>
  <c r="U4403" i="1"/>
  <c r="T4403" i="1"/>
  <c r="R4403" i="1"/>
  <c r="Q4403" i="1"/>
  <c r="S4403" i="1" s="1"/>
  <c r="P4403" i="1"/>
  <c r="O4403" i="1"/>
  <c r="N4403" i="1"/>
  <c r="L4403" i="1"/>
  <c r="K4403" i="1"/>
  <c r="M4403" i="1" s="1"/>
  <c r="AB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K4401" i="1"/>
  <c r="M4401" i="1" s="1"/>
  <c r="J4401" i="1"/>
  <c r="AB4401" i="1" s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V4399" i="1"/>
  <c r="U4399" i="1"/>
  <c r="T4399" i="1"/>
  <c r="R4399" i="1"/>
  <c r="Q4399" i="1"/>
  <c r="S4399" i="1" s="1"/>
  <c r="P4399" i="1"/>
  <c r="O4399" i="1"/>
  <c r="N4399" i="1"/>
  <c r="L4399" i="1"/>
  <c r="K4399" i="1"/>
  <c r="M4399" i="1" s="1"/>
  <c r="J4399" i="1"/>
  <c r="AB4399" i="1" s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T4398" i="1"/>
  <c r="V4398" i="1" s="1"/>
  <c r="S4398" i="1"/>
  <c r="R4398" i="1"/>
  <c r="Q4398" i="1"/>
  <c r="O4398" i="1"/>
  <c r="N4398" i="1"/>
  <c r="P4398" i="1" s="1"/>
  <c r="M4398" i="1"/>
  <c r="L4398" i="1"/>
  <c r="K4398" i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P4397" i="1"/>
  <c r="O4397" i="1"/>
  <c r="N4397" i="1"/>
  <c r="L4397" i="1"/>
  <c r="K4397" i="1"/>
  <c r="M4397" i="1" s="1"/>
  <c r="J4397" i="1"/>
  <c r="AB4397" i="1" s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T4396" i="1"/>
  <c r="V4396" i="1" s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V4395" i="1"/>
  <c r="U4395" i="1"/>
  <c r="T4395" i="1"/>
  <c r="R4395" i="1"/>
  <c r="Q4395" i="1"/>
  <c r="S4395" i="1" s="1"/>
  <c r="P4395" i="1"/>
  <c r="O4395" i="1"/>
  <c r="N4395" i="1"/>
  <c r="L4395" i="1"/>
  <c r="K4395" i="1"/>
  <c r="M4395" i="1" s="1"/>
  <c r="J4395" i="1"/>
  <c r="AB4395" i="1" s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T4394" i="1"/>
  <c r="V4394" i="1" s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V4393" i="1"/>
  <c r="U4393" i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AB4393" i="1" s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T4392" i="1"/>
  <c r="V4392" i="1" s="1"/>
  <c r="S4392" i="1"/>
  <c r="R4392" i="1"/>
  <c r="Q4392" i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V4391" i="1"/>
  <c r="U4391" i="1"/>
  <c r="T4391" i="1"/>
  <c r="R4391" i="1"/>
  <c r="Q4391" i="1"/>
  <c r="S4391" i="1" s="1"/>
  <c r="P4391" i="1"/>
  <c r="O4391" i="1"/>
  <c r="N4391" i="1"/>
  <c r="L4391" i="1"/>
  <c r="K4391" i="1"/>
  <c r="M4391" i="1" s="1"/>
  <c r="J4391" i="1"/>
  <c r="AB4391" i="1" s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T4390" i="1"/>
  <c r="V4390" i="1" s="1"/>
  <c r="S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P4389" i="1"/>
  <c r="O4389" i="1"/>
  <c r="N4389" i="1"/>
  <c r="L4389" i="1"/>
  <c r="K4389" i="1"/>
  <c r="M4389" i="1" s="1"/>
  <c r="J4389" i="1"/>
  <c r="AB4389" i="1" s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T4388" i="1"/>
  <c r="V4388" i="1" s="1"/>
  <c r="S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V4387" i="1"/>
  <c r="U4387" i="1"/>
  <c r="T4387" i="1"/>
  <c r="R4387" i="1"/>
  <c r="Q4387" i="1"/>
  <c r="S4387" i="1" s="1"/>
  <c r="P4387" i="1"/>
  <c r="O4387" i="1"/>
  <c r="N4387" i="1"/>
  <c r="L4387" i="1"/>
  <c r="K4387" i="1"/>
  <c r="M4387" i="1" s="1"/>
  <c r="J4387" i="1"/>
  <c r="AB4387" i="1" s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P4385" i="1"/>
  <c r="O4385" i="1"/>
  <c r="N4385" i="1"/>
  <c r="L4385" i="1"/>
  <c r="K4385" i="1"/>
  <c r="M4385" i="1" s="1"/>
  <c r="J4385" i="1"/>
  <c r="AB4385" i="1" s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T4384" i="1"/>
  <c r="V4384" i="1" s="1"/>
  <c r="S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V4383" i="1"/>
  <c r="U4383" i="1"/>
  <c r="T4383" i="1"/>
  <c r="R4383" i="1"/>
  <c r="Q4383" i="1"/>
  <c r="S4383" i="1" s="1"/>
  <c r="P4383" i="1"/>
  <c r="O4383" i="1"/>
  <c r="N4383" i="1"/>
  <c r="L4383" i="1"/>
  <c r="K4383" i="1"/>
  <c r="M4383" i="1" s="1"/>
  <c r="J4383" i="1"/>
  <c r="AB4383" i="1" s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T4382" i="1"/>
  <c r="V4382" i="1" s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V4381" i="1"/>
  <c r="U4381" i="1"/>
  <c r="T4381" i="1"/>
  <c r="R4381" i="1"/>
  <c r="Q4381" i="1"/>
  <c r="S4381" i="1" s="1"/>
  <c r="P4381" i="1"/>
  <c r="O4381" i="1"/>
  <c r="N4381" i="1"/>
  <c r="L4381" i="1"/>
  <c r="K4381" i="1"/>
  <c r="M4381" i="1" s="1"/>
  <c r="J4381" i="1"/>
  <c r="AB4381" i="1" s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T4380" i="1"/>
  <c r="V4380" i="1" s="1"/>
  <c r="S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V4379" i="1"/>
  <c r="U4379" i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AB4379" i="1" s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V4377" i="1"/>
  <c r="U4377" i="1"/>
  <c r="T4377" i="1"/>
  <c r="R4377" i="1"/>
  <c r="Q4377" i="1"/>
  <c r="S4377" i="1" s="1"/>
  <c r="P4377" i="1"/>
  <c r="O4377" i="1"/>
  <c r="N4377" i="1"/>
  <c r="L4377" i="1"/>
  <c r="K4377" i="1"/>
  <c r="M4377" i="1" s="1"/>
  <c r="J4377" i="1"/>
  <c r="AB4377" i="1" s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V4375" i="1"/>
  <c r="U4375" i="1"/>
  <c r="T4375" i="1"/>
  <c r="R4375" i="1"/>
  <c r="Q4375" i="1"/>
  <c r="S4375" i="1" s="1"/>
  <c r="P4375" i="1"/>
  <c r="O4375" i="1"/>
  <c r="N4375" i="1"/>
  <c r="L4375" i="1"/>
  <c r="K4375" i="1"/>
  <c r="M4375" i="1" s="1"/>
  <c r="J4375" i="1"/>
  <c r="AB4375" i="1" s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V4373" i="1"/>
  <c r="U4373" i="1"/>
  <c r="T4373" i="1"/>
  <c r="R4373" i="1"/>
  <c r="Q4373" i="1"/>
  <c r="S4373" i="1" s="1"/>
  <c r="P4373" i="1"/>
  <c r="O4373" i="1"/>
  <c r="N4373" i="1"/>
  <c r="L4373" i="1"/>
  <c r="K4373" i="1"/>
  <c r="M4373" i="1" s="1"/>
  <c r="J4373" i="1"/>
  <c r="AB4373" i="1" s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S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AB4372" i="1" s="1"/>
  <c r="G4372" i="1"/>
  <c r="F4372" i="1"/>
  <c r="E4372" i="1"/>
  <c r="D4372" i="1"/>
  <c r="B4372" i="1"/>
  <c r="A4372" i="1"/>
  <c r="AA4371" i="1"/>
  <c r="Y4371" i="1"/>
  <c r="Z4371" i="1" s="1"/>
  <c r="X4371" i="1"/>
  <c r="W4371" i="1"/>
  <c r="V4371" i="1"/>
  <c r="U4371" i="1"/>
  <c r="T4371" i="1"/>
  <c r="S4371" i="1"/>
  <c r="R4371" i="1"/>
  <c r="Q4371" i="1"/>
  <c r="P4371" i="1"/>
  <c r="O4371" i="1"/>
  <c r="N4371" i="1"/>
  <c r="M4371" i="1"/>
  <c r="L4371" i="1"/>
  <c r="K4371" i="1"/>
  <c r="J4371" i="1"/>
  <c r="AB4371" i="1" s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S4370" i="1"/>
  <c r="R4370" i="1"/>
  <c r="Q4370" i="1"/>
  <c r="P4370" i="1"/>
  <c r="O4370" i="1"/>
  <c r="N4370" i="1"/>
  <c r="M4370" i="1"/>
  <c r="L4370" i="1"/>
  <c r="K4370" i="1"/>
  <c r="J4370" i="1"/>
  <c r="AB4370" i="1" s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V4369" i="1"/>
  <c r="U4369" i="1"/>
  <c r="T4369" i="1"/>
  <c r="S4369" i="1"/>
  <c r="R4369" i="1"/>
  <c r="Q4369" i="1"/>
  <c r="P4369" i="1"/>
  <c r="O4369" i="1"/>
  <c r="N4369" i="1"/>
  <c r="M4369" i="1"/>
  <c r="AB4369" i="1" s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V4368" i="1"/>
  <c r="U4368" i="1"/>
  <c r="T4368" i="1"/>
  <c r="S4368" i="1"/>
  <c r="R4368" i="1"/>
  <c r="Q4368" i="1"/>
  <c r="P4368" i="1"/>
  <c r="O4368" i="1"/>
  <c r="N4368" i="1"/>
  <c r="M4368" i="1"/>
  <c r="L4368" i="1"/>
  <c r="K4368" i="1"/>
  <c r="J4368" i="1"/>
  <c r="AB4368" i="1" s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V4367" i="1"/>
  <c r="U4367" i="1"/>
  <c r="T4367" i="1"/>
  <c r="R4367" i="1"/>
  <c r="Q4367" i="1"/>
  <c r="S4367" i="1" s="1"/>
  <c r="P4367" i="1"/>
  <c r="O4367" i="1"/>
  <c r="N4367" i="1"/>
  <c r="L4367" i="1"/>
  <c r="K4367" i="1"/>
  <c r="M4367" i="1" s="1"/>
  <c r="AB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V4365" i="1"/>
  <c r="U4365" i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S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Z4363" i="1" s="1"/>
  <c r="X4363" i="1"/>
  <c r="W4363" i="1"/>
  <c r="V4363" i="1"/>
  <c r="U4363" i="1"/>
  <c r="T4363" i="1"/>
  <c r="R4363" i="1"/>
  <c r="Q4363" i="1"/>
  <c r="S4363" i="1" s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T4362" i="1"/>
  <c r="V4362" i="1" s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V4361" i="1"/>
  <c r="U4361" i="1"/>
  <c r="T4361" i="1"/>
  <c r="R4361" i="1"/>
  <c r="Q4361" i="1"/>
  <c r="S4361" i="1" s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S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Z4359" i="1" s="1"/>
  <c r="X4359" i="1"/>
  <c r="W4359" i="1"/>
  <c r="V4359" i="1"/>
  <c r="U4359" i="1"/>
  <c r="T4359" i="1"/>
  <c r="S4359" i="1"/>
  <c r="R4359" i="1"/>
  <c r="Q4359" i="1"/>
  <c r="P4359" i="1"/>
  <c r="O4359" i="1"/>
  <c r="N4359" i="1"/>
  <c r="M4359" i="1"/>
  <c r="AB4359" i="1" s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V4358" i="1"/>
  <c r="U4358" i="1"/>
  <c r="T4358" i="1"/>
  <c r="S4358" i="1"/>
  <c r="R4358" i="1"/>
  <c r="Q4358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V4357" i="1"/>
  <c r="U4357" i="1"/>
  <c r="T4357" i="1"/>
  <c r="S4357" i="1"/>
  <c r="R4357" i="1"/>
  <c r="Q4357" i="1"/>
  <c r="P4357" i="1"/>
  <c r="O4357" i="1"/>
  <c r="N4357" i="1"/>
  <c r="M4357" i="1"/>
  <c r="AB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V4356" i="1"/>
  <c r="U4356" i="1"/>
  <c r="T4356" i="1"/>
  <c r="R4356" i="1"/>
  <c r="Q4356" i="1"/>
  <c r="S4356" i="1" s="1"/>
  <c r="P4356" i="1"/>
  <c r="O4356" i="1"/>
  <c r="N4356" i="1"/>
  <c r="L4356" i="1"/>
  <c r="K4356" i="1"/>
  <c r="M4356" i="1" s="1"/>
  <c r="J4356" i="1"/>
  <c r="AB4356" i="1" s="1"/>
  <c r="I4356" i="1"/>
  <c r="H4356" i="1"/>
  <c r="G4356" i="1"/>
  <c r="F4356" i="1"/>
  <c r="E4356" i="1"/>
  <c r="D4356" i="1"/>
  <c r="B4356" i="1"/>
  <c r="A4356" i="1"/>
  <c r="AA4355" i="1"/>
  <c r="Y4355" i="1"/>
  <c r="Z4355" i="1" s="1"/>
  <c r="X4355" i="1"/>
  <c r="W4355" i="1"/>
  <c r="U4355" i="1"/>
  <c r="T4355" i="1"/>
  <c r="V4355" i="1" s="1"/>
  <c r="S4355" i="1"/>
  <c r="R4355" i="1"/>
  <c r="Q4355" i="1"/>
  <c r="O4355" i="1"/>
  <c r="N4355" i="1"/>
  <c r="P4355" i="1" s="1"/>
  <c r="M4355" i="1"/>
  <c r="L4355" i="1"/>
  <c r="K4355" i="1"/>
  <c r="J4355" i="1"/>
  <c r="I4355" i="1"/>
  <c r="H4355" i="1"/>
  <c r="AB4355" i="1" s="1"/>
  <c r="G4355" i="1"/>
  <c r="F4355" i="1"/>
  <c r="E4355" i="1"/>
  <c r="D4355" i="1"/>
  <c r="B4355" i="1"/>
  <c r="A4355" i="1"/>
  <c r="AA4354" i="1"/>
  <c r="Y4354" i="1"/>
  <c r="Z4354" i="1" s="1"/>
  <c r="X4354" i="1"/>
  <c r="W4354" i="1"/>
  <c r="V4354" i="1"/>
  <c r="U4354" i="1"/>
  <c r="T4354" i="1"/>
  <c r="R4354" i="1"/>
  <c r="Q4354" i="1"/>
  <c r="S4354" i="1" s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T4353" i="1"/>
  <c r="V4353" i="1" s="1"/>
  <c r="S4353" i="1"/>
  <c r="R4353" i="1"/>
  <c r="Q4353" i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V4352" i="1"/>
  <c r="U4352" i="1"/>
  <c r="T4352" i="1"/>
  <c r="R4352" i="1"/>
  <c r="Q4352" i="1"/>
  <c r="S4352" i="1" s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Z4351" i="1" s="1"/>
  <c r="X4351" i="1"/>
  <c r="W4351" i="1"/>
  <c r="U4351" i="1"/>
  <c r="T4351" i="1"/>
  <c r="V4351" i="1" s="1"/>
  <c r="S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AB4351" i="1" s="1"/>
  <c r="G4351" i="1"/>
  <c r="F4351" i="1"/>
  <c r="E4351" i="1"/>
  <c r="D4351" i="1"/>
  <c r="B4351" i="1"/>
  <c r="A4351" i="1"/>
  <c r="AA4350" i="1"/>
  <c r="Y4350" i="1"/>
  <c r="Z4350" i="1" s="1"/>
  <c r="X4350" i="1"/>
  <c r="W4350" i="1"/>
  <c r="V4350" i="1"/>
  <c r="U4350" i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AB4350" i="1" s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V4349" i="1" s="1"/>
  <c r="S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V4348" i="1"/>
  <c r="U4348" i="1"/>
  <c r="T4348" i="1"/>
  <c r="R4348" i="1"/>
  <c r="Q4348" i="1"/>
  <c r="S4348" i="1" s="1"/>
  <c r="P4348" i="1"/>
  <c r="O4348" i="1"/>
  <c r="N4348" i="1"/>
  <c r="L4348" i="1"/>
  <c r="K4348" i="1"/>
  <c r="M4348" i="1" s="1"/>
  <c r="J4348" i="1"/>
  <c r="AB4348" i="1" s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S4347" i="1"/>
  <c r="R4347" i="1"/>
  <c r="Q4347" i="1"/>
  <c r="O4347" i="1"/>
  <c r="N4347" i="1"/>
  <c r="P4347" i="1" s="1"/>
  <c r="M4347" i="1"/>
  <c r="L4347" i="1"/>
  <c r="K4347" i="1"/>
  <c r="J4347" i="1"/>
  <c r="I4347" i="1"/>
  <c r="H4347" i="1"/>
  <c r="AB4347" i="1" s="1"/>
  <c r="G4347" i="1"/>
  <c r="F4347" i="1"/>
  <c r="E4347" i="1"/>
  <c r="D4347" i="1"/>
  <c r="B4347" i="1"/>
  <c r="A4347" i="1"/>
  <c r="AA4346" i="1"/>
  <c r="Y4346" i="1"/>
  <c r="Z4346" i="1" s="1"/>
  <c r="X4346" i="1"/>
  <c r="W4346" i="1"/>
  <c r="V4346" i="1"/>
  <c r="U4346" i="1"/>
  <c r="T4346" i="1"/>
  <c r="R4346" i="1"/>
  <c r="Q4346" i="1"/>
  <c r="S4346" i="1" s="1"/>
  <c r="P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S4345" i="1"/>
  <c r="R4345" i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V4344" i="1"/>
  <c r="U4344" i="1"/>
  <c r="T4344" i="1"/>
  <c r="R4344" i="1"/>
  <c r="Q4344" i="1"/>
  <c r="S4344" i="1" s="1"/>
  <c r="P4344" i="1"/>
  <c r="O4344" i="1"/>
  <c r="N4344" i="1"/>
  <c r="L4344" i="1"/>
  <c r="K4344" i="1"/>
  <c r="M4344" i="1" s="1"/>
  <c r="J4344" i="1"/>
  <c r="AB4344" i="1" s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T4343" i="1"/>
  <c r="V4343" i="1" s="1"/>
  <c r="S4343" i="1"/>
  <c r="R4343" i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V4342" i="1"/>
  <c r="U4342" i="1"/>
  <c r="T4342" i="1"/>
  <c r="R4342" i="1"/>
  <c r="Q4342" i="1"/>
  <c r="S4342" i="1" s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U4341" i="1"/>
  <c r="T4341" i="1"/>
  <c r="V4341" i="1" s="1"/>
  <c r="S4341" i="1"/>
  <c r="R4341" i="1"/>
  <c r="Q4341" i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V4340" i="1"/>
  <c r="U4340" i="1"/>
  <c r="T4340" i="1"/>
  <c r="R4340" i="1"/>
  <c r="Q4340" i="1"/>
  <c r="S4340" i="1" s="1"/>
  <c r="P4340" i="1"/>
  <c r="O4340" i="1"/>
  <c r="N4340" i="1"/>
  <c r="L4340" i="1"/>
  <c r="K4340" i="1"/>
  <c r="M4340" i="1" s="1"/>
  <c r="J4340" i="1"/>
  <c r="AB4340" i="1" s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AB4339" i="1" s="1"/>
  <c r="G4339" i="1"/>
  <c r="F4339" i="1"/>
  <c r="E4339" i="1"/>
  <c r="D4339" i="1"/>
  <c r="B4339" i="1"/>
  <c r="A4339" i="1"/>
  <c r="AA4338" i="1"/>
  <c r="Y4338" i="1"/>
  <c r="Z4338" i="1" s="1"/>
  <c r="X4338" i="1"/>
  <c r="W4338" i="1"/>
  <c r="V4338" i="1"/>
  <c r="U4338" i="1"/>
  <c r="T4338" i="1"/>
  <c r="R4338" i="1"/>
  <c r="Q4338" i="1"/>
  <c r="S4338" i="1" s="1"/>
  <c r="P4338" i="1"/>
  <c r="O4338" i="1"/>
  <c r="N4338" i="1"/>
  <c r="L4338" i="1"/>
  <c r="K4338" i="1"/>
  <c r="M4338" i="1" s="1"/>
  <c r="J4338" i="1"/>
  <c r="AB4338" i="1" s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T4337" i="1"/>
  <c r="V4337" i="1" s="1"/>
  <c r="S4337" i="1"/>
  <c r="R4337" i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V4336" i="1"/>
  <c r="U4336" i="1"/>
  <c r="T4336" i="1"/>
  <c r="R4336" i="1"/>
  <c r="Q4336" i="1"/>
  <c r="S4336" i="1" s="1"/>
  <c r="P4336" i="1"/>
  <c r="O4336" i="1"/>
  <c r="N4336" i="1"/>
  <c r="L4336" i="1"/>
  <c r="K4336" i="1"/>
  <c r="M4336" i="1" s="1"/>
  <c r="J4336" i="1"/>
  <c r="AB4336" i="1" s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V4335" i="1" s="1"/>
  <c r="S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AB4335" i="1" s="1"/>
  <c r="G4335" i="1"/>
  <c r="F4335" i="1"/>
  <c r="E4335" i="1"/>
  <c r="D4335" i="1"/>
  <c r="B4335" i="1"/>
  <c r="A4335" i="1"/>
  <c r="AA4334" i="1"/>
  <c r="Y4334" i="1"/>
  <c r="Z4334" i="1" s="1"/>
  <c r="X4334" i="1"/>
  <c r="W4334" i="1"/>
  <c r="V4334" i="1"/>
  <c r="U4334" i="1"/>
  <c r="T4334" i="1"/>
  <c r="R4334" i="1"/>
  <c r="Q4334" i="1"/>
  <c r="S4334" i="1" s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T4333" i="1"/>
  <c r="V4333" i="1" s="1"/>
  <c r="S4333" i="1"/>
  <c r="R4333" i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V4332" i="1"/>
  <c r="U4332" i="1"/>
  <c r="T4332" i="1"/>
  <c r="R4332" i="1"/>
  <c r="Q4332" i="1"/>
  <c r="S4332" i="1" s="1"/>
  <c r="P4332" i="1"/>
  <c r="O4332" i="1"/>
  <c r="N4332" i="1"/>
  <c r="L4332" i="1"/>
  <c r="K4332" i="1"/>
  <c r="M4332" i="1" s="1"/>
  <c r="J4332" i="1"/>
  <c r="AB4332" i="1" s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T4331" i="1"/>
  <c r="V4331" i="1" s="1"/>
  <c r="S4331" i="1"/>
  <c r="R4331" i="1"/>
  <c r="Q4331" i="1"/>
  <c r="O4331" i="1"/>
  <c r="N4331" i="1"/>
  <c r="P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V4330" i="1"/>
  <c r="U4330" i="1"/>
  <c r="T4330" i="1"/>
  <c r="R4330" i="1"/>
  <c r="Q4330" i="1"/>
  <c r="S4330" i="1" s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T4329" i="1"/>
  <c r="V4329" i="1" s="1"/>
  <c r="S4329" i="1"/>
  <c r="R4329" i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V4328" i="1"/>
  <c r="U4328" i="1"/>
  <c r="T4328" i="1"/>
  <c r="R4328" i="1"/>
  <c r="Q4328" i="1"/>
  <c r="S4328" i="1" s="1"/>
  <c r="P4328" i="1"/>
  <c r="O4328" i="1"/>
  <c r="N4328" i="1"/>
  <c r="L4328" i="1"/>
  <c r="K4328" i="1"/>
  <c r="M4328" i="1" s="1"/>
  <c r="J4328" i="1"/>
  <c r="AB4328" i="1" s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T4327" i="1"/>
  <c r="V4327" i="1" s="1"/>
  <c r="S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AB4327" i="1" s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Q4326" i="1"/>
  <c r="S4326" i="1" s="1"/>
  <c r="P4326" i="1"/>
  <c r="O4326" i="1"/>
  <c r="N4326" i="1"/>
  <c r="L4326" i="1"/>
  <c r="K4326" i="1"/>
  <c r="M4326" i="1" s="1"/>
  <c r="J4326" i="1"/>
  <c r="AB4326" i="1" s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S4325" i="1"/>
  <c r="R4325" i="1"/>
  <c r="Q4325" i="1"/>
  <c r="O4325" i="1"/>
  <c r="N4325" i="1"/>
  <c r="P4325" i="1" s="1"/>
  <c r="M4325" i="1"/>
  <c r="L4325" i="1"/>
  <c r="K4325" i="1"/>
  <c r="J4325" i="1"/>
  <c r="I4325" i="1"/>
  <c r="H4325" i="1"/>
  <c r="AB4325" i="1" s="1"/>
  <c r="G4325" i="1"/>
  <c r="F4325" i="1"/>
  <c r="E4325" i="1"/>
  <c r="D4325" i="1"/>
  <c r="B4325" i="1"/>
  <c r="A4325" i="1"/>
  <c r="AA4324" i="1"/>
  <c r="Z4324" i="1"/>
  <c r="Y4324" i="1"/>
  <c r="X4324" i="1"/>
  <c r="W4324" i="1"/>
  <c r="V4324" i="1"/>
  <c r="U4324" i="1"/>
  <c r="T4324" i="1"/>
  <c r="R4324" i="1"/>
  <c r="Q4324" i="1"/>
  <c r="S4324" i="1" s="1"/>
  <c r="P4324" i="1"/>
  <c r="O4324" i="1"/>
  <c r="N4324" i="1"/>
  <c r="L4324" i="1"/>
  <c r="K4324" i="1"/>
  <c r="M4324" i="1" s="1"/>
  <c r="J4324" i="1"/>
  <c r="AB4324" i="1" s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S4323" i="1"/>
  <c r="R4323" i="1"/>
  <c r="Q4323" i="1"/>
  <c r="O4323" i="1"/>
  <c r="N4323" i="1"/>
  <c r="P4323" i="1" s="1"/>
  <c r="M4323" i="1"/>
  <c r="L4323" i="1"/>
  <c r="K4323" i="1"/>
  <c r="J4323" i="1"/>
  <c r="I4323" i="1"/>
  <c r="H4323" i="1"/>
  <c r="AB4323" i="1" s="1"/>
  <c r="G4323" i="1"/>
  <c r="F4323" i="1"/>
  <c r="E4323" i="1"/>
  <c r="D4323" i="1"/>
  <c r="B4323" i="1"/>
  <c r="A4323" i="1"/>
  <c r="AA4322" i="1"/>
  <c r="Z4322" i="1"/>
  <c r="Y4322" i="1"/>
  <c r="X4322" i="1"/>
  <c r="W4322" i="1"/>
  <c r="V4322" i="1"/>
  <c r="U4322" i="1"/>
  <c r="T4322" i="1"/>
  <c r="R4322" i="1"/>
  <c r="Q4322" i="1"/>
  <c r="S4322" i="1" s="1"/>
  <c r="P4322" i="1"/>
  <c r="O4322" i="1"/>
  <c r="N4322" i="1"/>
  <c r="L4322" i="1"/>
  <c r="K4322" i="1"/>
  <c r="M4322" i="1" s="1"/>
  <c r="J4322" i="1"/>
  <c r="AB4322" i="1" s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S4321" i="1"/>
  <c r="R4321" i="1"/>
  <c r="Q4321" i="1"/>
  <c r="O4321" i="1"/>
  <c r="N4321" i="1"/>
  <c r="P4321" i="1" s="1"/>
  <c r="M4321" i="1"/>
  <c r="L4321" i="1"/>
  <c r="K4321" i="1"/>
  <c r="J4321" i="1"/>
  <c r="I4321" i="1"/>
  <c r="H4321" i="1"/>
  <c r="AB4321" i="1" s="1"/>
  <c r="G4321" i="1"/>
  <c r="F4321" i="1"/>
  <c r="E4321" i="1"/>
  <c r="D4321" i="1"/>
  <c r="B4321" i="1"/>
  <c r="A4321" i="1"/>
  <c r="AA4320" i="1"/>
  <c r="Z4320" i="1"/>
  <c r="Y4320" i="1"/>
  <c r="X4320" i="1"/>
  <c r="W4320" i="1"/>
  <c r="V4320" i="1"/>
  <c r="U4320" i="1"/>
  <c r="T4320" i="1"/>
  <c r="R4320" i="1"/>
  <c r="Q4320" i="1"/>
  <c r="S4320" i="1" s="1"/>
  <c r="P4320" i="1"/>
  <c r="O4320" i="1"/>
  <c r="N4320" i="1"/>
  <c r="L4320" i="1"/>
  <c r="K4320" i="1"/>
  <c r="M4320" i="1" s="1"/>
  <c r="J4320" i="1"/>
  <c r="AB4320" i="1" s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T4319" i="1"/>
  <c r="V4319" i="1" s="1"/>
  <c r="S4319" i="1"/>
  <c r="R4319" i="1"/>
  <c r="Q4319" i="1"/>
  <c r="O4319" i="1"/>
  <c r="N4319" i="1"/>
  <c r="P4319" i="1" s="1"/>
  <c r="M4319" i="1"/>
  <c r="L4319" i="1"/>
  <c r="K4319" i="1"/>
  <c r="J4319" i="1"/>
  <c r="I4319" i="1"/>
  <c r="H4319" i="1"/>
  <c r="AB4319" i="1" s="1"/>
  <c r="G4319" i="1"/>
  <c r="F4319" i="1"/>
  <c r="E4319" i="1"/>
  <c r="D4319" i="1"/>
  <c r="B4319" i="1"/>
  <c r="A4319" i="1"/>
  <c r="AA4318" i="1"/>
  <c r="Z4318" i="1"/>
  <c r="Y4318" i="1"/>
  <c r="X4318" i="1"/>
  <c r="W4318" i="1"/>
  <c r="V4318" i="1"/>
  <c r="U4318" i="1"/>
  <c r="T4318" i="1"/>
  <c r="R4318" i="1"/>
  <c r="Q4318" i="1"/>
  <c r="S4318" i="1" s="1"/>
  <c r="P4318" i="1"/>
  <c r="O4318" i="1"/>
  <c r="N4318" i="1"/>
  <c r="L4318" i="1"/>
  <c r="K4318" i="1"/>
  <c r="M4318" i="1" s="1"/>
  <c r="J4318" i="1"/>
  <c r="AB4318" i="1" s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V4317" i="1" s="1"/>
  <c r="S4317" i="1"/>
  <c r="R4317" i="1"/>
  <c r="Q4317" i="1"/>
  <c r="O4317" i="1"/>
  <c r="N4317" i="1"/>
  <c r="P4317" i="1" s="1"/>
  <c r="M4317" i="1"/>
  <c r="L4317" i="1"/>
  <c r="K4317" i="1"/>
  <c r="J4317" i="1"/>
  <c r="I4317" i="1"/>
  <c r="H4317" i="1"/>
  <c r="AB4317" i="1" s="1"/>
  <c r="G4317" i="1"/>
  <c r="F4317" i="1"/>
  <c r="E4317" i="1"/>
  <c r="D4317" i="1"/>
  <c r="B4317" i="1"/>
  <c r="A4317" i="1"/>
  <c r="AA4316" i="1"/>
  <c r="Z4316" i="1"/>
  <c r="Y4316" i="1"/>
  <c r="X4316" i="1"/>
  <c r="W4316" i="1"/>
  <c r="V4316" i="1"/>
  <c r="U4316" i="1"/>
  <c r="T4316" i="1"/>
  <c r="R4316" i="1"/>
  <c r="Q4316" i="1"/>
  <c r="S4316" i="1" s="1"/>
  <c r="P4316" i="1"/>
  <c r="O4316" i="1"/>
  <c r="N4316" i="1"/>
  <c r="L4316" i="1"/>
  <c r="K4316" i="1"/>
  <c r="M4316" i="1" s="1"/>
  <c r="J4316" i="1"/>
  <c r="AB4316" i="1" s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AB4315" i="1" s="1"/>
  <c r="G4315" i="1"/>
  <c r="F4315" i="1"/>
  <c r="E4315" i="1"/>
  <c r="D4315" i="1"/>
  <c r="B4315" i="1"/>
  <c r="A4315" i="1"/>
  <c r="AA4314" i="1"/>
  <c r="Z4314" i="1"/>
  <c r="Y4314" i="1"/>
  <c r="X4314" i="1"/>
  <c r="W4314" i="1"/>
  <c r="V4314" i="1"/>
  <c r="U4314" i="1"/>
  <c r="T4314" i="1"/>
  <c r="R4314" i="1"/>
  <c r="Q4314" i="1"/>
  <c r="S4314" i="1" s="1"/>
  <c r="P4314" i="1"/>
  <c r="O4314" i="1"/>
  <c r="N4314" i="1"/>
  <c r="L4314" i="1"/>
  <c r="K4314" i="1"/>
  <c r="M4314" i="1" s="1"/>
  <c r="J4314" i="1"/>
  <c r="AB4314" i="1" s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T4313" i="1"/>
  <c r="V4313" i="1" s="1"/>
  <c r="S4313" i="1"/>
  <c r="R4313" i="1"/>
  <c r="Q4313" i="1"/>
  <c r="O4313" i="1"/>
  <c r="N4313" i="1"/>
  <c r="P4313" i="1" s="1"/>
  <c r="M4313" i="1"/>
  <c r="L4313" i="1"/>
  <c r="K4313" i="1"/>
  <c r="J4313" i="1"/>
  <c r="I4313" i="1"/>
  <c r="H4313" i="1"/>
  <c r="AB4313" i="1" s="1"/>
  <c r="G4313" i="1"/>
  <c r="F4313" i="1"/>
  <c r="E4313" i="1"/>
  <c r="D4313" i="1"/>
  <c r="B4313" i="1"/>
  <c r="A4313" i="1"/>
  <c r="AA4312" i="1"/>
  <c r="Z4312" i="1"/>
  <c r="Y4312" i="1"/>
  <c r="X4312" i="1"/>
  <c r="W4312" i="1"/>
  <c r="V4312" i="1"/>
  <c r="U4312" i="1"/>
  <c r="T4312" i="1"/>
  <c r="R4312" i="1"/>
  <c r="Q4312" i="1"/>
  <c r="S4312" i="1" s="1"/>
  <c r="P4312" i="1"/>
  <c r="O4312" i="1"/>
  <c r="N4312" i="1"/>
  <c r="L4312" i="1"/>
  <c r="K4312" i="1"/>
  <c r="M4312" i="1" s="1"/>
  <c r="J4312" i="1"/>
  <c r="AB4312" i="1" s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T4311" i="1"/>
  <c r="V4311" i="1" s="1"/>
  <c r="S4311" i="1"/>
  <c r="R4311" i="1"/>
  <c r="Q4311" i="1"/>
  <c r="O4311" i="1"/>
  <c r="N4311" i="1"/>
  <c r="P4311" i="1" s="1"/>
  <c r="M4311" i="1"/>
  <c r="L4311" i="1"/>
  <c r="K4311" i="1"/>
  <c r="J4311" i="1"/>
  <c r="I4311" i="1"/>
  <c r="H4311" i="1"/>
  <c r="AB4311" i="1" s="1"/>
  <c r="G4311" i="1"/>
  <c r="F4311" i="1"/>
  <c r="E4311" i="1"/>
  <c r="D4311" i="1"/>
  <c r="B4311" i="1"/>
  <c r="A4311" i="1"/>
  <c r="AA4310" i="1"/>
  <c r="Z4310" i="1"/>
  <c r="Y4310" i="1"/>
  <c r="X4310" i="1"/>
  <c r="W4310" i="1"/>
  <c r="V4310" i="1"/>
  <c r="U4310" i="1"/>
  <c r="T4310" i="1"/>
  <c r="R4310" i="1"/>
  <c r="Q4310" i="1"/>
  <c r="S4310" i="1" s="1"/>
  <c r="P4310" i="1"/>
  <c r="O4310" i="1"/>
  <c r="N4310" i="1"/>
  <c r="L4310" i="1"/>
  <c r="K4310" i="1"/>
  <c r="M4310" i="1" s="1"/>
  <c r="J4310" i="1"/>
  <c r="AB4310" i="1" s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S4309" i="1"/>
  <c r="R4309" i="1"/>
  <c r="Q4309" i="1"/>
  <c r="O4309" i="1"/>
  <c r="N4309" i="1"/>
  <c r="P4309" i="1" s="1"/>
  <c r="M4309" i="1"/>
  <c r="L4309" i="1"/>
  <c r="K4309" i="1"/>
  <c r="J4309" i="1"/>
  <c r="I4309" i="1"/>
  <c r="H4309" i="1"/>
  <c r="AB4309" i="1" s="1"/>
  <c r="G4309" i="1"/>
  <c r="F4309" i="1"/>
  <c r="E4309" i="1"/>
  <c r="D4309" i="1"/>
  <c r="B4309" i="1"/>
  <c r="A4309" i="1"/>
  <c r="AA4308" i="1"/>
  <c r="Z4308" i="1"/>
  <c r="Y4308" i="1"/>
  <c r="X4308" i="1"/>
  <c r="W4308" i="1"/>
  <c r="V4308" i="1"/>
  <c r="U4308" i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AB4308" i="1" s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S4307" i="1"/>
  <c r="R4307" i="1"/>
  <c r="Q4307" i="1"/>
  <c r="O4307" i="1"/>
  <c r="N4307" i="1"/>
  <c r="P4307" i="1" s="1"/>
  <c r="M4307" i="1"/>
  <c r="L4307" i="1"/>
  <c r="K4307" i="1"/>
  <c r="J4307" i="1"/>
  <c r="I4307" i="1"/>
  <c r="H4307" i="1"/>
  <c r="AB4307" i="1" s="1"/>
  <c r="G4307" i="1"/>
  <c r="F4307" i="1"/>
  <c r="E4307" i="1"/>
  <c r="D4307" i="1"/>
  <c r="B4307" i="1"/>
  <c r="A4307" i="1"/>
  <c r="AA4306" i="1"/>
  <c r="Z4306" i="1"/>
  <c r="Y4306" i="1"/>
  <c r="X4306" i="1"/>
  <c r="W4306" i="1"/>
  <c r="V4306" i="1"/>
  <c r="U4306" i="1"/>
  <c r="T4306" i="1"/>
  <c r="R4306" i="1"/>
  <c r="Q4306" i="1"/>
  <c r="S4306" i="1" s="1"/>
  <c r="P4306" i="1"/>
  <c r="O4306" i="1"/>
  <c r="N4306" i="1"/>
  <c r="L4306" i="1"/>
  <c r="K4306" i="1"/>
  <c r="M4306" i="1" s="1"/>
  <c r="J4306" i="1"/>
  <c r="AB4306" i="1" s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S4305" i="1"/>
  <c r="R4305" i="1"/>
  <c r="Q4305" i="1"/>
  <c r="O4305" i="1"/>
  <c r="N4305" i="1"/>
  <c r="P4305" i="1" s="1"/>
  <c r="M4305" i="1"/>
  <c r="L4305" i="1"/>
  <c r="K4305" i="1"/>
  <c r="J4305" i="1"/>
  <c r="I4305" i="1"/>
  <c r="H4305" i="1"/>
  <c r="AB4305" i="1" s="1"/>
  <c r="G4305" i="1"/>
  <c r="F4305" i="1"/>
  <c r="E4305" i="1"/>
  <c r="D4305" i="1"/>
  <c r="B4305" i="1"/>
  <c r="A4305" i="1"/>
  <c r="AA4304" i="1"/>
  <c r="Z4304" i="1"/>
  <c r="Y4304" i="1"/>
  <c r="X4304" i="1"/>
  <c r="W4304" i="1"/>
  <c r="V4304" i="1"/>
  <c r="U4304" i="1"/>
  <c r="T4304" i="1"/>
  <c r="R4304" i="1"/>
  <c r="Q4304" i="1"/>
  <c r="S4304" i="1" s="1"/>
  <c r="P4304" i="1"/>
  <c r="O4304" i="1"/>
  <c r="N4304" i="1"/>
  <c r="L4304" i="1"/>
  <c r="K4304" i="1"/>
  <c r="M4304" i="1" s="1"/>
  <c r="J4304" i="1"/>
  <c r="AB4304" i="1" s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S4303" i="1"/>
  <c r="R4303" i="1"/>
  <c r="Q4303" i="1"/>
  <c r="O4303" i="1"/>
  <c r="N4303" i="1"/>
  <c r="P4303" i="1" s="1"/>
  <c r="M4303" i="1"/>
  <c r="L4303" i="1"/>
  <c r="K4303" i="1"/>
  <c r="J4303" i="1"/>
  <c r="I4303" i="1"/>
  <c r="H4303" i="1"/>
  <c r="AB4303" i="1" s="1"/>
  <c r="G4303" i="1"/>
  <c r="F4303" i="1"/>
  <c r="E4303" i="1"/>
  <c r="D4303" i="1"/>
  <c r="B4303" i="1"/>
  <c r="A4303" i="1"/>
  <c r="AA4302" i="1"/>
  <c r="Z4302" i="1"/>
  <c r="Y4302" i="1"/>
  <c r="X4302" i="1"/>
  <c r="W4302" i="1"/>
  <c r="V4302" i="1"/>
  <c r="U4302" i="1"/>
  <c r="T4302" i="1"/>
  <c r="R4302" i="1"/>
  <c r="Q4302" i="1"/>
  <c r="S4302" i="1" s="1"/>
  <c r="P4302" i="1"/>
  <c r="O4302" i="1"/>
  <c r="N4302" i="1"/>
  <c r="L4302" i="1"/>
  <c r="K4302" i="1"/>
  <c r="M4302" i="1" s="1"/>
  <c r="J4302" i="1"/>
  <c r="AB4302" i="1" s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V4301" i="1" s="1"/>
  <c r="S4301" i="1"/>
  <c r="R4301" i="1"/>
  <c r="Q4301" i="1"/>
  <c r="O4301" i="1"/>
  <c r="N4301" i="1"/>
  <c r="P4301" i="1" s="1"/>
  <c r="M4301" i="1"/>
  <c r="L4301" i="1"/>
  <c r="K4301" i="1"/>
  <c r="J4301" i="1"/>
  <c r="I4301" i="1"/>
  <c r="H4301" i="1"/>
  <c r="AB4301" i="1" s="1"/>
  <c r="G4301" i="1"/>
  <c r="F4301" i="1"/>
  <c r="E4301" i="1"/>
  <c r="D4301" i="1"/>
  <c r="B4301" i="1"/>
  <c r="A4301" i="1"/>
  <c r="AA4300" i="1"/>
  <c r="Z4300" i="1"/>
  <c r="Y4300" i="1"/>
  <c r="X4300" i="1"/>
  <c r="W4300" i="1"/>
  <c r="V4300" i="1"/>
  <c r="U4300" i="1"/>
  <c r="T4300" i="1"/>
  <c r="R4300" i="1"/>
  <c r="Q4300" i="1"/>
  <c r="S4300" i="1" s="1"/>
  <c r="P4300" i="1"/>
  <c r="O4300" i="1"/>
  <c r="N4300" i="1"/>
  <c r="L4300" i="1"/>
  <c r="K4300" i="1"/>
  <c r="M4300" i="1" s="1"/>
  <c r="J4300" i="1"/>
  <c r="AB4300" i="1" s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AB4299" i="1" s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AB4291" i="1" s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T4289" i="1"/>
  <c r="V4289" i="1" s="1"/>
  <c r="R4289" i="1"/>
  <c r="Q4289" i="1"/>
  <c r="S4289" i="1" s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Q4286" i="1"/>
  <c r="S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S4283" i="1" s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Q4282" i="1"/>
  <c r="S4282" i="1" s="1"/>
  <c r="O4282" i="1"/>
  <c r="N4282" i="1"/>
  <c r="P4282" i="1" s="1"/>
  <c r="L4282" i="1"/>
  <c r="K4282" i="1"/>
  <c r="M4282" i="1" s="1"/>
  <c r="J4282" i="1"/>
  <c r="I4282" i="1"/>
  <c r="H4282" i="1"/>
  <c r="AB4282" i="1" s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S4281" i="1" s="1"/>
  <c r="O4281" i="1"/>
  <c r="N4281" i="1"/>
  <c r="P4281" i="1" s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U4279" i="1"/>
  <c r="T4279" i="1"/>
  <c r="V4279" i="1" s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AB4278" i="1" s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AB4276" i="1" s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AB4275" i="1" s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T4273" i="1"/>
  <c r="V4273" i="1" s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AB4272" i="1" s="1"/>
  <c r="G4272" i="1"/>
  <c r="F4272" i="1"/>
  <c r="E4272" i="1"/>
  <c r="D4272" i="1"/>
  <c r="B4272" i="1"/>
  <c r="A4272" i="1"/>
  <c r="AA4271" i="1"/>
  <c r="Z4271" i="1"/>
  <c r="Y4271" i="1"/>
  <c r="X4271" i="1"/>
  <c r="W4271" i="1"/>
  <c r="U4271" i="1"/>
  <c r="T4271" i="1"/>
  <c r="V4271" i="1" s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AB4270" i="1" s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V4264" i="1"/>
  <c r="U4264" i="1"/>
  <c r="T4264" i="1"/>
  <c r="R4264" i="1"/>
  <c r="Q4264" i="1"/>
  <c r="S4264" i="1" s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S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V4258" i="1"/>
  <c r="U4258" i="1"/>
  <c r="T4258" i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AB4258" i="1" s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T4257" i="1"/>
  <c r="V4257" i="1" s="1"/>
  <c r="R4257" i="1"/>
  <c r="Q4257" i="1"/>
  <c r="S4257" i="1" s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P4256" i="1"/>
  <c r="O4256" i="1"/>
  <c r="N4256" i="1"/>
  <c r="L4256" i="1"/>
  <c r="K4256" i="1"/>
  <c r="M4256" i="1" s="1"/>
  <c r="J4256" i="1"/>
  <c r="I4256" i="1"/>
  <c r="H4256" i="1"/>
  <c r="AB4256" i="1" s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V4252" i="1"/>
  <c r="U4252" i="1"/>
  <c r="T4252" i="1"/>
  <c r="R4252" i="1"/>
  <c r="Q4252" i="1"/>
  <c r="S4252" i="1" s="1"/>
  <c r="O4252" i="1"/>
  <c r="N4252" i="1"/>
  <c r="P4252" i="1" s="1"/>
  <c r="L4252" i="1"/>
  <c r="K4252" i="1"/>
  <c r="M4252" i="1" s="1"/>
  <c r="J4252" i="1"/>
  <c r="I4252" i="1"/>
  <c r="H4252" i="1"/>
  <c r="AB4252" i="1" s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P4250" i="1"/>
  <c r="O4250" i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T4249" i="1"/>
  <c r="V4249" i="1" s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AB4248" i="1" s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P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V4241" i="1"/>
  <c r="U4241" i="1"/>
  <c r="T4241" i="1"/>
  <c r="S4241" i="1"/>
  <c r="R4241" i="1"/>
  <c r="Q4241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V4240" i="1"/>
  <c r="U4240" i="1"/>
  <c r="T4240" i="1"/>
  <c r="S4240" i="1"/>
  <c r="R4240" i="1"/>
  <c r="Q4240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V4239" i="1"/>
  <c r="U4239" i="1"/>
  <c r="T4239" i="1"/>
  <c r="S4239" i="1"/>
  <c r="R4239" i="1"/>
  <c r="Q4239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V4238" i="1"/>
  <c r="U4238" i="1"/>
  <c r="T4238" i="1"/>
  <c r="S4238" i="1"/>
  <c r="R4238" i="1"/>
  <c r="Q4238" i="1"/>
  <c r="P4238" i="1"/>
  <c r="O4238" i="1"/>
  <c r="N4238" i="1"/>
  <c r="M4238" i="1"/>
  <c r="L4238" i="1"/>
  <c r="K4238" i="1"/>
  <c r="J4238" i="1"/>
  <c r="AB4238" i="1" s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V4237" i="1"/>
  <c r="U4237" i="1"/>
  <c r="T4237" i="1"/>
  <c r="S4237" i="1"/>
  <c r="R4237" i="1"/>
  <c r="Q4237" i="1"/>
  <c r="P4237" i="1"/>
  <c r="O4237" i="1"/>
  <c r="N4237" i="1"/>
  <c r="M4237" i="1"/>
  <c r="L4237" i="1"/>
  <c r="K4237" i="1"/>
  <c r="J4237" i="1"/>
  <c r="AB4237" i="1" s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V4236" i="1"/>
  <c r="U4236" i="1"/>
  <c r="T4236" i="1"/>
  <c r="S4236" i="1"/>
  <c r="R4236" i="1"/>
  <c r="Q4236" i="1"/>
  <c r="P4236" i="1"/>
  <c r="O4236" i="1"/>
  <c r="N4236" i="1"/>
  <c r="M4236" i="1"/>
  <c r="L4236" i="1"/>
  <c r="K4236" i="1"/>
  <c r="J4236" i="1"/>
  <c r="AB4236" i="1" s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V4235" i="1"/>
  <c r="U4235" i="1"/>
  <c r="T4235" i="1"/>
  <c r="S4235" i="1"/>
  <c r="R4235" i="1"/>
  <c r="Q4235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V4234" i="1"/>
  <c r="U4234" i="1"/>
  <c r="T4234" i="1"/>
  <c r="S4234" i="1"/>
  <c r="R4234" i="1"/>
  <c r="Q4234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V4233" i="1"/>
  <c r="U4233" i="1"/>
  <c r="T4233" i="1"/>
  <c r="S4233" i="1"/>
  <c r="R4233" i="1"/>
  <c r="Q4233" i="1"/>
  <c r="P4233" i="1"/>
  <c r="O4233" i="1"/>
  <c r="N4233" i="1"/>
  <c r="M4233" i="1"/>
  <c r="L4233" i="1"/>
  <c r="K4233" i="1"/>
  <c r="J4233" i="1"/>
  <c r="AB4233" i="1" s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V4232" i="1"/>
  <c r="U4232" i="1"/>
  <c r="T4232" i="1"/>
  <c r="S4232" i="1"/>
  <c r="R4232" i="1"/>
  <c r="Q4232" i="1"/>
  <c r="P4232" i="1"/>
  <c r="O4232" i="1"/>
  <c r="N4232" i="1"/>
  <c r="M4232" i="1"/>
  <c r="L4232" i="1"/>
  <c r="K4232" i="1"/>
  <c r="J4232" i="1"/>
  <c r="AB4232" i="1" s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S4231" i="1"/>
  <c r="R4231" i="1"/>
  <c r="Q4231" i="1"/>
  <c r="P4231" i="1"/>
  <c r="O4231" i="1"/>
  <c r="N4231" i="1"/>
  <c r="M4231" i="1"/>
  <c r="L4231" i="1"/>
  <c r="K4231" i="1"/>
  <c r="J4231" i="1"/>
  <c r="AB4231" i="1" s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V4230" i="1"/>
  <c r="U4230" i="1"/>
  <c r="T4230" i="1"/>
  <c r="S4230" i="1"/>
  <c r="R4230" i="1"/>
  <c r="Q4230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S4229" i="1"/>
  <c r="R4229" i="1"/>
  <c r="Q4229" i="1"/>
  <c r="P4229" i="1"/>
  <c r="O4229" i="1"/>
  <c r="N4229" i="1"/>
  <c r="M4229" i="1"/>
  <c r="L4229" i="1"/>
  <c r="K4229" i="1"/>
  <c r="J4229" i="1"/>
  <c r="AB4229" i="1" s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V4228" i="1"/>
  <c r="U4228" i="1"/>
  <c r="T4228" i="1"/>
  <c r="S4228" i="1"/>
  <c r="R4228" i="1"/>
  <c r="Q4228" i="1"/>
  <c r="P4228" i="1"/>
  <c r="O4228" i="1"/>
  <c r="N4228" i="1"/>
  <c r="M4228" i="1"/>
  <c r="L4228" i="1"/>
  <c r="K4228" i="1"/>
  <c r="J4228" i="1"/>
  <c r="AB4228" i="1" s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S4227" i="1"/>
  <c r="R4227" i="1"/>
  <c r="Q4227" i="1"/>
  <c r="P4227" i="1"/>
  <c r="O4227" i="1"/>
  <c r="N4227" i="1"/>
  <c r="M4227" i="1"/>
  <c r="L4227" i="1"/>
  <c r="K4227" i="1"/>
  <c r="J4227" i="1"/>
  <c r="AB4227" i="1" s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V4226" i="1"/>
  <c r="U4226" i="1"/>
  <c r="T4226" i="1"/>
  <c r="S4226" i="1"/>
  <c r="R4226" i="1"/>
  <c r="Q4226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S4225" i="1"/>
  <c r="R4225" i="1"/>
  <c r="Q4225" i="1"/>
  <c r="P4225" i="1"/>
  <c r="O4225" i="1"/>
  <c r="N4225" i="1"/>
  <c r="M4225" i="1"/>
  <c r="L4225" i="1"/>
  <c r="K4225" i="1"/>
  <c r="J4225" i="1"/>
  <c r="AB4225" i="1" s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V4224" i="1"/>
  <c r="U4224" i="1"/>
  <c r="T4224" i="1"/>
  <c r="S4224" i="1"/>
  <c r="R4224" i="1"/>
  <c r="Q4224" i="1"/>
  <c r="P4224" i="1"/>
  <c r="O4224" i="1"/>
  <c r="N4224" i="1"/>
  <c r="M4224" i="1"/>
  <c r="L4224" i="1"/>
  <c r="K4224" i="1"/>
  <c r="J4224" i="1"/>
  <c r="AB4224" i="1" s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S4223" i="1"/>
  <c r="R4223" i="1"/>
  <c r="Q4223" i="1"/>
  <c r="P4223" i="1"/>
  <c r="O4223" i="1"/>
  <c r="N4223" i="1"/>
  <c r="M4223" i="1"/>
  <c r="L4223" i="1"/>
  <c r="K4223" i="1"/>
  <c r="J4223" i="1"/>
  <c r="AB4223" i="1" s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V4222" i="1"/>
  <c r="U4222" i="1"/>
  <c r="T4222" i="1"/>
  <c r="S4222" i="1"/>
  <c r="R4222" i="1"/>
  <c r="Q4222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S4221" i="1"/>
  <c r="R4221" i="1"/>
  <c r="Q4221" i="1"/>
  <c r="P4221" i="1"/>
  <c r="O4221" i="1"/>
  <c r="N4221" i="1"/>
  <c r="M4221" i="1"/>
  <c r="L4221" i="1"/>
  <c r="K4221" i="1"/>
  <c r="J4221" i="1"/>
  <c r="AB4221" i="1" s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V4220" i="1"/>
  <c r="U4220" i="1"/>
  <c r="T4220" i="1"/>
  <c r="S4220" i="1"/>
  <c r="R4220" i="1"/>
  <c r="Q4220" i="1"/>
  <c r="P4220" i="1"/>
  <c r="O4220" i="1"/>
  <c r="N4220" i="1"/>
  <c r="M4220" i="1"/>
  <c r="L4220" i="1"/>
  <c r="K4220" i="1"/>
  <c r="J4220" i="1"/>
  <c r="AB4220" i="1" s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S4219" i="1"/>
  <c r="R4219" i="1"/>
  <c r="Q4219" i="1"/>
  <c r="P4219" i="1"/>
  <c r="O4219" i="1"/>
  <c r="N4219" i="1"/>
  <c r="M4219" i="1"/>
  <c r="L4219" i="1"/>
  <c r="K4219" i="1"/>
  <c r="J4219" i="1"/>
  <c r="AB4219" i="1" s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V4218" i="1"/>
  <c r="U4218" i="1"/>
  <c r="T4218" i="1"/>
  <c r="S4218" i="1"/>
  <c r="R4218" i="1"/>
  <c r="Q4218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S4217" i="1"/>
  <c r="R4217" i="1"/>
  <c r="Q4217" i="1"/>
  <c r="P4217" i="1"/>
  <c r="O4217" i="1"/>
  <c r="N4217" i="1"/>
  <c r="M4217" i="1"/>
  <c r="L4217" i="1"/>
  <c r="K4217" i="1"/>
  <c r="J4217" i="1"/>
  <c r="AB4217" i="1" s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V4216" i="1"/>
  <c r="U4216" i="1"/>
  <c r="T4216" i="1"/>
  <c r="S4216" i="1"/>
  <c r="R4216" i="1"/>
  <c r="Q4216" i="1"/>
  <c r="P4216" i="1"/>
  <c r="O4216" i="1"/>
  <c r="N4216" i="1"/>
  <c r="M4216" i="1"/>
  <c r="L4216" i="1"/>
  <c r="K4216" i="1"/>
  <c r="J4216" i="1"/>
  <c r="AB4216" i="1" s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V4215" i="1"/>
  <c r="U4215" i="1"/>
  <c r="T4215" i="1"/>
  <c r="S4215" i="1"/>
  <c r="R4215" i="1"/>
  <c r="Q4215" i="1"/>
  <c r="P4215" i="1"/>
  <c r="O4215" i="1"/>
  <c r="N4215" i="1"/>
  <c r="M4215" i="1"/>
  <c r="L4215" i="1"/>
  <c r="K4215" i="1"/>
  <c r="J4215" i="1"/>
  <c r="AB4215" i="1" s="1"/>
  <c r="I4215" i="1"/>
  <c r="H4215" i="1"/>
  <c r="G4215" i="1"/>
  <c r="F4215" i="1"/>
  <c r="E4215" i="1"/>
  <c r="D4215" i="1"/>
  <c r="B4215" i="1"/>
  <c r="A4215" i="1"/>
  <c r="AA4214" i="1"/>
  <c r="Y4214" i="1"/>
  <c r="Z4214" i="1" s="1"/>
  <c r="X4214" i="1"/>
  <c r="W4214" i="1"/>
  <c r="V4214" i="1"/>
  <c r="U4214" i="1"/>
  <c r="T4214" i="1"/>
  <c r="S4214" i="1"/>
  <c r="R4214" i="1"/>
  <c r="Q4214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V4213" i="1"/>
  <c r="U4213" i="1"/>
  <c r="T4213" i="1"/>
  <c r="S4213" i="1"/>
  <c r="R4213" i="1"/>
  <c r="Q4213" i="1"/>
  <c r="P4213" i="1"/>
  <c r="O4213" i="1"/>
  <c r="N4213" i="1"/>
  <c r="M4213" i="1"/>
  <c r="L4213" i="1"/>
  <c r="K4213" i="1"/>
  <c r="J4213" i="1"/>
  <c r="AB4213" i="1" s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V4212" i="1"/>
  <c r="U4212" i="1"/>
  <c r="T4212" i="1"/>
  <c r="S4212" i="1"/>
  <c r="R4212" i="1"/>
  <c r="Q4212" i="1"/>
  <c r="P4212" i="1"/>
  <c r="O4212" i="1"/>
  <c r="N4212" i="1"/>
  <c r="M4212" i="1"/>
  <c r="L4212" i="1"/>
  <c r="K4212" i="1"/>
  <c r="J4212" i="1"/>
  <c r="AB4212" i="1" s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U4211" i="1"/>
  <c r="T4211" i="1"/>
  <c r="S4211" i="1"/>
  <c r="R4211" i="1"/>
  <c r="Q4211" i="1"/>
  <c r="P4211" i="1"/>
  <c r="O4211" i="1"/>
  <c r="N4211" i="1"/>
  <c r="M4211" i="1"/>
  <c r="L4211" i="1"/>
  <c r="K4211" i="1"/>
  <c r="J4211" i="1"/>
  <c r="AB4211" i="1" s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V4210" i="1"/>
  <c r="U4210" i="1"/>
  <c r="T4210" i="1"/>
  <c r="S4210" i="1"/>
  <c r="R4210" i="1"/>
  <c r="Q4210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V4209" i="1"/>
  <c r="U4209" i="1"/>
  <c r="T4209" i="1"/>
  <c r="S4209" i="1"/>
  <c r="R4209" i="1"/>
  <c r="Q4209" i="1"/>
  <c r="P4209" i="1"/>
  <c r="O4209" i="1"/>
  <c r="N4209" i="1"/>
  <c r="M4209" i="1"/>
  <c r="L4209" i="1"/>
  <c r="K4209" i="1"/>
  <c r="J4209" i="1"/>
  <c r="AB4209" i="1" s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V4208" i="1"/>
  <c r="U4208" i="1"/>
  <c r="T4208" i="1"/>
  <c r="S4208" i="1"/>
  <c r="R4208" i="1"/>
  <c r="Q4208" i="1"/>
  <c r="P4208" i="1"/>
  <c r="O4208" i="1"/>
  <c r="N4208" i="1"/>
  <c r="M4208" i="1"/>
  <c r="L4208" i="1"/>
  <c r="K4208" i="1"/>
  <c r="J4208" i="1"/>
  <c r="AB4208" i="1" s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S4207" i="1"/>
  <c r="R4207" i="1"/>
  <c r="Q4207" i="1"/>
  <c r="P4207" i="1"/>
  <c r="O4207" i="1"/>
  <c r="N4207" i="1"/>
  <c r="M4207" i="1"/>
  <c r="L4207" i="1"/>
  <c r="K4207" i="1"/>
  <c r="J4207" i="1"/>
  <c r="AB4207" i="1" s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V4206" i="1"/>
  <c r="U4206" i="1"/>
  <c r="T4206" i="1"/>
  <c r="S4206" i="1"/>
  <c r="R4206" i="1"/>
  <c r="Q4206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S4205" i="1"/>
  <c r="R4205" i="1"/>
  <c r="Q4205" i="1"/>
  <c r="P4205" i="1"/>
  <c r="O4205" i="1"/>
  <c r="N4205" i="1"/>
  <c r="M4205" i="1"/>
  <c r="L4205" i="1"/>
  <c r="K4205" i="1"/>
  <c r="J4205" i="1"/>
  <c r="AB4205" i="1" s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V4204" i="1"/>
  <c r="U4204" i="1"/>
  <c r="T4204" i="1"/>
  <c r="S4204" i="1"/>
  <c r="R4204" i="1"/>
  <c r="Q4204" i="1"/>
  <c r="P4204" i="1"/>
  <c r="O4204" i="1"/>
  <c r="N4204" i="1"/>
  <c r="M4204" i="1"/>
  <c r="L4204" i="1"/>
  <c r="K4204" i="1"/>
  <c r="J4204" i="1"/>
  <c r="AB4204" i="1" s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V4203" i="1"/>
  <c r="U4203" i="1"/>
  <c r="T4203" i="1"/>
  <c r="S4203" i="1"/>
  <c r="R4203" i="1"/>
  <c r="Q4203" i="1"/>
  <c r="P4203" i="1"/>
  <c r="O4203" i="1"/>
  <c r="N4203" i="1"/>
  <c r="M4203" i="1"/>
  <c r="L4203" i="1"/>
  <c r="K4203" i="1"/>
  <c r="J4203" i="1"/>
  <c r="AB4203" i="1" s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V4202" i="1"/>
  <c r="U4202" i="1"/>
  <c r="T4202" i="1"/>
  <c r="S4202" i="1"/>
  <c r="R4202" i="1"/>
  <c r="Q4202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S4201" i="1"/>
  <c r="R4201" i="1"/>
  <c r="Q4201" i="1"/>
  <c r="P4201" i="1"/>
  <c r="O4201" i="1"/>
  <c r="N4201" i="1"/>
  <c r="M4201" i="1"/>
  <c r="L4201" i="1"/>
  <c r="K4201" i="1"/>
  <c r="J4201" i="1"/>
  <c r="AB4201" i="1" s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V4200" i="1"/>
  <c r="U4200" i="1"/>
  <c r="T4200" i="1"/>
  <c r="S4200" i="1"/>
  <c r="R4200" i="1"/>
  <c r="Q4200" i="1"/>
  <c r="P4200" i="1"/>
  <c r="O4200" i="1"/>
  <c r="N4200" i="1"/>
  <c r="M4200" i="1"/>
  <c r="L4200" i="1"/>
  <c r="K4200" i="1"/>
  <c r="J4200" i="1"/>
  <c r="AB4200" i="1" s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U4199" i="1"/>
  <c r="T4199" i="1"/>
  <c r="S4199" i="1"/>
  <c r="R4199" i="1"/>
  <c r="Q4199" i="1"/>
  <c r="P4199" i="1"/>
  <c r="O4199" i="1"/>
  <c r="N4199" i="1"/>
  <c r="M4199" i="1"/>
  <c r="L4199" i="1"/>
  <c r="K4199" i="1"/>
  <c r="J4199" i="1"/>
  <c r="AB4199" i="1" s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V4198" i="1"/>
  <c r="U4198" i="1"/>
  <c r="T4198" i="1"/>
  <c r="S4198" i="1"/>
  <c r="R4198" i="1"/>
  <c r="Q4198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U4197" i="1"/>
  <c r="T4197" i="1"/>
  <c r="S4197" i="1"/>
  <c r="R4197" i="1"/>
  <c r="Q4197" i="1"/>
  <c r="P4197" i="1"/>
  <c r="O4197" i="1"/>
  <c r="N4197" i="1"/>
  <c r="M4197" i="1"/>
  <c r="L4197" i="1"/>
  <c r="K4197" i="1"/>
  <c r="J4197" i="1"/>
  <c r="AB4197" i="1" s="1"/>
  <c r="I4197" i="1"/>
  <c r="H4197" i="1"/>
  <c r="G4197" i="1"/>
  <c r="F4197" i="1"/>
  <c r="E4197" i="1"/>
  <c r="D4197" i="1"/>
  <c r="B4197" i="1"/>
  <c r="A4197" i="1"/>
  <c r="AA4196" i="1"/>
  <c r="Y4196" i="1"/>
  <c r="Z4196" i="1" s="1"/>
  <c r="X4196" i="1"/>
  <c r="W4196" i="1"/>
  <c r="V4196" i="1"/>
  <c r="U4196" i="1"/>
  <c r="T4196" i="1"/>
  <c r="S4196" i="1"/>
  <c r="R4196" i="1"/>
  <c r="Q4196" i="1"/>
  <c r="P4196" i="1"/>
  <c r="O4196" i="1"/>
  <c r="N4196" i="1"/>
  <c r="M4196" i="1"/>
  <c r="L4196" i="1"/>
  <c r="K4196" i="1"/>
  <c r="J4196" i="1"/>
  <c r="AB4196" i="1" s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S4195" i="1"/>
  <c r="R4195" i="1"/>
  <c r="Q4195" i="1"/>
  <c r="P4195" i="1"/>
  <c r="O4195" i="1"/>
  <c r="N4195" i="1"/>
  <c r="M4195" i="1"/>
  <c r="L4195" i="1"/>
  <c r="K4195" i="1"/>
  <c r="J4195" i="1"/>
  <c r="AB4195" i="1" s="1"/>
  <c r="I4195" i="1"/>
  <c r="H4195" i="1"/>
  <c r="G4195" i="1"/>
  <c r="F4195" i="1"/>
  <c r="E4195" i="1"/>
  <c r="D4195" i="1"/>
  <c r="B4195" i="1"/>
  <c r="A4195" i="1"/>
  <c r="AA4194" i="1"/>
  <c r="Y4194" i="1"/>
  <c r="Z4194" i="1" s="1"/>
  <c r="X4194" i="1"/>
  <c r="W4194" i="1"/>
  <c r="V4194" i="1"/>
  <c r="U4194" i="1"/>
  <c r="T4194" i="1"/>
  <c r="S4194" i="1"/>
  <c r="R4194" i="1"/>
  <c r="Q4194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S4193" i="1"/>
  <c r="R4193" i="1"/>
  <c r="Q4193" i="1"/>
  <c r="P4193" i="1"/>
  <c r="O4193" i="1"/>
  <c r="N4193" i="1"/>
  <c r="M4193" i="1"/>
  <c r="L4193" i="1"/>
  <c r="K4193" i="1"/>
  <c r="J4193" i="1"/>
  <c r="AB4193" i="1" s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V4192" i="1"/>
  <c r="U4192" i="1"/>
  <c r="T4192" i="1"/>
  <c r="R4192" i="1"/>
  <c r="Q4192" i="1"/>
  <c r="S4192" i="1" s="1"/>
  <c r="P4192" i="1"/>
  <c r="O4192" i="1"/>
  <c r="N4192" i="1"/>
  <c r="L4192" i="1"/>
  <c r="K4192" i="1"/>
  <c r="M4192" i="1" s="1"/>
  <c r="J4192" i="1"/>
  <c r="AB4192" i="1" s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Z4190" i="1" s="1"/>
  <c r="X4190" i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AB4189" i="1" s="1"/>
  <c r="G4189" i="1"/>
  <c r="F4189" i="1"/>
  <c r="E4189" i="1"/>
  <c r="D4189" i="1"/>
  <c r="B4189" i="1"/>
  <c r="A4189" i="1"/>
  <c r="AA4188" i="1"/>
  <c r="Y4188" i="1"/>
  <c r="Z4188" i="1" s="1"/>
  <c r="X4188" i="1"/>
  <c r="W4188" i="1"/>
  <c r="V4188" i="1"/>
  <c r="U4188" i="1"/>
  <c r="T4188" i="1"/>
  <c r="R4188" i="1"/>
  <c r="Q4188" i="1"/>
  <c r="S4188" i="1" s="1"/>
  <c r="P4188" i="1"/>
  <c r="O4188" i="1"/>
  <c r="N4188" i="1"/>
  <c r="L4188" i="1"/>
  <c r="K4188" i="1"/>
  <c r="M4188" i="1" s="1"/>
  <c r="J4188" i="1"/>
  <c r="AB4188" i="1" s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V4186" i="1"/>
  <c r="U4186" i="1"/>
  <c r="T4186" i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S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V4184" i="1"/>
  <c r="U4184" i="1"/>
  <c r="T4184" i="1"/>
  <c r="R4184" i="1"/>
  <c r="Q4184" i="1"/>
  <c r="S4184" i="1" s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S4183" i="1"/>
  <c r="R4183" i="1"/>
  <c r="Q4183" i="1"/>
  <c r="O4183" i="1"/>
  <c r="N4183" i="1"/>
  <c r="P4183" i="1" s="1"/>
  <c r="M4183" i="1"/>
  <c r="L4183" i="1"/>
  <c r="K4183" i="1"/>
  <c r="J4183" i="1"/>
  <c r="I4183" i="1"/>
  <c r="H4183" i="1"/>
  <c r="AB4183" i="1" s="1"/>
  <c r="G4183" i="1"/>
  <c r="F4183" i="1"/>
  <c r="E4183" i="1"/>
  <c r="D4183" i="1"/>
  <c r="B4183" i="1"/>
  <c r="A4183" i="1"/>
  <c r="AA4182" i="1"/>
  <c r="Y4182" i="1"/>
  <c r="Z4182" i="1" s="1"/>
  <c r="X4182" i="1"/>
  <c r="W4182" i="1"/>
  <c r="V4182" i="1"/>
  <c r="U4182" i="1"/>
  <c r="T4182" i="1"/>
  <c r="R4182" i="1"/>
  <c r="Q4182" i="1"/>
  <c r="S4182" i="1" s="1"/>
  <c r="P4182" i="1"/>
  <c r="O4182" i="1"/>
  <c r="N4182" i="1"/>
  <c r="L4182" i="1"/>
  <c r="K4182" i="1"/>
  <c r="M4182" i="1" s="1"/>
  <c r="J4182" i="1"/>
  <c r="AB4182" i="1" s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Z4162" i="1" s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AB4162" i="1" s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AB4157" i="1" s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Q4155" i="1"/>
  <c r="S4155" i="1" s="1"/>
  <c r="P4155" i="1"/>
  <c r="O4155" i="1"/>
  <c r="N4155" i="1"/>
  <c r="L4155" i="1"/>
  <c r="K4155" i="1"/>
  <c r="M4155" i="1" s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Z4154" i="1" s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R4153" i="1"/>
  <c r="Q4153" i="1"/>
  <c r="S4153" i="1" s="1"/>
  <c r="P4153" i="1"/>
  <c r="O4153" i="1"/>
  <c r="N4153" i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/>
  <c r="AA4152" i="1"/>
  <c r="Y4152" i="1"/>
  <c r="Z4152" i="1" s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Y4146" i="1"/>
  <c r="Z4146" i="1" s="1"/>
  <c r="X4146" i="1"/>
  <c r="W4146" i="1"/>
  <c r="U4146" i="1"/>
  <c r="T4146" i="1"/>
  <c r="V4146" i="1" s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S4144" i="1"/>
  <c r="R4144" i="1"/>
  <c r="Q4144" i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AB4143" i="1" s="1"/>
  <c r="G4143" i="1"/>
  <c r="F4143" i="1"/>
  <c r="E4143" i="1"/>
  <c r="D4143" i="1"/>
  <c r="B4143" i="1"/>
  <c r="A4143" i="1"/>
  <c r="AA4142" i="1"/>
  <c r="Y4142" i="1"/>
  <c r="Z4142" i="1" s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P4141" i="1"/>
  <c r="O4141" i="1"/>
  <c r="N4141" i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Z4130" i="1" s="1"/>
  <c r="X4130" i="1"/>
  <c r="W4130" i="1"/>
  <c r="V4130" i="1"/>
  <c r="U4130" i="1"/>
  <c r="T4130" i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S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V4128" i="1"/>
  <c r="U4128" i="1"/>
  <c r="T4128" i="1"/>
  <c r="R4128" i="1"/>
  <c r="Q4128" i="1"/>
  <c r="S4128" i="1" s="1"/>
  <c r="P4128" i="1"/>
  <c r="O4128" i="1"/>
  <c r="N4128" i="1"/>
  <c r="L4128" i="1"/>
  <c r="K4128" i="1"/>
  <c r="M4128" i="1" s="1"/>
  <c r="J4128" i="1"/>
  <c r="AB4128" i="1" s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S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V4126" i="1"/>
  <c r="U4126" i="1"/>
  <c r="T4126" i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M4125" i="1"/>
  <c r="L4125" i="1"/>
  <c r="K4125" i="1"/>
  <c r="J4125" i="1"/>
  <c r="I4125" i="1"/>
  <c r="H4125" i="1"/>
  <c r="AB4125" i="1" s="1"/>
  <c r="G4125" i="1"/>
  <c r="F4125" i="1"/>
  <c r="E4125" i="1"/>
  <c r="D4125" i="1"/>
  <c r="B4125" i="1"/>
  <c r="A4125" i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AB4124" i="1" s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S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Z4122" i="1" s="1"/>
  <c r="X4122" i="1"/>
  <c r="W4122" i="1"/>
  <c r="V4122" i="1"/>
  <c r="U4122" i="1"/>
  <c r="T4122" i="1"/>
  <c r="R4122" i="1"/>
  <c r="Q4122" i="1"/>
  <c r="S4122" i="1" s="1"/>
  <c r="P4122" i="1"/>
  <c r="O4122" i="1"/>
  <c r="N4122" i="1"/>
  <c r="L4122" i="1"/>
  <c r="K4122" i="1"/>
  <c r="M4122" i="1" s="1"/>
  <c r="J4122" i="1"/>
  <c r="AB4122" i="1" s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V4121" i="1" s="1"/>
  <c r="S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M4119" i="1"/>
  <c r="L4119" i="1"/>
  <c r="K4119" i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Z4118" i="1" s="1"/>
  <c r="X4118" i="1"/>
  <c r="W4118" i="1"/>
  <c r="V4118" i="1"/>
  <c r="U4118" i="1"/>
  <c r="T4118" i="1"/>
  <c r="R4118" i="1"/>
  <c r="Q4118" i="1"/>
  <c r="S4118" i="1" s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S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V4116" i="1"/>
  <c r="U4116" i="1"/>
  <c r="T4116" i="1"/>
  <c r="R4116" i="1"/>
  <c r="Q4116" i="1"/>
  <c r="S4116" i="1" s="1"/>
  <c r="P4116" i="1"/>
  <c r="O4116" i="1"/>
  <c r="N4116" i="1"/>
  <c r="L4116" i="1"/>
  <c r="K4116" i="1"/>
  <c r="M4116" i="1" s="1"/>
  <c r="J4116" i="1"/>
  <c r="AB4116" i="1" s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S4115" i="1"/>
  <c r="R4115" i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V4114" i="1"/>
  <c r="U4114" i="1"/>
  <c r="T4114" i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S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AB4113" i="1" s="1"/>
  <c r="G4113" i="1"/>
  <c r="F4113" i="1"/>
  <c r="E4113" i="1"/>
  <c r="D4113" i="1"/>
  <c r="B4113" i="1"/>
  <c r="A4113" i="1"/>
  <c r="AA4112" i="1"/>
  <c r="Y4112" i="1"/>
  <c r="Z4112" i="1" s="1"/>
  <c r="X4112" i="1"/>
  <c r="W4112" i="1"/>
  <c r="V4112" i="1"/>
  <c r="U4112" i="1"/>
  <c r="T4112" i="1"/>
  <c r="R4112" i="1"/>
  <c r="Q4112" i="1"/>
  <c r="S4112" i="1" s="1"/>
  <c r="P4112" i="1"/>
  <c r="O4112" i="1"/>
  <c r="N4112" i="1"/>
  <c r="L4112" i="1"/>
  <c r="K4112" i="1"/>
  <c r="M4112" i="1" s="1"/>
  <c r="J4112" i="1"/>
  <c r="AB4112" i="1" s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S4111" i="1"/>
  <c r="R4111" i="1"/>
  <c r="Q4111" i="1"/>
  <c r="O4111" i="1"/>
  <c r="N4111" i="1"/>
  <c r="P4111" i="1" s="1"/>
  <c r="M4111" i="1"/>
  <c r="L4111" i="1"/>
  <c r="K4111" i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Z4110" i="1" s="1"/>
  <c r="X4110" i="1"/>
  <c r="W4110" i="1"/>
  <c r="V4110" i="1"/>
  <c r="U4110" i="1"/>
  <c r="T4110" i="1"/>
  <c r="R4110" i="1"/>
  <c r="Q4110" i="1"/>
  <c r="S4110" i="1" s="1"/>
  <c r="P4110" i="1"/>
  <c r="O4110" i="1"/>
  <c r="N4110" i="1"/>
  <c r="L4110" i="1"/>
  <c r="K4110" i="1"/>
  <c r="M4110" i="1" s="1"/>
  <c r="J4110" i="1"/>
  <c r="AB4110" i="1" s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V4108" i="1"/>
  <c r="U4108" i="1"/>
  <c r="T4108" i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S4107" i="1"/>
  <c r="R4107" i="1"/>
  <c r="Q4107" i="1"/>
  <c r="O4107" i="1"/>
  <c r="N4107" i="1"/>
  <c r="P4107" i="1" s="1"/>
  <c r="M4107" i="1"/>
  <c r="L4107" i="1"/>
  <c r="K4107" i="1"/>
  <c r="J4107" i="1"/>
  <c r="I4107" i="1"/>
  <c r="H4107" i="1"/>
  <c r="AB4107" i="1" s="1"/>
  <c r="G4107" i="1"/>
  <c r="F4107" i="1"/>
  <c r="E4107" i="1"/>
  <c r="D4107" i="1"/>
  <c r="B4107" i="1"/>
  <c r="A4107" i="1"/>
  <c r="AA4106" i="1"/>
  <c r="Y4106" i="1"/>
  <c r="Z4106" i="1" s="1"/>
  <c r="X4106" i="1"/>
  <c r="W4106" i="1"/>
  <c r="V4106" i="1"/>
  <c r="U4106" i="1"/>
  <c r="T4106" i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S4105" i="1"/>
  <c r="R4105" i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V4104" i="1"/>
  <c r="U4104" i="1"/>
  <c r="T4104" i="1"/>
  <c r="R4104" i="1"/>
  <c r="Q4104" i="1"/>
  <c r="S4104" i="1" s="1"/>
  <c r="P4104" i="1"/>
  <c r="O4104" i="1"/>
  <c r="N4104" i="1"/>
  <c r="L4104" i="1"/>
  <c r="K4104" i="1"/>
  <c r="M4104" i="1" s="1"/>
  <c r="J4104" i="1"/>
  <c r="AB4104" i="1" s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S4103" i="1"/>
  <c r="R4103" i="1"/>
  <c r="Q4103" i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V4102" i="1"/>
  <c r="U4102" i="1"/>
  <c r="T4102" i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AB4101" i="1" s="1"/>
  <c r="G4101" i="1"/>
  <c r="F4101" i="1"/>
  <c r="E4101" i="1"/>
  <c r="D4101" i="1"/>
  <c r="B4101" i="1"/>
  <c r="A4101" i="1"/>
  <c r="AA4100" i="1"/>
  <c r="Y4100" i="1"/>
  <c r="Z4100" i="1" s="1"/>
  <c r="X4100" i="1"/>
  <c r="W4100" i="1"/>
  <c r="V4100" i="1"/>
  <c r="U4100" i="1"/>
  <c r="T4100" i="1"/>
  <c r="R4100" i="1"/>
  <c r="Q4100" i="1"/>
  <c r="S4100" i="1" s="1"/>
  <c r="P4100" i="1"/>
  <c r="O4100" i="1"/>
  <c r="N4100" i="1"/>
  <c r="L4100" i="1"/>
  <c r="K4100" i="1"/>
  <c r="M4100" i="1" s="1"/>
  <c r="J4100" i="1"/>
  <c r="AB4100" i="1" s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S4099" i="1"/>
  <c r="R4099" i="1"/>
  <c r="Q4099" i="1"/>
  <c r="O4099" i="1"/>
  <c r="N4099" i="1"/>
  <c r="P4099" i="1" s="1"/>
  <c r="M4099" i="1"/>
  <c r="L4099" i="1"/>
  <c r="K4099" i="1"/>
  <c r="J4099" i="1"/>
  <c r="I4099" i="1"/>
  <c r="H4099" i="1"/>
  <c r="AB4099" i="1" s="1"/>
  <c r="G4099" i="1"/>
  <c r="F4099" i="1"/>
  <c r="E4099" i="1"/>
  <c r="D4099" i="1"/>
  <c r="B4099" i="1"/>
  <c r="A4099" i="1"/>
  <c r="AA4098" i="1"/>
  <c r="Y4098" i="1"/>
  <c r="Z4098" i="1" s="1"/>
  <c r="X4098" i="1"/>
  <c r="W4098" i="1"/>
  <c r="V4098" i="1"/>
  <c r="U4098" i="1"/>
  <c r="T4098" i="1"/>
  <c r="R4098" i="1"/>
  <c r="Q4098" i="1"/>
  <c r="S4098" i="1" s="1"/>
  <c r="P4098" i="1"/>
  <c r="O4098" i="1"/>
  <c r="N4098" i="1"/>
  <c r="L4098" i="1"/>
  <c r="K4098" i="1"/>
  <c r="M4098" i="1" s="1"/>
  <c r="J4098" i="1"/>
  <c r="AB4098" i="1" s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S4097" i="1"/>
  <c r="R4097" i="1"/>
  <c r="Q4097" i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V4096" i="1"/>
  <c r="U4096" i="1"/>
  <c r="T4096" i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S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Z4094" i="1" s="1"/>
  <c r="X4094" i="1"/>
  <c r="W4094" i="1"/>
  <c r="V4094" i="1"/>
  <c r="U4094" i="1"/>
  <c r="T4094" i="1"/>
  <c r="R4094" i="1"/>
  <c r="Q4094" i="1"/>
  <c r="S4094" i="1" s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V4092" i="1"/>
  <c r="U4092" i="1"/>
  <c r="T4092" i="1"/>
  <c r="R4092" i="1"/>
  <c r="Q4092" i="1"/>
  <c r="S4092" i="1" s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S4091" i="1"/>
  <c r="R4091" i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R4090" i="1"/>
  <c r="Q4090" i="1"/>
  <c r="S4090" i="1" s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R4088" i="1"/>
  <c r="Q4088" i="1"/>
  <c r="S4088" i="1" s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S4087" i="1"/>
  <c r="R4087" i="1"/>
  <c r="Q4087" i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V4086" i="1"/>
  <c r="U4086" i="1"/>
  <c r="T4086" i="1"/>
  <c r="R4086" i="1"/>
  <c r="Q4086" i="1"/>
  <c r="S4086" i="1" s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Q4021" i="1"/>
  <c r="S4021" i="1" s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Q4013" i="1"/>
  <c r="S4013" i="1" s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R4009" i="1"/>
  <c r="Q4009" i="1"/>
  <c r="S4009" i="1" s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V4008" i="1" s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AB4008" i="1" s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L4005" i="1"/>
  <c r="K4005" i="1"/>
  <c r="M4005" i="1" s="1"/>
  <c r="J4005" i="1"/>
  <c r="I4005" i="1"/>
  <c r="H4005" i="1"/>
  <c r="AB4005" i="1" s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AB4002" i="1" s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AB3999" i="1" s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H3996" i="1"/>
  <c r="AB3996" i="1" s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S3991" i="1" s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V3990" i="1" s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V3986" i="1" s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Q3985" i="1"/>
  <c r="S3985" i="1" s="1"/>
  <c r="O3985" i="1"/>
  <c r="N3985" i="1"/>
  <c r="P3985" i="1" s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AB3984" i="1" s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N3981" i="1"/>
  <c r="P3981" i="1" s="1"/>
  <c r="L3981" i="1"/>
  <c r="K3981" i="1"/>
  <c r="M3981" i="1" s="1"/>
  <c r="J3981" i="1"/>
  <c r="I3981" i="1"/>
  <c r="H3981" i="1"/>
  <c r="AB3981" i="1" s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R3980" i="1"/>
  <c r="Q3980" i="1"/>
  <c r="S3980" i="1" s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AB3978" i="1" s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R3977" i="1"/>
  <c r="Q3977" i="1"/>
  <c r="S3977" i="1" s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T3976" i="1"/>
  <c r="V3976" i="1" s="1"/>
  <c r="R3976" i="1"/>
  <c r="Q3976" i="1"/>
  <c r="O3976" i="1"/>
  <c r="N3976" i="1"/>
  <c r="P3976" i="1" s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V3972" i="1" s="1"/>
  <c r="R3972" i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R3971" i="1"/>
  <c r="Q3971" i="1"/>
  <c r="S3971" i="1" s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V3970" i="1" s="1"/>
  <c r="R3970" i="1"/>
  <c r="Q3970" i="1"/>
  <c r="O3970" i="1"/>
  <c r="N3970" i="1"/>
  <c r="P3970" i="1" s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O3968" i="1"/>
  <c r="N3968" i="1"/>
  <c r="P3968" i="1" s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R3965" i="1"/>
  <c r="Q3965" i="1"/>
  <c r="S3965" i="1" s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Q3964" i="1"/>
  <c r="O3964" i="1"/>
  <c r="N3964" i="1"/>
  <c r="P3964" i="1" s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Q3963" i="1"/>
  <c r="S3963" i="1" s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AB3956" i="1" s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AB3954" i="1" s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S3948" i="1" s="1"/>
  <c r="O3948" i="1"/>
  <c r="N3948" i="1"/>
  <c r="P3948" i="1" s="1"/>
  <c r="L3948" i="1"/>
  <c r="K3948" i="1"/>
  <c r="M3948" i="1" s="1"/>
  <c r="J3948" i="1"/>
  <c r="I3948" i="1"/>
  <c r="H3948" i="1"/>
  <c r="AB3948" i="1" s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AB3942" i="1" s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AB3938" i="1" s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AB3933" i="1" s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AB3930" i="1" s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AB3924" i="1" s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AB3915" i="1" s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AB3905" i="1" s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AB3902" i="1" s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AB3897" i="1" s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AB3896" i="1" s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AB3893" i="1" s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AB3888" i="1" s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AB3885" i="1" s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AB3882" i="1" s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AB3881" i="1" s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AB3878" i="1" s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AB3876" i="1" s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AB3872" i="1" s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AB3868" i="1" s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P3866" i="1"/>
  <c r="O3866" i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S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V3864" i="1"/>
  <c r="U3864" i="1"/>
  <c r="T3864" i="1"/>
  <c r="R3864" i="1"/>
  <c r="Q3864" i="1"/>
  <c r="S3864" i="1" s="1"/>
  <c r="P3864" i="1"/>
  <c r="O3864" i="1"/>
  <c r="N3864" i="1"/>
  <c r="L3864" i="1"/>
  <c r="K3864" i="1"/>
  <c r="M3864" i="1" s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V3862" i="1"/>
  <c r="U3862" i="1"/>
  <c r="T3862" i="1"/>
  <c r="R3862" i="1"/>
  <c r="Q3862" i="1"/>
  <c r="S3862" i="1" s="1"/>
  <c r="P3862" i="1"/>
  <c r="O3862" i="1"/>
  <c r="N3862" i="1"/>
  <c r="L3862" i="1"/>
  <c r="K3862" i="1"/>
  <c r="M3862" i="1" s="1"/>
  <c r="J3862" i="1"/>
  <c r="I3862" i="1"/>
  <c r="H3862" i="1"/>
  <c r="AB3862" i="1" s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AB3858" i="1" s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P3854" i="1"/>
  <c r="O3854" i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S3853" i="1"/>
  <c r="R3853" i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T3851" i="1"/>
  <c r="V3851" i="1" s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V3850" i="1"/>
  <c r="U3850" i="1"/>
  <c r="T3850" i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AB3850" i="1" s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P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V3846" i="1"/>
  <c r="U3846" i="1"/>
  <c r="T3846" i="1"/>
  <c r="R3846" i="1"/>
  <c r="Q3846" i="1"/>
  <c r="S3846" i="1" s="1"/>
  <c r="P3846" i="1"/>
  <c r="O3846" i="1"/>
  <c r="N3846" i="1"/>
  <c r="L3846" i="1"/>
  <c r="K3846" i="1"/>
  <c r="M3846" i="1" s="1"/>
  <c r="J3846" i="1"/>
  <c r="AB3846" i="1" s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M3845" i="1"/>
  <c r="L3845" i="1"/>
  <c r="K3845" i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Z3844" i="1" s="1"/>
  <c r="X3844" i="1"/>
  <c r="W3844" i="1"/>
  <c r="V3844" i="1"/>
  <c r="U3844" i="1"/>
  <c r="T3844" i="1"/>
  <c r="R3844" i="1"/>
  <c r="Q3844" i="1"/>
  <c r="S3844" i="1" s="1"/>
  <c r="P3844" i="1"/>
  <c r="O3844" i="1"/>
  <c r="N3844" i="1"/>
  <c r="L3844" i="1"/>
  <c r="K3844" i="1"/>
  <c r="M3844" i="1" s="1"/>
  <c r="J3844" i="1"/>
  <c r="AB3844" i="1" s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V3842" i="1"/>
  <c r="U3842" i="1"/>
  <c r="T3842" i="1"/>
  <c r="R3842" i="1"/>
  <c r="Q3842" i="1"/>
  <c r="S3842" i="1" s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V3840" i="1"/>
  <c r="U3840" i="1"/>
  <c r="T3840" i="1"/>
  <c r="R3840" i="1"/>
  <c r="Q3840" i="1"/>
  <c r="S3840" i="1" s="1"/>
  <c r="P3840" i="1"/>
  <c r="O3840" i="1"/>
  <c r="N3840" i="1"/>
  <c r="L3840" i="1"/>
  <c r="K3840" i="1"/>
  <c r="M3840" i="1" s="1"/>
  <c r="J3840" i="1"/>
  <c r="AB3840" i="1" s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V3839" i="1" s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Z3838" i="1" s="1"/>
  <c r="X3838" i="1"/>
  <c r="W3838" i="1"/>
  <c r="V3838" i="1"/>
  <c r="U3838" i="1"/>
  <c r="T3838" i="1"/>
  <c r="R3838" i="1"/>
  <c r="Q3838" i="1"/>
  <c r="S3838" i="1" s="1"/>
  <c r="P3838" i="1"/>
  <c r="O3838" i="1"/>
  <c r="N3838" i="1"/>
  <c r="L3838" i="1"/>
  <c r="K3838" i="1"/>
  <c r="M3838" i="1" s="1"/>
  <c r="J3838" i="1"/>
  <c r="AB3838" i="1" s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V3836" i="1"/>
  <c r="U3836" i="1"/>
  <c r="T3836" i="1"/>
  <c r="R3836" i="1"/>
  <c r="Q3836" i="1"/>
  <c r="S3836" i="1" s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Z3834" i="1" s="1"/>
  <c r="X3834" i="1"/>
  <c r="W3834" i="1"/>
  <c r="V3834" i="1"/>
  <c r="U3834" i="1"/>
  <c r="T3834" i="1"/>
  <c r="R3834" i="1"/>
  <c r="Q3834" i="1"/>
  <c r="S3834" i="1" s="1"/>
  <c r="P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S3833" i="1"/>
  <c r="R3833" i="1"/>
  <c r="Q3833" i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V3832" i="1"/>
  <c r="U3832" i="1"/>
  <c r="T3832" i="1"/>
  <c r="R3832" i="1"/>
  <c r="Q3832" i="1"/>
  <c r="S3832" i="1" s="1"/>
  <c r="P3832" i="1"/>
  <c r="O3832" i="1"/>
  <c r="N3832" i="1"/>
  <c r="L3832" i="1"/>
  <c r="K3832" i="1"/>
  <c r="M3832" i="1" s="1"/>
  <c r="J3832" i="1"/>
  <c r="AB3832" i="1" s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S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V3830" i="1" s="1"/>
  <c r="T3830" i="1"/>
  <c r="R3830" i="1"/>
  <c r="Q3830" i="1"/>
  <c r="S3830" i="1" s="1"/>
  <c r="O3830" i="1"/>
  <c r="P3830" i="1" s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R3829" i="1"/>
  <c r="S3829" i="1" s="1"/>
  <c r="Q3829" i="1"/>
  <c r="O3829" i="1"/>
  <c r="N3829" i="1"/>
  <c r="P3829" i="1" s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V3828" i="1" s="1"/>
  <c r="T3828" i="1"/>
  <c r="R3828" i="1"/>
  <c r="Q3828" i="1"/>
  <c r="S3828" i="1" s="1"/>
  <c r="O3828" i="1"/>
  <c r="P3828" i="1" s="1"/>
  <c r="N3828" i="1"/>
  <c r="L3828" i="1"/>
  <c r="K3828" i="1"/>
  <c r="M3828" i="1" s="1"/>
  <c r="J3828" i="1"/>
  <c r="I3828" i="1"/>
  <c r="AB3828" i="1" s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S3827" i="1" s="1"/>
  <c r="Q3827" i="1"/>
  <c r="O3827" i="1"/>
  <c r="N3827" i="1"/>
  <c r="P3827" i="1" s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V3826" i="1" s="1"/>
  <c r="T3826" i="1"/>
  <c r="R3826" i="1"/>
  <c r="Q3826" i="1"/>
  <c r="S3826" i="1" s="1"/>
  <c r="O3826" i="1"/>
  <c r="P3826" i="1" s="1"/>
  <c r="N3826" i="1"/>
  <c r="L3826" i="1"/>
  <c r="K3826" i="1"/>
  <c r="M3826" i="1" s="1"/>
  <c r="J3826" i="1"/>
  <c r="I3826" i="1"/>
  <c r="AB3826" i="1" s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T3825" i="1"/>
  <c r="V3825" i="1" s="1"/>
  <c r="R3825" i="1"/>
  <c r="S3825" i="1" s="1"/>
  <c r="Q3825" i="1"/>
  <c r="O3825" i="1"/>
  <c r="N3825" i="1"/>
  <c r="P3825" i="1" s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V3824" i="1" s="1"/>
  <c r="T3824" i="1"/>
  <c r="R3824" i="1"/>
  <c r="Q3824" i="1"/>
  <c r="S3824" i="1" s="1"/>
  <c r="O3824" i="1"/>
  <c r="P3824" i="1" s="1"/>
  <c r="N3824" i="1"/>
  <c r="L3824" i="1"/>
  <c r="K3824" i="1"/>
  <c r="M3824" i="1" s="1"/>
  <c r="J3824" i="1"/>
  <c r="I3824" i="1"/>
  <c r="AB3824" i="1" s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R3823" i="1"/>
  <c r="S3823" i="1" s="1"/>
  <c r="Q3823" i="1"/>
  <c r="O3823" i="1"/>
  <c r="N3823" i="1"/>
  <c r="P3823" i="1" s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V3822" i="1" s="1"/>
  <c r="T3822" i="1"/>
  <c r="R3822" i="1"/>
  <c r="Q3822" i="1"/>
  <c r="S3822" i="1" s="1"/>
  <c r="O3822" i="1"/>
  <c r="P3822" i="1" s="1"/>
  <c r="N3822" i="1"/>
  <c r="L3822" i="1"/>
  <c r="K3822" i="1"/>
  <c r="M3822" i="1" s="1"/>
  <c r="J3822" i="1"/>
  <c r="I3822" i="1"/>
  <c r="AB3822" i="1" s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R3821" i="1"/>
  <c r="S3821" i="1" s="1"/>
  <c r="Q3821" i="1"/>
  <c r="O3821" i="1"/>
  <c r="N3821" i="1"/>
  <c r="P3821" i="1" s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V3820" i="1" s="1"/>
  <c r="T3820" i="1"/>
  <c r="R3820" i="1"/>
  <c r="Q3820" i="1"/>
  <c r="S3820" i="1" s="1"/>
  <c r="O3820" i="1"/>
  <c r="P3820" i="1" s="1"/>
  <c r="N3820" i="1"/>
  <c r="L3820" i="1"/>
  <c r="K3820" i="1"/>
  <c r="M3820" i="1" s="1"/>
  <c r="J3820" i="1"/>
  <c r="I3820" i="1"/>
  <c r="AB3820" i="1" s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U3819" i="1"/>
  <c r="T3819" i="1"/>
  <c r="V3819" i="1" s="1"/>
  <c r="R3819" i="1"/>
  <c r="S3819" i="1" s="1"/>
  <c r="Q3819" i="1"/>
  <c r="O3819" i="1"/>
  <c r="N3819" i="1"/>
  <c r="P3819" i="1" s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V3818" i="1" s="1"/>
  <c r="T3818" i="1"/>
  <c r="R3818" i="1"/>
  <c r="Q3818" i="1"/>
  <c r="S3818" i="1" s="1"/>
  <c r="O3818" i="1"/>
  <c r="P3818" i="1" s="1"/>
  <c r="N3818" i="1"/>
  <c r="L3818" i="1"/>
  <c r="K3818" i="1"/>
  <c r="M3818" i="1" s="1"/>
  <c r="J3818" i="1"/>
  <c r="I3818" i="1"/>
  <c r="AB3818" i="1" s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R3817" i="1"/>
  <c r="S3817" i="1" s="1"/>
  <c r="Q3817" i="1"/>
  <c r="O3817" i="1"/>
  <c r="N3817" i="1"/>
  <c r="P3817" i="1" s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V3816" i="1" s="1"/>
  <c r="T3816" i="1"/>
  <c r="R3816" i="1"/>
  <c r="Q3816" i="1"/>
  <c r="S3816" i="1" s="1"/>
  <c r="O3816" i="1"/>
  <c r="P3816" i="1" s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R3815" i="1"/>
  <c r="S3815" i="1" s="1"/>
  <c r="Q3815" i="1"/>
  <c r="O3815" i="1"/>
  <c r="N3815" i="1"/>
  <c r="P3815" i="1" s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Q3814" i="1"/>
  <c r="S3814" i="1" s="1"/>
  <c r="O3814" i="1"/>
  <c r="P3814" i="1" s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T3813" i="1"/>
  <c r="V3813" i="1" s="1"/>
  <c r="R3813" i="1"/>
  <c r="S3813" i="1" s="1"/>
  <c r="Q3813" i="1"/>
  <c r="O3813" i="1"/>
  <c r="N3813" i="1"/>
  <c r="P3813" i="1" s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V3812" i="1" s="1"/>
  <c r="T3812" i="1"/>
  <c r="R3812" i="1"/>
  <c r="Q3812" i="1"/>
  <c r="S3812" i="1" s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U3811" i="1"/>
  <c r="T3811" i="1"/>
  <c r="V3811" i="1" s="1"/>
  <c r="R3811" i="1"/>
  <c r="S3811" i="1" s="1"/>
  <c r="Q3811" i="1"/>
  <c r="O3811" i="1"/>
  <c r="N3811" i="1"/>
  <c r="P3811" i="1" s="1"/>
  <c r="L3811" i="1"/>
  <c r="M3811" i="1" s="1"/>
  <c r="K3811" i="1"/>
  <c r="J3811" i="1"/>
  <c r="I3811" i="1"/>
  <c r="H3811" i="1"/>
  <c r="AB3811" i="1" s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V3810" i="1" s="1"/>
  <c r="T3810" i="1"/>
  <c r="R3810" i="1"/>
  <c r="Q3810" i="1"/>
  <c r="S3810" i="1" s="1"/>
  <c r="O3810" i="1"/>
  <c r="P3810" i="1" s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T3809" i="1"/>
  <c r="V3809" i="1" s="1"/>
  <c r="R3809" i="1"/>
  <c r="S3809" i="1" s="1"/>
  <c r="Q3809" i="1"/>
  <c r="O3809" i="1"/>
  <c r="N3809" i="1"/>
  <c r="P3809" i="1" s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V3808" i="1" s="1"/>
  <c r="T3808" i="1"/>
  <c r="R3808" i="1"/>
  <c r="Q3808" i="1"/>
  <c r="S3808" i="1" s="1"/>
  <c r="O3808" i="1"/>
  <c r="P3808" i="1" s="1"/>
  <c r="N3808" i="1"/>
  <c r="L3808" i="1"/>
  <c r="K3808" i="1"/>
  <c r="M3808" i="1" s="1"/>
  <c r="J3808" i="1"/>
  <c r="I3808" i="1"/>
  <c r="AB3808" i="1" s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U3807" i="1"/>
  <c r="T3807" i="1"/>
  <c r="V3807" i="1" s="1"/>
  <c r="R3807" i="1"/>
  <c r="S3807" i="1" s="1"/>
  <c r="Q3807" i="1"/>
  <c r="O3807" i="1"/>
  <c r="N3807" i="1"/>
  <c r="P3807" i="1" s="1"/>
  <c r="L3807" i="1"/>
  <c r="M3807" i="1" s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V3806" i="1" s="1"/>
  <c r="T3806" i="1"/>
  <c r="R3806" i="1"/>
  <c r="Q3806" i="1"/>
  <c r="S3806" i="1" s="1"/>
  <c r="O3806" i="1"/>
  <c r="P3806" i="1" s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R3805" i="1"/>
  <c r="S3805" i="1" s="1"/>
  <c r="Q3805" i="1"/>
  <c r="O3805" i="1"/>
  <c r="N3805" i="1"/>
  <c r="P3805" i="1" s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V3804" i="1" s="1"/>
  <c r="T3804" i="1"/>
  <c r="R3804" i="1"/>
  <c r="Q3804" i="1"/>
  <c r="S3804" i="1" s="1"/>
  <c r="O3804" i="1"/>
  <c r="P3804" i="1" s="1"/>
  <c r="N3804" i="1"/>
  <c r="L3804" i="1"/>
  <c r="K3804" i="1"/>
  <c r="M3804" i="1" s="1"/>
  <c r="J3804" i="1"/>
  <c r="I3804" i="1"/>
  <c r="AB3804" i="1" s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R3803" i="1"/>
  <c r="S3803" i="1" s="1"/>
  <c r="Q3803" i="1"/>
  <c r="O3803" i="1"/>
  <c r="N3803" i="1"/>
  <c r="P3803" i="1" s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V3802" i="1" s="1"/>
  <c r="T3802" i="1"/>
  <c r="R3802" i="1"/>
  <c r="Q3802" i="1"/>
  <c r="S3802" i="1" s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R3801" i="1"/>
  <c r="S3801" i="1" s="1"/>
  <c r="Q3801" i="1"/>
  <c r="O3801" i="1"/>
  <c r="N3801" i="1"/>
  <c r="P3801" i="1" s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V3800" i="1" s="1"/>
  <c r="T3800" i="1"/>
  <c r="R3800" i="1"/>
  <c r="Q3800" i="1"/>
  <c r="S3800" i="1" s="1"/>
  <c r="O3800" i="1"/>
  <c r="P3800" i="1" s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V3799" i="1" s="1"/>
  <c r="R3799" i="1"/>
  <c r="S3799" i="1" s="1"/>
  <c r="Q3799" i="1"/>
  <c r="O3799" i="1"/>
  <c r="N3799" i="1"/>
  <c r="P3799" i="1" s="1"/>
  <c r="L3799" i="1"/>
  <c r="M3799" i="1" s="1"/>
  <c r="K3799" i="1"/>
  <c r="J3799" i="1"/>
  <c r="I3799" i="1"/>
  <c r="H3799" i="1"/>
  <c r="AB3799" i="1" s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U3798" i="1"/>
  <c r="V3798" i="1" s="1"/>
  <c r="T3798" i="1"/>
  <c r="R3798" i="1"/>
  <c r="Q3798" i="1"/>
  <c r="S3798" i="1" s="1"/>
  <c r="O3798" i="1"/>
  <c r="P3798" i="1" s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R3797" i="1"/>
  <c r="S3797" i="1" s="1"/>
  <c r="Q3797" i="1"/>
  <c r="O3797" i="1"/>
  <c r="N3797" i="1"/>
  <c r="P3797" i="1" s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V3796" i="1" s="1"/>
  <c r="T3796" i="1"/>
  <c r="R3796" i="1"/>
  <c r="Q3796" i="1"/>
  <c r="S3796" i="1" s="1"/>
  <c r="O3796" i="1"/>
  <c r="P3796" i="1" s="1"/>
  <c r="N3796" i="1"/>
  <c r="L3796" i="1"/>
  <c r="K3796" i="1"/>
  <c r="M3796" i="1" s="1"/>
  <c r="J3796" i="1"/>
  <c r="I3796" i="1"/>
  <c r="AB3796" i="1" s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R3795" i="1"/>
  <c r="S3795" i="1" s="1"/>
  <c r="Q3795" i="1"/>
  <c r="O3795" i="1"/>
  <c r="N3795" i="1"/>
  <c r="P3795" i="1" s="1"/>
  <c r="L3795" i="1"/>
  <c r="M3795" i="1" s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V3794" i="1" s="1"/>
  <c r="T3794" i="1"/>
  <c r="R3794" i="1"/>
  <c r="Q3794" i="1"/>
  <c r="S3794" i="1" s="1"/>
  <c r="O3794" i="1"/>
  <c r="P3794" i="1" s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U3793" i="1"/>
  <c r="T3793" i="1"/>
  <c r="V3793" i="1" s="1"/>
  <c r="R3793" i="1"/>
  <c r="S3793" i="1" s="1"/>
  <c r="Q3793" i="1"/>
  <c r="O3793" i="1"/>
  <c r="N3793" i="1"/>
  <c r="P3793" i="1" s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V3792" i="1" s="1"/>
  <c r="T3792" i="1"/>
  <c r="R3792" i="1"/>
  <c r="Q3792" i="1"/>
  <c r="S3792" i="1" s="1"/>
  <c r="O3792" i="1"/>
  <c r="P3792" i="1" s="1"/>
  <c r="N3792" i="1"/>
  <c r="L3792" i="1"/>
  <c r="K3792" i="1"/>
  <c r="M3792" i="1" s="1"/>
  <c r="J3792" i="1"/>
  <c r="I3792" i="1"/>
  <c r="AB3792" i="1" s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T3791" i="1"/>
  <c r="V3791" i="1" s="1"/>
  <c r="R3791" i="1"/>
  <c r="S3791" i="1" s="1"/>
  <c r="Q3791" i="1"/>
  <c r="O3791" i="1"/>
  <c r="N3791" i="1"/>
  <c r="P3791" i="1" s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U3790" i="1"/>
  <c r="V3790" i="1" s="1"/>
  <c r="T3790" i="1"/>
  <c r="R3790" i="1"/>
  <c r="Q3790" i="1"/>
  <c r="S3790" i="1" s="1"/>
  <c r="O3790" i="1"/>
  <c r="P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V3789" i="1" s="1"/>
  <c r="R3789" i="1"/>
  <c r="S3789" i="1" s="1"/>
  <c r="Q3789" i="1"/>
  <c r="O3789" i="1"/>
  <c r="N3789" i="1"/>
  <c r="P3789" i="1" s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V3788" i="1" s="1"/>
  <c r="T3788" i="1"/>
  <c r="R3788" i="1"/>
  <c r="Q3788" i="1"/>
  <c r="S3788" i="1" s="1"/>
  <c r="O3788" i="1"/>
  <c r="P3788" i="1" s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U3787" i="1"/>
  <c r="T3787" i="1"/>
  <c r="V3787" i="1" s="1"/>
  <c r="R3787" i="1"/>
  <c r="S3787" i="1" s="1"/>
  <c r="Q3787" i="1"/>
  <c r="O3787" i="1"/>
  <c r="N3787" i="1"/>
  <c r="P3787" i="1" s="1"/>
  <c r="L3787" i="1"/>
  <c r="M3787" i="1" s="1"/>
  <c r="K3787" i="1"/>
  <c r="J3787" i="1"/>
  <c r="I3787" i="1"/>
  <c r="H3787" i="1"/>
  <c r="AB3787" i="1" s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V3786" i="1" s="1"/>
  <c r="T3786" i="1"/>
  <c r="R3786" i="1"/>
  <c r="Q3786" i="1"/>
  <c r="S3786" i="1" s="1"/>
  <c r="O3786" i="1"/>
  <c r="P3786" i="1" s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U3785" i="1"/>
  <c r="T3785" i="1"/>
  <c r="V3785" i="1" s="1"/>
  <c r="R3785" i="1"/>
  <c r="S3785" i="1" s="1"/>
  <c r="Q3785" i="1"/>
  <c r="O3785" i="1"/>
  <c r="N3785" i="1"/>
  <c r="P3785" i="1" s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V3784" i="1" s="1"/>
  <c r="T3784" i="1"/>
  <c r="R3784" i="1"/>
  <c r="Q3784" i="1"/>
  <c r="S3784" i="1" s="1"/>
  <c r="O3784" i="1"/>
  <c r="P3784" i="1" s="1"/>
  <c r="N3784" i="1"/>
  <c r="L3784" i="1"/>
  <c r="K3784" i="1"/>
  <c r="M3784" i="1" s="1"/>
  <c r="J3784" i="1"/>
  <c r="I3784" i="1"/>
  <c r="AB3784" i="1" s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T3783" i="1"/>
  <c r="V3783" i="1" s="1"/>
  <c r="R3783" i="1"/>
  <c r="S3783" i="1" s="1"/>
  <c r="Q3783" i="1"/>
  <c r="O3783" i="1"/>
  <c r="N3783" i="1"/>
  <c r="P3783" i="1" s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V3782" i="1" s="1"/>
  <c r="T3782" i="1"/>
  <c r="R3782" i="1"/>
  <c r="Q3782" i="1"/>
  <c r="S3782" i="1" s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R3781" i="1"/>
  <c r="S3781" i="1" s="1"/>
  <c r="Q3781" i="1"/>
  <c r="O3781" i="1"/>
  <c r="N3781" i="1"/>
  <c r="P3781" i="1" s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V3780" i="1" s="1"/>
  <c r="T3780" i="1"/>
  <c r="R3780" i="1"/>
  <c r="Q3780" i="1"/>
  <c r="S3780" i="1" s="1"/>
  <c r="O3780" i="1"/>
  <c r="P3780" i="1" s="1"/>
  <c r="N3780" i="1"/>
  <c r="L3780" i="1"/>
  <c r="K3780" i="1"/>
  <c r="M3780" i="1" s="1"/>
  <c r="J3780" i="1"/>
  <c r="I3780" i="1"/>
  <c r="AB3780" i="1" s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R3779" i="1"/>
  <c r="S3779" i="1" s="1"/>
  <c r="Q3779" i="1"/>
  <c r="O3779" i="1"/>
  <c r="N3779" i="1"/>
  <c r="P3779" i="1" s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V3778" i="1" s="1"/>
  <c r="T3778" i="1"/>
  <c r="R3778" i="1"/>
  <c r="Q3778" i="1"/>
  <c r="S3778" i="1" s="1"/>
  <c r="O3778" i="1"/>
  <c r="P3778" i="1" s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V3777" i="1" s="1"/>
  <c r="R3777" i="1"/>
  <c r="S3777" i="1" s="1"/>
  <c r="Q3777" i="1"/>
  <c r="O3777" i="1"/>
  <c r="N3777" i="1"/>
  <c r="P3777" i="1" s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V3776" i="1" s="1"/>
  <c r="T3776" i="1"/>
  <c r="R3776" i="1"/>
  <c r="Q3776" i="1"/>
  <c r="S3776" i="1" s="1"/>
  <c r="O3776" i="1"/>
  <c r="P3776" i="1" s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T3775" i="1"/>
  <c r="V3775" i="1" s="1"/>
  <c r="R3775" i="1"/>
  <c r="S3775" i="1" s="1"/>
  <c r="Q3775" i="1"/>
  <c r="O3775" i="1"/>
  <c r="N3775" i="1"/>
  <c r="P3775" i="1" s="1"/>
  <c r="L3775" i="1"/>
  <c r="M3775" i="1" s="1"/>
  <c r="K3775" i="1"/>
  <c r="J3775" i="1"/>
  <c r="I3775" i="1"/>
  <c r="H3775" i="1"/>
  <c r="AB3775" i="1" s="1"/>
  <c r="G3775" i="1"/>
  <c r="F3775" i="1"/>
  <c r="E3775" i="1"/>
  <c r="D3775" i="1"/>
  <c r="B3775" i="1"/>
  <c r="A3775" i="1" s="1"/>
  <c r="AA3774" i="1"/>
  <c r="Y3774" i="1"/>
  <c r="X3774" i="1"/>
  <c r="Z3774" i="1" s="1"/>
  <c r="W3774" i="1"/>
  <c r="U3774" i="1"/>
  <c r="V3774" i="1" s="1"/>
  <c r="T3774" i="1"/>
  <c r="R3774" i="1"/>
  <c r="Q3774" i="1"/>
  <c r="S3774" i="1" s="1"/>
  <c r="O3774" i="1"/>
  <c r="P3774" i="1" s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V3773" i="1" s="1"/>
  <c r="R3773" i="1"/>
  <c r="S3773" i="1" s="1"/>
  <c r="Q3773" i="1"/>
  <c r="O3773" i="1"/>
  <c r="N3773" i="1"/>
  <c r="P3773" i="1" s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V3772" i="1" s="1"/>
  <c r="T3772" i="1"/>
  <c r="R3772" i="1"/>
  <c r="Q3772" i="1"/>
  <c r="S3772" i="1" s="1"/>
  <c r="O3772" i="1"/>
  <c r="P3772" i="1" s="1"/>
  <c r="N3772" i="1"/>
  <c r="L3772" i="1"/>
  <c r="K3772" i="1"/>
  <c r="M3772" i="1" s="1"/>
  <c r="J3772" i="1"/>
  <c r="I3772" i="1"/>
  <c r="AB3772" i="1" s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U3771" i="1"/>
  <c r="T3771" i="1"/>
  <c r="V3771" i="1" s="1"/>
  <c r="R3771" i="1"/>
  <c r="S3771" i="1" s="1"/>
  <c r="Q3771" i="1"/>
  <c r="O3771" i="1"/>
  <c r="N3771" i="1"/>
  <c r="P3771" i="1" s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V3770" i="1" s="1"/>
  <c r="T3770" i="1"/>
  <c r="R3770" i="1"/>
  <c r="Q3770" i="1"/>
  <c r="S3770" i="1" s="1"/>
  <c r="O3770" i="1"/>
  <c r="P3770" i="1" s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R3769" i="1"/>
  <c r="S3769" i="1" s="1"/>
  <c r="Q3769" i="1"/>
  <c r="O3769" i="1"/>
  <c r="N3769" i="1"/>
  <c r="P3769" i="1" s="1"/>
  <c r="L3769" i="1"/>
  <c r="M3769" i="1" s="1"/>
  <c r="K3769" i="1"/>
  <c r="J3769" i="1"/>
  <c r="I3769" i="1"/>
  <c r="H3769" i="1"/>
  <c r="AB3769" i="1" s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V3768" i="1" s="1"/>
  <c r="T3768" i="1"/>
  <c r="R3768" i="1"/>
  <c r="Q3768" i="1"/>
  <c r="S3768" i="1" s="1"/>
  <c r="O3768" i="1"/>
  <c r="P3768" i="1" s="1"/>
  <c r="N3768" i="1"/>
  <c r="L3768" i="1"/>
  <c r="K3768" i="1"/>
  <c r="M3768" i="1" s="1"/>
  <c r="J3768" i="1"/>
  <c r="I3768" i="1"/>
  <c r="AB3768" i="1" s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U3767" i="1"/>
  <c r="T3767" i="1"/>
  <c r="V3767" i="1" s="1"/>
  <c r="R3767" i="1"/>
  <c r="S3767" i="1" s="1"/>
  <c r="Q3767" i="1"/>
  <c r="O3767" i="1"/>
  <c r="N3767" i="1"/>
  <c r="P3767" i="1" s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V3766" i="1" s="1"/>
  <c r="T3766" i="1"/>
  <c r="R3766" i="1"/>
  <c r="Q3766" i="1"/>
  <c r="S3766" i="1" s="1"/>
  <c r="O3766" i="1"/>
  <c r="P3766" i="1" s="1"/>
  <c r="N3766" i="1"/>
  <c r="L3766" i="1"/>
  <c r="K3766" i="1"/>
  <c r="M3766" i="1" s="1"/>
  <c r="J3766" i="1"/>
  <c r="I3766" i="1"/>
  <c r="AB3766" i="1" s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R3765" i="1"/>
  <c r="S3765" i="1" s="1"/>
  <c r="Q3765" i="1"/>
  <c r="O3765" i="1"/>
  <c r="N3765" i="1"/>
  <c r="P3765" i="1" s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V3764" i="1" s="1"/>
  <c r="T3764" i="1"/>
  <c r="R3764" i="1"/>
  <c r="Q3764" i="1"/>
  <c r="S3764" i="1" s="1"/>
  <c r="O3764" i="1"/>
  <c r="P3764" i="1" s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R3763" i="1"/>
  <c r="S3763" i="1" s="1"/>
  <c r="Q3763" i="1"/>
  <c r="O3763" i="1"/>
  <c r="N3763" i="1"/>
  <c r="P3763" i="1" s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V3762" i="1" s="1"/>
  <c r="T3762" i="1"/>
  <c r="R3762" i="1"/>
  <c r="Q3762" i="1"/>
  <c r="S3762" i="1" s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T3761" i="1"/>
  <c r="V3761" i="1" s="1"/>
  <c r="R3761" i="1"/>
  <c r="S3761" i="1" s="1"/>
  <c r="Q3761" i="1"/>
  <c r="O3761" i="1"/>
  <c r="N3761" i="1"/>
  <c r="P3761" i="1" s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V3760" i="1" s="1"/>
  <c r="T3760" i="1"/>
  <c r="R3760" i="1"/>
  <c r="Q3760" i="1"/>
  <c r="S3760" i="1" s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T3759" i="1"/>
  <c r="V3759" i="1" s="1"/>
  <c r="R3759" i="1"/>
  <c r="S3759" i="1" s="1"/>
  <c r="Q3759" i="1"/>
  <c r="O3759" i="1"/>
  <c r="N3759" i="1"/>
  <c r="P3759" i="1" s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V3758" i="1" s="1"/>
  <c r="T3758" i="1"/>
  <c r="R3758" i="1"/>
  <c r="Q3758" i="1"/>
  <c r="S3758" i="1" s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T3757" i="1"/>
  <c r="V3757" i="1" s="1"/>
  <c r="R3757" i="1"/>
  <c r="S3757" i="1" s="1"/>
  <c r="Q3757" i="1"/>
  <c r="O3757" i="1"/>
  <c r="N3757" i="1"/>
  <c r="P3757" i="1" s="1"/>
  <c r="L3757" i="1"/>
  <c r="M3757" i="1" s="1"/>
  <c r="K3757" i="1"/>
  <c r="J3757" i="1"/>
  <c r="I3757" i="1"/>
  <c r="H3757" i="1"/>
  <c r="AB3757" i="1" s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V3756" i="1" s="1"/>
  <c r="T3756" i="1"/>
  <c r="R3756" i="1"/>
  <c r="Q3756" i="1"/>
  <c r="S3756" i="1" s="1"/>
  <c r="O3756" i="1"/>
  <c r="P3756" i="1" s="1"/>
  <c r="N3756" i="1"/>
  <c r="L3756" i="1"/>
  <c r="K3756" i="1"/>
  <c r="M3756" i="1" s="1"/>
  <c r="J3756" i="1"/>
  <c r="I3756" i="1"/>
  <c r="AB3756" i="1" s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N3755" i="1"/>
  <c r="P3755" i="1" s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V3754" i="1" s="1"/>
  <c r="T3754" i="1"/>
  <c r="R3754" i="1"/>
  <c r="Q3754" i="1"/>
  <c r="S3754" i="1" s="1"/>
  <c r="O3754" i="1"/>
  <c r="P3754" i="1" s="1"/>
  <c r="N3754" i="1"/>
  <c r="L3754" i="1"/>
  <c r="K3754" i="1"/>
  <c r="M3754" i="1" s="1"/>
  <c r="J3754" i="1"/>
  <c r="I3754" i="1"/>
  <c r="AB3754" i="1" s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R3753" i="1"/>
  <c r="S3753" i="1" s="1"/>
  <c r="Q3753" i="1"/>
  <c r="O3753" i="1"/>
  <c r="N3753" i="1"/>
  <c r="P3753" i="1" s="1"/>
  <c r="L3753" i="1"/>
  <c r="M3753" i="1" s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V3752" i="1" s="1"/>
  <c r="T3752" i="1"/>
  <c r="R3752" i="1"/>
  <c r="Q3752" i="1"/>
  <c r="S3752" i="1" s="1"/>
  <c r="O3752" i="1"/>
  <c r="P3752" i="1" s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R3751" i="1"/>
  <c r="S3751" i="1" s="1"/>
  <c r="Q3751" i="1"/>
  <c r="O3751" i="1"/>
  <c r="N3751" i="1"/>
  <c r="P3751" i="1" s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U3750" i="1"/>
  <c r="V3750" i="1" s="1"/>
  <c r="T3750" i="1"/>
  <c r="R3750" i="1"/>
  <c r="Q3750" i="1"/>
  <c r="S3750" i="1" s="1"/>
  <c r="O3750" i="1"/>
  <c r="P3750" i="1" s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R3749" i="1"/>
  <c r="S3749" i="1" s="1"/>
  <c r="Q3749" i="1"/>
  <c r="O3749" i="1"/>
  <c r="N3749" i="1"/>
  <c r="P3749" i="1" s="1"/>
  <c r="L3749" i="1"/>
  <c r="M3749" i="1" s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V3748" i="1" s="1"/>
  <c r="T3748" i="1"/>
  <c r="R3748" i="1"/>
  <c r="Q3748" i="1"/>
  <c r="S3748" i="1" s="1"/>
  <c r="O3748" i="1"/>
  <c r="P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R3747" i="1"/>
  <c r="S3747" i="1" s="1"/>
  <c r="Q3747" i="1"/>
  <c r="O3747" i="1"/>
  <c r="N3747" i="1"/>
  <c r="P3747" i="1" s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V3746" i="1" s="1"/>
  <c r="T3746" i="1"/>
  <c r="R3746" i="1"/>
  <c r="Q3746" i="1"/>
  <c r="S3746" i="1" s="1"/>
  <c r="O3746" i="1"/>
  <c r="P3746" i="1" s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R3745" i="1"/>
  <c r="S3745" i="1" s="1"/>
  <c r="Q3745" i="1"/>
  <c r="O3745" i="1"/>
  <c r="N3745" i="1"/>
  <c r="P3745" i="1" s="1"/>
  <c r="L3745" i="1"/>
  <c r="M3745" i="1" s="1"/>
  <c r="K3745" i="1"/>
  <c r="J3745" i="1"/>
  <c r="I3745" i="1"/>
  <c r="H3745" i="1"/>
  <c r="AB3745" i="1" s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V3744" i="1" s="1"/>
  <c r="T3744" i="1"/>
  <c r="R3744" i="1"/>
  <c r="Q3744" i="1"/>
  <c r="S3744" i="1" s="1"/>
  <c r="O3744" i="1"/>
  <c r="P3744" i="1" s="1"/>
  <c r="N3744" i="1"/>
  <c r="L3744" i="1"/>
  <c r="K3744" i="1"/>
  <c r="M3744" i="1" s="1"/>
  <c r="J3744" i="1"/>
  <c r="I3744" i="1"/>
  <c r="AB3744" i="1" s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U3743" i="1"/>
  <c r="T3743" i="1"/>
  <c r="V3743" i="1" s="1"/>
  <c r="R3743" i="1"/>
  <c r="S3743" i="1" s="1"/>
  <c r="Q3743" i="1"/>
  <c r="O3743" i="1"/>
  <c r="N3743" i="1"/>
  <c r="P3743" i="1" s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U3742" i="1"/>
  <c r="V3742" i="1" s="1"/>
  <c r="T3742" i="1"/>
  <c r="R3742" i="1"/>
  <c r="Q3742" i="1"/>
  <c r="S3742" i="1" s="1"/>
  <c r="O3742" i="1"/>
  <c r="P3742" i="1" s="1"/>
  <c r="N3742" i="1"/>
  <c r="L3742" i="1"/>
  <c r="K3742" i="1"/>
  <c r="M3742" i="1" s="1"/>
  <c r="J3742" i="1"/>
  <c r="I3742" i="1"/>
  <c r="AB3742" i="1" s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U3741" i="1"/>
  <c r="T3741" i="1"/>
  <c r="V3741" i="1" s="1"/>
  <c r="R3741" i="1"/>
  <c r="S3741" i="1" s="1"/>
  <c r="Q3741" i="1"/>
  <c r="O3741" i="1"/>
  <c r="N3741" i="1"/>
  <c r="P3741" i="1" s="1"/>
  <c r="L3741" i="1"/>
  <c r="M3741" i="1" s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V3740" i="1" s="1"/>
  <c r="T3740" i="1"/>
  <c r="R3740" i="1"/>
  <c r="Q3740" i="1"/>
  <c r="S3740" i="1" s="1"/>
  <c r="O3740" i="1"/>
  <c r="P3740" i="1" s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V3739" i="1" s="1"/>
  <c r="R3739" i="1"/>
  <c r="S3739" i="1" s="1"/>
  <c r="Q3739" i="1"/>
  <c r="O3739" i="1"/>
  <c r="N3739" i="1"/>
  <c r="P3739" i="1" s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U3738" i="1"/>
  <c r="V3738" i="1" s="1"/>
  <c r="T3738" i="1"/>
  <c r="R3738" i="1"/>
  <c r="Q3738" i="1"/>
  <c r="S3738" i="1" s="1"/>
  <c r="O3738" i="1"/>
  <c r="P3738" i="1" s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R3737" i="1"/>
  <c r="S3737" i="1" s="1"/>
  <c r="Q3737" i="1"/>
  <c r="O3737" i="1"/>
  <c r="N3737" i="1"/>
  <c r="P3737" i="1" s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V3736" i="1" s="1"/>
  <c r="T3736" i="1"/>
  <c r="R3736" i="1"/>
  <c r="Q3736" i="1"/>
  <c r="S3736" i="1" s="1"/>
  <c r="O3736" i="1"/>
  <c r="P3736" i="1" s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U3735" i="1"/>
  <c r="T3735" i="1"/>
  <c r="V3735" i="1" s="1"/>
  <c r="R3735" i="1"/>
  <c r="S3735" i="1" s="1"/>
  <c r="Q3735" i="1"/>
  <c r="O3735" i="1"/>
  <c r="N3735" i="1"/>
  <c r="P3735" i="1" s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U3734" i="1"/>
  <c r="V3734" i="1" s="1"/>
  <c r="T3734" i="1"/>
  <c r="R3734" i="1"/>
  <c r="Q3734" i="1"/>
  <c r="S3734" i="1" s="1"/>
  <c r="O3734" i="1"/>
  <c r="P3734" i="1" s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U3733" i="1"/>
  <c r="T3733" i="1"/>
  <c r="V3733" i="1" s="1"/>
  <c r="R3733" i="1"/>
  <c r="S3733" i="1" s="1"/>
  <c r="Q3733" i="1"/>
  <c r="O3733" i="1"/>
  <c r="N3733" i="1"/>
  <c r="P3733" i="1" s="1"/>
  <c r="L3733" i="1"/>
  <c r="M3733" i="1" s="1"/>
  <c r="K3733" i="1"/>
  <c r="J3733" i="1"/>
  <c r="I3733" i="1"/>
  <c r="H3733" i="1"/>
  <c r="AB3733" i="1" s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V3732" i="1" s="1"/>
  <c r="T3732" i="1"/>
  <c r="R3732" i="1"/>
  <c r="Q3732" i="1"/>
  <c r="S3732" i="1" s="1"/>
  <c r="O3732" i="1"/>
  <c r="P3732" i="1" s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R3731" i="1"/>
  <c r="S3731" i="1" s="1"/>
  <c r="Q3731" i="1"/>
  <c r="O3731" i="1"/>
  <c r="N3731" i="1"/>
  <c r="P3731" i="1" s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V3730" i="1" s="1"/>
  <c r="T3730" i="1"/>
  <c r="R3730" i="1"/>
  <c r="Q3730" i="1"/>
  <c r="S3730" i="1" s="1"/>
  <c r="O3730" i="1"/>
  <c r="P3730" i="1" s="1"/>
  <c r="N3730" i="1"/>
  <c r="L3730" i="1"/>
  <c r="K3730" i="1"/>
  <c r="M3730" i="1" s="1"/>
  <c r="J3730" i="1"/>
  <c r="I3730" i="1"/>
  <c r="AB3730" i="1" s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R3729" i="1"/>
  <c r="S3729" i="1" s="1"/>
  <c r="Q3729" i="1"/>
  <c r="O3729" i="1"/>
  <c r="N3729" i="1"/>
  <c r="P3729" i="1" s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V3728" i="1" s="1"/>
  <c r="T3728" i="1"/>
  <c r="R3728" i="1"/>
  <c r="Q3728" i="1"/>
  <c r="S3728" i="1" s="1"/>
  <c r="O3728" i="1"/>
  <c r="P3728" i="1" s="1"/>
  <c r="N3728" i="1"/>
  <c r="L3728" i="1"/>
  <c r="K3728" i="1"/>
  <c r="M3728" i="1" s="1"/>
  <c r="J3728" i="1"/>
  <c r="I3728" i="1"/>
  <c r="H3728" i="1"/>
  <c r="AB3728" i="1" s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Z3726" i="1" s="1"/>
  <c r="W3726" i="1"/>
  <c r="V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AB3717" i="1" s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AB3707" i="1" s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AB3705" i="1" s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AB3701" i="1" s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AB3699" i="1" s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AB3693" i="1" s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AB3691" i="1" s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U3686" i="1"/>
  <c r="T3686" i="1"/>
  <c r="V3686" i="1" s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R3684" i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R3679" i="1"/>
  <c r="Q3679" i="1"/>
  <c r="S3679" i="1" s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R3676" i="1"/>
  <c r="Q3676" i="1"/>
  <c r="O3676" i="1"/>
  <c r="N3676" i="1"/>
  <c r="P3676" i="1" s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AB3674" i="1" s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R3670" i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R3669" i="1"/>
  <c r="Q3669" i="1"/>
  <c r="S3669" i="1" s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R3668" i="1"/>
  <c r="Q3668" i="1"/>
  <c r="O3668" i="1"/>
  <c r="N3668" i="1"/>
  <c r="P3668" i="1" s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R3663" i="1"/>
  <c r="Q3663" i="1"/>
  <c r="S3663" i="1" s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U3662" i="1"/>
  <c r="T3662" i="1"/>
  <c r="V3662" i="1" s="1"/>
  <c r="R3662" i="1"/>
  <c r="Q3662" i="1"/>
  <c r="O3662" i="1"/>
  <c r="N3662" i="1"/>
  <c r="P3662" i="1" s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U3656" i="1"/>
  <c r="T3656" i="1"/>
  <c r="V3656" i="1" s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V3652" i="1" s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R3651" i="1"/>
  <c r="Q3651" i="1"/>
  <c r="S3651" i="1" s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V3650" i="1" s="1"/>
  <c r="R3650" i="1"/>
  <c r="Q3650" i="1"/>
  <c r="O3650" i="1"/>
  <c r="N3650" i="1"/>
  <c r="P3650" i="1" s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R3644" i="1"/>
  <c r="Q3644" i="1"/>
  <c r="S3644" i="1" s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O3643" i="1"/>
  <c r="P3643" i="1" s="1"/>
  <c r="N3643" i="1"/>
  <c r="M3643" i="1"/>
  <c r="L3643" i="1"/>
  <c r="K3643" i="1"/>
  <c r="J3643" i="1"/>
  <c r="I3643" i="1"/>
  <c r="AB3643" i="1" s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V3642" i="1"/>
  <c r="U3642" i="1"/>
  <c r="T3642" i="1"/>
  <c r="R3642" i="1"/>
  <c r="S3642" i="1" s="1"/>
  <c r="Q3642" i="1"/>
  <c r="P3642" i="1"/>
  <c r="O3642" i="1"/>
  <c r="N3642" i="1"/>
  <c r="L3642" i="1"/>
  <c r="M3642" i="1" s="1"/>
  <c r="K3642" i="1"/>
  <c r="J3642" i="1"/>
  <c r="AB3642" i="1" s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V3641" i="1" s="1"/>
  <c r="T3641" i="1"/>
  <c r="R3641" i="1"/>
  <c r="S3641" i="1" s="1"/>
  <c r="Q3641" i="1"/>
  <c r="O3641" i="1"/>
  <c r="P3641" i="1" s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V3640" i="1" s="1"/>
  <c r="T3640" i="1"/>
  <c r="R3640" i="1"/>
  <c r="S3640" i="1" s="1"/>
  <c r="Q3640" i="1"/>
  <c r="O3640" i="1"/>
  <c r="P3640" i="1" s="1"/>
  <c r="N3640" i="1"/>
  <c r="L3640" i="1"/>
  <c r="M3640" i="1" s="1"/>
  <c r="K3640" i="1"/>
  <c r="J3640" i="1"/>
  <c r="I3640" i="1"/>
  <c r="AB3640" i="1" s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U3639" i="1"/>
  <c r="V3639" i="1" s="1"/>
  <c r="T3639" i="1"/>
  <c r="R3639" i="1"/>
  <c r="S3639" i="1" s="1"/>
  <c r="Q3639" i="1"/>
  <c r="O3639" i="1"/>
  <c r="P3639" i="1" s="1"/>
  <c r="N3639" i="1"/>
  <c r="L3639" i="1"/>
  <c r="M3639" i="1" s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V3638" i="1" s="1"/>
  <c r="T3638" i="1"/>
  <c r="R3638" i="1"/>
  <c r="S3638" i="1" s="1"/>
  <c r="Q3638" i="1"/>
  <c r="O3638" i="1"/>
  <c r="P3638" i="1" s="1"/>
  <c r="N3638" i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V3637" i="1" s="1"/>
  <c r="T3637" i="1"/>
  <c r="R3637" i="1"/>
  <c r="S3637" i="1" s="1"/>
  <c r="Q3637" i="1"/>
  <c r="O3637" i="1"/>
  <c r="P3637" i="1" s="1"/>
  <c r="N3637" i="1"/>
  <c r="L3637" i="1"/>
  <c r="M3637" i="1" s="1"/>
  <c r="K3637" i="1"/>
  <c r="J3637" i="1"/>
  <c r="I3637" i="1"/>
  <c r="AB3637" i="1" s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V3636" i="1" s="1"/>
  <c r="T3636" i="1"/>
  <c r="R3636" i="1"/>
  <c r="S3636" i="1" s="1"/>
  <c r="Q3636" i="1"/>
  <c r="O3636" i="1"/>
  <c r="P3636" i="1" s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U3635" i="1"/>
  <c r="V3635" i="1" s="1"/>
  <c r="T3635" i="1"/>
  <c r="R3635" i="1"/>
  <c r="S3635" i="1" s="1"/>
  <c r="Q3635" i="1"/>
  <c r="O3635" i="1"/>
  <c r="P3635" i="1" s="1"/>
  <c r="N3635" i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V3634" i="1" s="1"/>
  <c r="T3634" i="1"/>
  <c r="R3634" i="1"/>
  <c r="S3634" i="1" s="1"/>
  <c r="Q3634" i="1"/>
  <c r="O3634" i="1"/>
  <c r="P3634" i="1" s="1"/>
  <c r="N3634" i="1"/>
  <c r="L3634" i="1"/>
  <c r="M3634" i="1" s="1"/>
  <c r="K3634" i="1"/>
  <c r="J3634" i="1"/>
  <c r="I3634" i="1"/>
  <c r="AB3634" i="1" s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V3633" i="1" s="1"/>
  <c r="T3633" i="1"/>
  <c r="R3633" i="1"/>
  <c r="S3633" i="1" s="1"/>
  <c r="Q3633" i="1"/>
  <c r="O3633" i="1"/>
  <c r="P3633" i="1" s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V3632" i="1" s="1"/>
  <c r="T3632" i="1"/>
  <c r="R3632" i="1"/>
  <c r="S3632" i="1" s="1"/>
  <c r="Q3632" i="1"/>
  <c r="O3632" i="1"/>
  <c r="P3632" i="1" s="1"/>
  <c r="N3632" i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V3631" i="1" s="1"/>
  <c r="T3631" i="1"/>
  <c r="R3631" i="1"/>
  <c r="S3631" i="1" s="1"/>
  <c r="Q3631" i="1"/>
  <c r="O3631" i="1"/>
  <c r="P3631" i="1" s="1"/>
  <c r="N3631" i="1"/>
  <c r="L3631" i="1"/>
  <c r="M3631" i="1" s="1"/>
  <c r="K3631" i="1"/>
  <c r="J3631" i="1"/>
  <c r="I3631" i="1"/>
  <c r="AB3631" i="1" s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V3630" i="1" s="1"/>
  <c r="T3630" i="1"/>
  <c r="R3630" i="1"/>
  <c r="S3630" i="1" s="1"/>
  <c r="Q3630" i="1"/>
  <c r="O3630" i="1"/>
  <c r="P3630" i="1" s="1"/>
  <c r="N3630" i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V3629" i="1" s="1"/>
  <c r="T3629" i="1"/>
  <c r="R3629" i="1"/>
  <c r="S3629" i="1" s="1"/>
  <c r="Q3629" i="1"/>
  <c r="O3629" i="1"/>
  <c r="P3629" i="1" s="1"/>
  <c r="N3629" i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V3628" i="1" s="1"/>
  <c r="T3628" i="1"/>
  <c r="R3628" i="1"/>
  <c r="S3628" i="1" s="1"/>
  <c r="Q3628" i="1"/>
  <c r="O3628" i="1"/>
  <c r="P3628" i="1" s="1"/>
  <c r="N3628" i="1"/>
  <c r="L3628" i="1"/>
  <c r="M3628" i="1" s="1"/>
  <c r="K3628" i="1"/>
  <c r="J3628" i="1"/>
  <c r="I3628" i="1"/>
  <c r="AB3628" i="1" s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V3627" i="1" s="1"/>
  <c r="T3627" i="1"/>
  <c r="R3627" i="1"/>
  <c r="S3627" i="1" s="1"/>
  <c r="Q3627" i="1"/>
  <c r="O3627" i="1"/>
  <c r="P3627" i="1" s="1"/>
  <c r="N3627" i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V3626" i="1" s="1"/>
  <c r="T3626" i="1"/>
  <c r="R3626" i="1"/>
  <c r="S3626" i="1" s="1"/>
  <c r="Q3626" i="1"/>
  <c r="O3626" i="1"/>
  <c r="P3626" i="1" s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U3625" i="1"/>
  <c r="V3625" i="1" s="1"/>
  <c r="T3625" i="1"/>
  <c r="R3625" i="1"/>
  <c r="S3625" i="1" s="1"/>
  <c r="Q3625" i="1"/>
  <c r="O3625" i="1"/>
  <c r="P3625" i="1" s="1"/>
  <c r="N3625" i="1"/>
  <c r="L3625" i="1"/>
  <c r="M3625" i="1" s="1"/>
  <c r="K3625" i="1"/>
  <c r="J3625" i="1"/>
  <c r="I3625" i="1"/>
  <c r="AB3625" i="1" s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V3624" i="1" s="1"/>
  <c r="T3624" i="1"/>
  <c r="R3624" i="1"/>
  <c r="S3624" i="1" s="1"/>
  <c r="Q3624" i="1"/>
  <c r="O3624" i="1"/>
  <c r="P3624" i="1" s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U3623" i="1"/>
  <c r="V3623" i="1" s="1"/>
  <c r="T3623" i="1"/>
  <c r="R3623" i="1"/>
  <c r="S3623" i="1" s="1"/>
  <c r="Q3623" i="1"/>
  <c r="O3623" i="1"/>
  <c r="P3623" i="1" s="1"/>
  <c r="N3623" i="1"/>
  <c r="L3623" i="1"/>
  <c r="M3623" i="1" s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V3622" i="1" s="1"/>
  <c r="T3622" i="1"/>
  <c r="R3622" i="1"/>
  <c r="S3622" i="1" s="1"/>
  <c r="Q3622" i="1"/>
  <c r="O3622" i="1"/>
  <c r="P3622" i="1" s="1"/>
  <c r="N3622" i="1"/>
  <c r="L3622" i="1"/>
  <c r="M3622" i="1" s="1"/>
  <c r="K3622" i="1"/>
  <c r="J3622" i="1"/>
  <c r="I3622" i="1"/>
  <c r="AB3622" i="1" s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V3621" i="1" s="1"/>
  <c r="T3621" i="1"/>
  <c r="R3621" i="1"/>
  <c r="S3621" i="1" s="1"/>
  <c r="Q3621" i="1"/>
  <c r="O3621" i="1"/>
  <c r="P3621" i="1" s="1"/>
  <c r="N3621" i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V3620" i="1" s="1"/>
  <c r="T3620" i="1"/>
  <c r="R3620" i="1"/>
  <c r="S3620" i="1" s="1"/>
  <c r="Q3620" i="1"/>
  <c r="O3620" i="1"/>
  <c r="P3620" i="1" s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U3619" i="1"/>
  <c r="V3619" i="1" s="1"/>
  <c r="T3619" i="1"/>
  <c r="R3619" i="1"/>
  <c r="S3619" i="1" s="1"/>
  <c r="Q3619" i="1"/>
  <c r="O3619" i="1"/>
  <c r="P3619" i="1" s="1"/>
  <c r="N3619" i="1"/>
  <c r="L3619" i="1"/>
  <c r="M3619" i="1" s="1"/>
  <c r="K3619" i="1"/>
  <c r="J3619" i="1"/>
  <c r="I3619" i="1"/>
  <c r="AB3619" i="1" s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V3618" i="1" s="1"/>
  <c r="T3618" i="1"/>
  <c r="R3618" i="1"/>
  <c r="S3618" i="1" s="1"/>
  <c r="Q3618" i="1"/>
  <c r="O3618" i="1"/>
  <c r="P3618" i="1" s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U3617" i="1"/>
  <c r="V3617" i="1" s="1"/>
  <c r="T3617" i="1"/>
  <c r="R3617" i="1"/>
  <c r="S3617" i="1" s="1"/>
  <c r="Q3617" i="1"/>
  <c r="O3617" i="1"/>
  <c r="P3617" i="1" s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V3616" i="1" s="1"/>
  <c r="T3616" i="1"/>
  <c r="R3616" i="1"/>
  <c r="S3616" i="1" s="1"/>
  <c r="Q3616" i="1"/>
  <c r="O3616" i="1"/>
  <c r="P3616" i="1" s="1"/>
  <c r="N3616" i="1"/>
  <c r="L3616" i="1"/>
  <c r="M3616" i="1" s="1"/>
  <c r="K3616" i="1"/>
  <c r="J3616" i="1"/>
  <c r="I3616" i="1"/>
  <c r="AB3616" i="1" s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V3615" i="1" s="1"/>
  <c r="T3615" i="1"/>
  <c r="R3615" i="1"/>
  <c r="S3615" i="1" s="1"/>
  <c r="Q3615" i="1"/>
  <c r="O3615" i="1"/>
  <c r="P3615" i="1" s="1"/>
  <c r="N3615" i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V3614" i="1" s="1"/>
  <c r="T3614" i="1"/>
  <c r="R3614" i="1"/>
  <c r="S3614" i="1" s="1"/>
  <c r="Q3614" i="1"/>
  <c r="O3614" i="1"/>
  <c r="P3614" i="1" s="1"/>
  <c r="N3614" i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V3613" i="1" s="1"/>
  <c r="T3613" i="1"/>
  <c r="R3613" i="1"/>
  <c r="S3613" i="1" s="1"/>
  <c r="Q3613" i="1"/>
  <c r="O3613" i="1"/>
  <c r="P3613" i="1" s="1"/>
  <c r="N3613" i="1"/>
  <c r="L3613" i="1"/>
  <c r="M3613" i="1" s="1"/>
  <c r="K3613" i="1"/>
  <c r="J3613" i="1"/>
  <c r="I3613" i="1"/>
  <c r="AB3613" i="1" s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V3612" i="1" s="1"/>
  <c r="T3612" i="1"/>
  <c r="R3612" i="1"/>
  <c r="S3612" i="1" s="1"/>
  <c r="Q3612" i="1"/>
  <c r="O3612" i="1"/>
  <c r="P3612" i="1" s="1"/>
  <c r="N3612" i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U3611" i="1"/>
  <c r="V3611" i="1" s="1"/>
  <c r="T3611" i="1"/>
  <c r="R3611" i="1"/>
  <c r="S3611" i="1" s="1"/>
  <c r="Q3611" i="1"/>
  <c r="O3611" i="1"/>
  <c r="P3611" i="1" s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V3610" i="1" s="1"/>
  <c r="T3610" i="1"/>
  <c r="R3610" i="1"/>
  <c r="S3610" i="1" s="1"/>
  <c r="Q3610" i="1"/>
  <c r="O3610" i="1"/>
  <c r="P3610" i="1" s="1"/>
  <c r="N3610" i="1"/>
  <c r="L3610" i="1"/>
  <c r="M3610" i="1" s="1"/>
  <c r="K3610" i="1"/>
  <c r="J3610" i="1"/>
  <c r="I3610" i="1"/>
  <c r="AB3610" i="1" s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U3609" i="1"/>
  <c r="V3609" i="1" s="1"/>
  <c r="T3609" i="1"/>
  <c r="R3609" i="1"/>
  <c r="S3609" i="1" s="1"/>
  <c r="Q3609" i="1"/>
  <c r="O3609" i="1"/>
  <c r="P3609" i="1" s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V3608" i="1" s="1"/>
  <c r="T3608" i="1"/>
  <c r="R3608" i="1"/>
  <c r="S3608" i="1" s="1"/>
  <c r="Q3608" i="1"/>
  <c r="O3608" i="1"/>
  <c r="P3608" i="1" s="1"/>
  <c r="N3608" i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U3607" i="1"/>
  <c r="V3607" i="1" s="1"/>
  <c r="T3607" i="1"/>
  <c r="R3607" i="1"/>
  <c r="S3607" i="1" s="1"/>
  <c r="Q3607" i="1"/>
  <c r="O3607" i="1"/>
  <c r="P3607" i="1" s="1"/>
  <c r="N3607" i="1"/>
  <c r="L3607" i="1"/>
  <c r="M3607" i="1" s="1"/>
  <c r="K3607" i="1"/>
  <c r="J3607" i="1"/>
  <c r="I3607" i="1"/>
  <c r="AB3607" i="1" s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V3606" i="1" s="1"/>
  <c r="T3606" i="1"/>
  <c r="R3606" i="1"/>
  <c r="S3606" i="1" s="1"/>
  <c r="Q3606" i="1"/>
  <c r="O3606" i="1"/>
  <c r="P3606" i="1" s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V3605" i="1" s="1"/>
  <c r="T3605" i="1"/>
  <c r="R3605" i="1"/>
  <c r="S3605" i="1" s="1"/>
  <c r="Q3605" i="1"/>
  <c r="O3605" i="1"/>
  <c r="P3605" i="1" s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V3604" i="1" s="1"/>
  <c r="T3604" i="1"/>
  <c r="R3604" i="1"/>
  <c r="S3604" i="1" s="1"/>
  <c r="Q3604" i="1"/>
  <c r="O3604" i="1"/>
  <c r="P3604" i="1" s="1"/>
  <c r="N3604" i="1"/>
  <c r="L3604" i="1"/>
  <c r="M3604" i="1" s="1"/>
  <c r="K3604" i="1"/>
  <c r="J3604" i="1"/>
  <c r="I3604" i="1"/>
  <c r="AB3604" i="1" s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U3603" i="1"/>
  <c r="V3603" i="1" s="1"/>
  <c r="T3603" i="1"/>
  <c r="R3603" i="1"/>
  <c r="S3603" i="1" s="1"/>
  <c r="Q3603" i="1"/>
  <c r="O3603" i="1"/>
  <c r="P3603" i="1" s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V3602" i="1" s="1"/>
  <c r="T3602" i="1"/>
  <c r="R3602" i="1"/>
  <c r="S3602" i="1" s="1"/>
  <c r="Q3602" i="1"/>
  <c r="O3602" i="1"/>
  <c r="P3602" i="1" s="1"/>
  <c r="N3602" i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Z3601" i="1" s="1"/>
  <c r="W3601" i="1"/>
  <c r="U3601" i="1"/>
  <c r="V3601" i="1" s="1"/>
  <c r="T3601" i="1"/>
  <c r="R3601" i="1"/>
  <c r="S3601" i="1" s="1"/>
  <c r="Q3601" i="1"/>
  <c r="O3601" i="1"/>
  <c r="P3601" i="1" s="1"/>
  <c r="N3601" i="1"/>
  <c r="L3601" i="1"/>
  <c r="M3601" i="1" s="1"/>
  <c r="K3601" i="1"/>
  <c r="J3601" i="1"/>
  <c r="I3601" i="1"/>
  <c r="AB3601" i="1" s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V3600" i="1" s="1"/>
  <c r="T3600" i="1"/>
  <c r="R3600" i="1"/>
  <c r="S3600" i="1" s="1"/>
  <c r="Q3600" i="1"/>
  <c r="O3600" i="1"/>
  <c r="P3600" i="1" s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V3599" i="1" s="1"/>
  <c r="T3599" i="1"/>
  <c r="R3599" i="1"/>
  <c r="S3599" i="1" s="1"/>
  <c r="Q3599" i="1"/>
  <c r="O3599" i="1"/>
  <c r="P3599" i="1" s="1"/>
  <c r="N3599" i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V3598" i="1" s="1"/>
  <c r="T3598" i="1"/>
  <c r="R3598" i="1"/>
  <c r="S3598" i="1" s="1"/>
  <c r="Q3598" i="1"/>
  <c r="O3598" i="1"/>
  <c r="P3598" i="1" s="1"/>
  <c r="N3598" i="1"/>
  <c r="L3598" i="1"/>
  <c r="M3598" i="1" s="1"/>
  <c r="K3598" i="1"/>
  <c r="J3598" i="1"/>
  <c r="I3598" i="1"/>
  <c r="AB3598" i="1" s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U3597" i="1"/>
  <c r="V3597" i="1" s="1"/>
  <c r="T3597" i="1"/>
  <c r="R3597" i="1"/>
  <c r="S3597" i="1" s="1"/>
  <c r="Q3597" i="1"/>
  <c r="O3597" i="1"/>
  <c r="P3597" i="1" s="1"/>
  <c r="N3597" i="1"/>
  <c r="L3597" i="1"/>
  <c r="M3597" i="1" s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V3596" i="1" s="1"/>
  <c r="T3596" i="1"/>
  <c r="R3596" i="1"/>
  <c r="S3596" i="1" s="1"/>
  <c r="Q3596" i="1"/>
  <c r="O3596" i="1"/>
  <c r="P3596" i="1" s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V3595" i="1" s="1"/>
  <c r="T3595" i="1"/>
  <c r="R3595" i="1"/>
  <c r="S3595" i="1" s="1"/>
  <c r="Q3595" i="1"/>
  <c r="O3595" i="1"/>
  <c r="P3595" i="1" s="1"/>
  <c r="N3595" i="1"/>
  <c r="L3595" i="1"/>
  <c r="M3595" i="1" s="1"/>
  <c r="K3595" i="1"/>
  <c r="J3595" i="1"/>
  <c r="I3595" i="1"/>
  <c r="AB3595" i="1" s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V3594" i="1" s="1"/>
  <c r="T3594" i="1"/>
  <c r="R3594" i="1"/>
  <c r="S3594" i="1" s="1"/>
  <c r="Q3594" i="1"/>
  <c r="O3594" i="1"/>
  <c r="P3594" i="1" s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U3593" i="1"/>
  <c r="V3593" i="1" s="1"/>
  <c r="T3593" i="1"/>
  <c r="R3593" i="1"/>
  <c r="S3593" i="1" s="1"/>
  <c r="Q3593" i="1"/>
  <c r="O3593" i="1"/>
  <c r="P3593" i="1" s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V3592" i="1" s="1"/>
  <c r="T3592" i="1"/>
  <c r="R3592" i="1"/>
  <c r="S3592" i="1" s="1"/>
  <c r="Q3592" i="1"/>
  <c r="O3592" i="1"/>
  <c r="P3592" i="1" s="1"/>
  <c r="N3592" i="1"/>
  <c r="L3592" i="1"/>
  <c r="M3592" i="1" s="1"/>
  <c r="K3592" i="1"/>
  <c r="J3592" i="1"/>
  <c r="I3592" i="1"/>
  <c r="AB3592" i="1" s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V3591" i="1" s="1"/>
  <c r="T3591" i="1"/>
  <c r="R3591" i="1"/>
  <c r="S3591" i="1" s="1"/>
  <c r="Q3591" i="1"/>
  <c r="O3591" i="1"/>
  <c r="P3591" i="1" s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V3590" i="1" s="1"/>
  <c r="T3590" i="1"/>
  <c r="R3590" i="1"/>
  <c r="S3590" i="1" s="1"/>
  <c r="Q3590" i="1"/>
  <c r="O3590" i="1"/>
  <c r="P3590" i="1" s="1"/>
  <c r="N3590" i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V3589" i="1" s="1"/>
  <c r="T3589" i="1"/>
  <c r="R3589" i="1"/>
  <c r="S3589" i="1" s="1"/>
  <c r="Q3589" i="1"/>
  <c r="O3589" i="1"/>
  <c r="P3589" i="1" s="1"/>
  <c r="N3589" i="1"/>
  <c r="L3589" i="1"/>
  <c r="M3589" i="1" s="1"/>
  <c r="K3589" i="1"/>
  <c r="J3589" i="1"/>
  <c r="I3589" i="1"/>
  <c r="AB3589" i="1" s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V3588" i="1" s="1"/>
  <c r="T3588" i="1"/>
  <c r="R3588" i="1"/>
  <c r="S3588" i="1" s="1"/>
  <c r="Q3588" i="1"/>
  <c r="O3588" i="1"/>
  <c r="P3588" i="1" s="1"/>
  <c r="N3588" i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V3587" i="1" s="1"/>
  <c r="T3587" i="1"/>
  <c r="R3587" i="1"/>
  <c r="S3587" i="1" s="1"/>
  <c r="Q3587" i="1"/>
  <c r="O3587" i="1"/>
  <c r="P3587" i="1" s="1"/>
  <c r="N3587" i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V3586" i="1" s="1"/>
  <c r="T3586" i="1"/>
  <c r="R3586" i="1"/>
  <c r="S3586" i="1" s="1"/>
  <c r="Q3586" i="1"/>
  <c r="O3586" i="1"/>
  <c r="P3586" i="1" s="1"/>
  <c r="N3586" i="1"/>
  <c r="L3586" i="1"/>
  <c r="M3586" i="1" s="1"/>
  <c r="K3586" i="1"/>
  <c r="J3586" i="1"/>
  <c r="I3586" i="1"/>
  <c r="AB3586" i="1" s="1"/>
  <c r="H3586" i="1"/>
  <c r="G3586" i="1"/>
  <c r="F3586" i="1"/>
  <c r="E3586" i="1"/>
  <c r="D3586" i="1"/>
  <c r="B3586" i="1"/>
  <c r="A3586" i="1" s="1"/>
  <c r="AA3585" i="1"/>
  <c r="Y3585" i="1"/>
  <c r="X3585" i="1"/>
  <c r="Z3585" i="1" s="1"/>
  <c r="W3585" i="1"/>
  <c r="U3585" i="1"/>
  <c r="V3585" i="1" s="1"/>
  <c r="T3585" i="1"/>
  <c r="R3585" i="1"/>
  <c r="S3585" i="1" s="1"/>
  <c r="Q3585" i="1"/>
  <c r="O3585" i="1"/>
  <c r="P3585" i="1" s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V3584" i="1" s="1"/>
  <c r="T3584" i="1"/>
  <c r="R3584" i="1"/>
  <c r="S3584" i="1" s="1"/>
  <c r="Q3584" i="1"/>
  <c r="O3584" i="1"/>
  <c r="P3584" i="1" s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V3583" i="1" s="1"/>
  <c r="T3583" i="1"/>
  <c r="R3583" i="1"/>
  <c r="S3583" i="1" s="1"/>
  <c r="Q3583" i="1"/>
  <c r="O3583" i="1"/>
  <c r="P3583" i="1" s="1"/>
  <c r="N3583" i="1"/>
  <c r="L3583" i="1"/>
  <c r="M3583" i="1" s="1"/>
  <c r="K3583" i="1"/>
  <c r="J3583" i="1"/>
  <c r="I3583" i="1"/>
  <c r="AB3583" i="1" s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V3582" i="1" s="1"/>
  <c r="T3582" i="1"/>
  <c r="R3582" i="1"/>
  <c r="S3582" i="1" s="1"/>
  <c r="Q3582" i="1"/>
  <c r="O3582" i="1"/>
  <c r="P3582" i="1" s="1"/>
  <c r="N3582" i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V3581" i="1" s="1"/>
  <c r="T3581" i="1"/>
  <c r="R3581" i="1"/>
  <c r="S3581" i="1" s="1"/>
  <c r="Q3581" i="1"/>
  <c r="O3581" i="1"/>
  <c r="P3581" i="1" s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V3580" i="1" s="1"/>
  <c r="T3580" i="1"/>
  <c r="R3580" i="1"/>
  <c r="S3580" i="1" s="1"/>
  <c r="Q3580" i="1"/>
  <c r="O3580" i="1"/>
  <c r="P3580" i="1" s="1"/>
  <c r="N3580" i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U3579" i="1"/>
  <c r="V3579" i="1" s="1"/>
  <c r="T3579" i="1"/>
  <c r="R3579" i="1"/>
  <c r="S3579" i="1" s="1"/>
  <c r="Q3579" i="1"/>
  <c r="O3579" i="1"/>
  <c r="P3579" i="1" s="1"/>
  <c r="N3579" i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V3578" i="1" s="1"/>
  <c r="T3578" i="1"/>
  <c r="R3578" i="1"/>
  <c r="S3578" i="1" s="1"/>
  <c r="Q3578" i="1"/>
  <c r="O3578" i="1"/>
  <c r="P3578" i="1" s="1"/>
  <c r="N3578" i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U3577" i="1"/>
  <c r="V3577" i="1" s="1"/>
  <c r="T3577" i="1"/>
  <c r="R3577" i="1"/>
  <c r="S3577" i="1" s="1"/>
  <c r="Q3577" i="1"/>
  <c r="O3577" i="1"/>
  <c r="P3577" i="1" s="1"/>
  <c r="N3577" i="1"/>
  <c r="L3577" i="1"/>
  <c r="M3577" i="1" s="1"/>
  <c r="K3577" i="1"/>
  <c r="J3577" i="1"/>
  <c r="I3577" i="1"/>
  <c r="AB3577" i="1" s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V3576" i="1" s="1"/>
  <c r="T3576" i="1"/>
  <c r="R3576" i="1"/>
  <c r="S3576" i="1" s="1"/>
  <c r="Q3576" i="1"/>
  <c r="O3576" i="1"/>
  <c r="P3576" i="1" s="1"/>
  <c r="N3576" i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V3575" i="1" s="1"/>
  <c r="T3575" i="1"/>
  <c r="R3575" i="1"/>
  <c r="S3575" i="1" s="1"/>
  <c r="Q3575" i="1"/>
  <c r="O3575" i="1"/>
  <c r="P3575" i="1" s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V3574" i="1" s="1"/>
  <c r="T3574" i="1"/>
  <c r="R3574" i="1"/>
  <c r="S3574" i="1" s="1"/>
  <c r="Q3574" i="1"/>
  <c r="O3574" i="1"/>
  <c r="P3574" i="1" s="1"/>
  <c r="N3574" i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U3573" i="1"/>
  <c r="V3573" i="1" s="1"/>
  <c r="T3573" i="1"/>
  <c r="R3573" i="1"/>
  <c r="Q3573" i="1"/>
  <c r="S3573" i="1" s="1"/>
  <c r="O3573" i="1"/>
  <c r="P3573" i="1" s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V3572" i="1" s="1"/>
  <c r="T3572" i="1"/>
  <c r="R3572" i="1"/>
  <c r="S3572" i="1" s="1"/>
  <c r="Q3572" i="1"/>
  <c r="O3572" i="1"/>
  <c r="P3572" i="1" s="1"/>
  <c r="N3572" i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V3571" i="1" s="1"/>
  <c r="T3571" i="1"/>
  <c r="R3571" i="1"/>
  <c r="S3571" i="1" s="1"/>
  <c r="Q3571" i="1"/>
  <c r="O3571" i="1"/>
  <c r="P3571" i="1" s="1"/>
  <c r="N3571" i="1"/>
  <c r="L3571" i="1"/>
  <c r="M3571" i="1" s="1"/>
  <c r="K3571" i="1"/>
  <c r="J3571" i="1"/>
  <c r="I3571" i="1"/>
  <c r="AB3571" i="1" s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V3570" i="1" s="1"/>
  <c r="T3570" i="1"/>
  <c r="R3570" i="1"/>
  <c r="S3570" i="1" s="1"/>
  <c r="Q3570" i="1"/>
  <c r="O3570" i="1"/>
  <c r="P3570" i="1" s="1"/>
  <c r="N3570" i="1"/>
  <c r="L3570" i="1"/>
  <c r="M3570" i="1" s="1"/>
  <c r="K3570" i="1"/>
  <c r="J3570" i="1"/>
  <c r="I3570" i="1"/>
  <c r="H3570" i="1"/>
  <c r="AB3570" i="1" s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U3569" i="1"/>
  <c r="V3569" i="1" s="1"/>
  <c r="T3569" i="1"/>
  <c r="R3569" i="1"/>
  <c r="S3569" i="1" s="1"/>
  <c r="Q3569" i="1"/>
  <c r="O3569" i="1"/>
  <c r="P3569" i="1" s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V3568" i="1" s="1"/>
  <c r="T3568" i="1"/>
  <c r="R3568" i="1"/>
  <c r="S3568" i="1" s="1"/>
  <c r="Q3568" i="1"/>
  <c r="O3568" i="1"/>
  <c r="P3568" i="1" s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V3567" i="1" s="1"/>
  <c r="T3567" i="1"/>
  <c r="R3567" i="1"/>
  <c r="S3567" i="1" s="1"/>
  <c r="Q3567" i="1"/>
  <c r="O3567" i="1"/>
  <c r="P3567" i="1" s="1"/>
  <c r="N3567" i="1"/>
  <c r="L3567" i="1"/>
  <c r="M3567" i="1" s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V3566" i="1" s="1"/>
  <c r="T3566" i="1"/>
  <c r="R3566" i="1"/>
  <c r="S3566" i="1" s="1"/>
  <c r="Q3566" i="1"/>
  <c r="O3566" i="1"/>
  <c r="P3566" i="1" s="1"/>
  <c r="N3566" i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V3565" i="1" s="1"/>
  <c r="T3565" i="1"/>
  <c r="R3565" i="1"/>
  <c r="S3565" i="1" s="1"/>
  <c r="Q3565" i="1"/>
  <c r="O3565" i="1"/>
  <c r="P3565" i="1" s="1"/>
  <c r="N3565" i="1"/>
  <c r="L3565" i="1"/>
  <c r="M3565" i="1" s="1"/>
  <c r="K3565" i="1"/>
  <c r="J3565" i="1"/>
  <c r="I3565" i="1"/>
  <c r="AB3565" i="1" s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V3564" i="1" s="1"/>
  <c r="T3564" i="1"/>
  <c r="R3564" i="1"/>
  <c r="S3564" i="1" s="1"/>
  <c r="Q3564" i="1"/>
  <c r="O3564" i="1"/>
  <c r="P3564" i="1" s="1"/>
  <c r="N3564" i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V3563" i="1" s="1"/>
  <c r="T3563" i="1"/>
  <c r="R3563" i="1"/>
  <c r="S3563" i="1" s="1"/>
  <c r="Q3563" i="1"/>
  <c r="O3563" i="1"/>
  <c r="P3563" i="1" s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V3562" i="1" s="1"/>
  <c r="T3562" i="1"/>
  <c r="R3562" i="1"/>
  <c r="S3562" i="1" s="1"/>
  <c r="Q3562" i="1"/>
  <c r="O3562" i="1"/>
  <c r="P3562" i="1" s="1"/>
  <c r="N3562" i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U3561" i="1"/>
  <c r="V3561" i="1" s="1"/>
  <c r="T3561" i="1"/>
  <c r="R3561" i="1"/>
  <c r="S3561" i="1" s="1"/>
  <c r="Q3561" i="1"/>
  <c r="O3561" i="1"/>
  <c r="P3561" i="1" s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V3560" i="1" s="1"/>
  <c r="T3560" i="1"/>
  <c r="R3560" i="1"/>
  <c r="S3560" i="1" s="1"/>
  <c r="Q3560" i="1"/>
  <c r="O3560" i="1"/>
  <c r="P3560" i="1" s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U3559" i="1"/>
  <c r="V3559" i="1" s="1"/>
  <c r="T3559" i="1"/>
  <c r="R3559" i="1"/>
  <c r="S3559" i="1" s="1"/>
  <c r="Q3559" i="1"/>
  <c r="O3559" i="1"/>
  <c r="P3559" i="1" s="1"/>
  <c r="N3559" i="1"/>
  <c r="L3559" i="1"/>
  <c r="M3559" i="1" s="1"/>
  <c r="K3559" i="1"/>
  <c r="J3559" i="1"/>
  <c r="I3559" i="1"/>
  <c r="AB3559" i="1" s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V3558" i="1" s="1"/>
  <c r="T3558" i="1"/>
  <c r="R3558" i="1"/>
  <c r="S3558" i="1" s="1"/>
  <c r="Q3558" i="1"/>
  <c r="O3558" i="1"/>
  <c r="P3558" i="1" s="1"/>
  <c r="N3558" i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V3557" i="1" s="1"/>
  <c r="T3557" i="1"/>
  <c r="R3557" i="1"/>
  <c r="S3557" i="1" s="1"/>
  <c r="Q3557" i="1"/>
  <c r="O3557" i="1"/>
  <c r="P3557" i="1" s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V3556" i="1" s="1"/>
  <c r="T3556" i="1"/>
  <c r="R3556" i="1"/>
  <c r="S3556" i="1" s="1"/>
  <c r="Q3556" i="1"/>
  <c r="O3556" i="1"/>
  <c r="P3556" i="1" s="1"/>
  <c r="N3556" i="1"/>
  <c r="L3556" i="1"/>
  <c r="M3556" i="1" s="1"/>
  <c r="K3556" i="1"/>
  <c r="J3556" i="1"/>
  <c r="I3556" i="1"/>
  <c r="AB3556" i="1" s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V3555" i="1" s="1"/>
  <c r="T3555" i="1"/>
  <c r="R3555" i="1"/>
  <c r="S3555" i="1" s="1"/>
  <c r="Q3555" i="1"/>
  <c r="O3555" i="1"/>
  <c r="P3555" i="1" s="1"/>
  <c r="N3555" i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V3554" i="1" s="1"/>
  <c r="T3554" i="1"/>
  <c r="R3554" i="1"/>
  <c r="S3554" i="1" s="1"/>
  <c r="Q3554" i="1"/>
  <c r="O3554" i="1"/>
  <c r="P3554" i="1" s="1"/>
  <c r="N3554" i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V3553" i="1" s="1"/>
  <c r="T3553" i="1"/>
  <c r="R3553" i="1"/>
  <c r="S3553" i="1" s="1"/>
  <c r="Q3553" i="1"/>
  <c r="O3553" i="1"/>
  <c r="P3553" i="1" s="1"/>
  <c r="N3553" i="1"/>
  <c r="L3553" i="1"/>
  <c r="M3553" i="1" s="1"/>
  <c r="K3553" i="1"/>
  <c r="J3553" i="1"/>
  <c r="I3553" i="1"/>
  <c r="AB3553" i="1" s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V3552" i="1" s="1"/>
  <c r="T3552" i="1"/>
  <c r="R3552" i="1"/>
  <c r="S3552" i="1" s="1"/>
  <c r="Q3552" i="1"/>
  <c r="O3552" i="1"/>
  <c r="P3552" i="1" s="1"/>
  <c r="N3552" i="1"/>
  <c r="L3552" i="1"/>
  <c r="M3552" i="1" s="1"/>
  <c r="K3552" i="1"/>
  <c r="J3552" i="1"/>
  <c r="I3552" i="1"/>
  <c r="H3552" i="1"/>
  <c r="AB3552" i="1" s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V3551" i="1" s="1"/>
  <c r="T3551" i="1"/>
  <c r="R3551" i="1"/>
  <c r="S3551" i="1" s="1"/>
  <c r="Q3551" i="1"/>
  <c r="O3551" i="1"/>
  <c r="P3551" i="1" s="1"/>
  <c r="N3551" i="1"/>
  <c r="L3551" i="1"/>
  <c r="M3551" i="1" s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V3550" i="1" s="1"/>
  <c r="T3550" i="1"/>
  <c r="R3550" i="1"/>
  <c r="S3550" i="1" s="1"/>
  <c r="Q3550" i="1"/>
  <c r="O3550" i="1"/>
  <c r="P3550" i="1" s="1"/>
  <c r="N3550" i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V3549" i="1" s="1"/>
  <c r="T3549" i="1"/>
  <c r="R3549" i="1"/>
  <c r="Q3549" i="1"/>
  <c r="S3549" i="1" s="1"/>
  <c r="O3549" i="1"/>
  <c r="P3549" i="1" s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R3548" i="1"/>
  <c r="S3548" i="1" s="1"/>
  <c r="Q3548" i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U3547" i="1"/>
  <c r="V3547" i="1" s="1"/>
  <c r="T3547" i="1"/>
  <c r="R3547" i="1"/>
  <c r="Q3547" i="1"/>
  <c r="S3547" i="1" s="1"/>
  <c r="O3547" i="1"/>
  <c r="P3547" i="1" s="1"/>
  <c r="N3547" i="1"/>
  <c r="L3547" i="1"/>
  <c r="K3547" i="1"/>
  <c r="M3547" i="1" s="1"/>
  <c r="J3547" i="1"/>
  <c r="I3547" i="1"/>
  <c r="AB3547" i="1" s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R3546" i="1"/>
  <c r="S3546" i="1" s="1"/>
  <c r="Q3546" i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V3545" i="1" s="1"/>
  <c r="T3545" i="1"/>
  <c r="R3545" i="1"/>
  <c r="Q3545" i="1"/>
  <c r="S3545" i="1" s="1"/>
  <c r="O3545" i="1"/>
  <c r="P3545" i="1" s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U3544" i="1"/>
  <c r="T3544" i="1"/>
  <c r="V3544" i="1" s="1"/>
  <c r="R3544" i="1"/>
  <c r="S3544" i="1" s="1"/>
  <c r="Q3544" i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U3543" i="1"/>
  <c r="V3543" i="1" s="1"/>
  <c r="T3543" i="1"/>
  <c r="R3543" i="1"/>
  <c r="Q3543" i="1"/>
  <c r="S3543" i="1" s="1"/>
  <c r="O3543" i="1"/>
  <c r="P3543" i="1" s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U3542" i="1"/>
  <c r="T3542" i="1"/>
  <c r="V3542" i="1" s="1"/>
  <c r="R3542" i="1"/>
  <c r="S3542" i="1" s="1"/>
  <c r="Q3542" i="1"/>
  <c r="O3542" i="1"/>
  <c r="N3542" i="1"/>
  <c r="P3542" i="1" s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V3541" i="1" s="1"/>
  <c r="T3541" i="1"/>
  <c r="R3541" i="1"/>
  <c r="Q3541" i="1"/>
  <c r="S3541" i="1" s="1"/>
  <c r="O3541" i="1"/>
  <c r="P3541" i="1" s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U3540" i="1"/>
  <c r="T3540" i="1"/>
  <c r="V3540" i="1" s="1"/>
  <c r="R3540" i="1"/>
  <c r="S3540" i="1" s="1"/>
  <c r="Q3540" i="1"/>
  <c r="O3540" i="1"/>
  <c r="N3540" i="1"/>
  <c r="P3540" i="1" s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U3539" i="1"/>
  <c r="V3539" i="1" s="1"/>
  <c r="T3539" i="1"/>
  <c r="R3539" i="1"/>
  <c r="Q3539" i="1"/>
  <c r="S3539" i="1" s="1"/>
  <c r="O3539" i="1"/>
  <c r="P3539" i="1" s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S3538" i="1" s="1"/>
  <c r="Q3538" i="1"/>
  <c r="O3538" i="1"/>
  <c r="N3538" i="1"/>
  <c r="P3538" i="1" s="1"/>
  <c r="L3538" i="1"/>
  <c r="M3538" i="1" s="1"/>
  <c r="K3538" i="1"/>
  <c r="J3538" i="1"/>
  <c r="I3538" i="1"/>
  <c r="H3538" i="1"/>
  <c r="AB3538" i="1" s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U3537" i="1"/>
  <c r="V3537" i="1" s="1"/>
  <c r="T3537" i="1"/>
  <c r="R3537" i="1"/>
  <c r="Q3537" i="1"/>
  <c r="S3537" i="1" s="1"/>
  <c r="O3537" i="1"/>
  <c r="P3537" i="1" s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U3536" i="1"/>
  <c r="T3536" i="1"/>
  <c r="V3536" i="1" s="1"/>
  <c r="R3536" i="1"/>
  <c r="S3536" i="1" s="1"/>
  <c r="Q3536" i="1"/>
  <c r="O3536" i="1"/>
  <c r="N3536" i="1"/>
  <c r="P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U3535" i="1"/>
  <c r="V3535" i="1" s="1"/>
  <c r="T3535" i="1"/>
  <c r="R3535" i="1"/>
  <c r="Q3535" i="1"/>
  <c r="S3535" i="1" s="1"/>
  <c r="O3535" i="1"/>
  <c r="P3535" i="1" s="1"/>
  <c r="N3535" i="1"/>
  <c r="L3535" i="1"/>
  <c r="K3535" i="1"/>
  <c r="M3535" i="1" s="1"/>
  <c r="J3535" i="1"/>
  <c r="I3535" i="1"/>
  <c r="AB3535" i="1" s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O3534" i="1"/>
  <c r="N3534" i="1"/>
  <c r="P3534" i="1" s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V3533" i="1" s="1"/>
  <c r="T3533" i="1"/>
  <c r="R3533" i="1"/>
  <c r="Q3533" i="1"/>
  <c r="S3533" i="1" s="1"/>
  <c r="O3533" i="1"/>
  <c r="P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U3532" i="1"/>
  <c r="T3532" i="1"/>
  <c r="V3532" i="1" s="1"/>
  <c r="R3532" i="1"/>
  <c r="S3532" i="1" s="1"/>
  <c r="Q3532" i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U3531" i="1"/>
  <c r="V3531" i="1" s="1"/>
  <c r="T3531" i="1"/>
  <c r="R3531" i="1"/>
  <c r="Q3531" i="1"/>
  <c r="S3531" i="1" s="1"/>
  <c r="O3531" i="1"/>
  <c r="P3531" i="1" s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S3530" i="1" s="1"/>
  <c r="Q3530" i="1"/>
  <c r="O3530" i="1"/>
  <c r="N3530" i="1"/>
  <c r="P3530" i="1" s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U3529" i="1"/>
  <c r="V3529" i="1" s="1"/>
  <c r="T3529" i="1"/>
  <c r="R3529" i="1"/>
  <c r="Q3529" i="1"/>
  <c r="S3529" i="1" s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R3528" i="1"/>
  <c r="S3528" i="1" s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U3527" i="1"/>
  <c r="V3527" i="1" s="1"/>
  <c r="T3527" i="1"/>
  <c r="R3527" i="1"/>
  <c r="Q3527" i="1"/>
  <c r="S3527" i="1" s="1"/>
  <c r="O3527" i="1"/>
  <c r="P3527" i="1" s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U3526" i="1"/>
  <c r="T3526" i="1"/>
  <c r="V3526" i="1" s="1"/>
  <c r="R3526" i="1"/>
  <c r="S3526" i="1" s="1"/>
  <c r="Q3526" i="1"/>
  <c r="O3526" i="1"/>
  <c r="N3526" i="1"/>
  <c r="P3526" i="1" s="1"/>
  <c r="L3526" i="1"/>
  <c r="M3526" i="1" s="1"/>
  <c r="K3526" i="1"/>
  <c r="J3526" i="1"/>
  <c r="I3526" i="1"/>
  <c r="H3526" i="1"/>
  <c r="AB3526" i="1" s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V3525" i="1" s="1"/>
  <c r="T3525" i="1"/>
  <c r="R3525" i="1"/>
  <c r="Q3525" i="1"/>
  <c r="S3525" i="1" s="1"/>
  <c r="O3525" i="1"/>
  <c r="P3525" i="1" s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R3524" i="1"/>
  <c r="S3524" i="1" s="1"/>
  <c r="Q3524" i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V3523" i="1" s="1"/>
  <c r="T3523" i="1"/>
  <c r="R3523" i="1"/>
  <c r="Q3523" i="1"/>
  <c r="S3523" i="1" s="1"/>
  <c r="O3523" i="1"/>
  <c r="P3523" i="1" s="1"/>
  <c r="N3523" i="1"/>
  <c r="L3523" i="1"/>
  <c r="K3523" i="1"/>
  <c r="M3523" i="1" s="1"/>
  <c r="J3523" i="1"/>
  <c r="I3523" i="1"/>
  <c r="AB3523" i="1" s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U3522" i="1"/>
  <c r="T3522" i="1"/>
  <c r="V3522" i="1" s="1"/>
  <c r="R3522" i="1"/>
  <c r="S3522" i="1" s="1"/>
  <c r="Q3522" i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U3521" i="1"/>
  <c r="V3521" i="1" s="1"/>
  <c r="T3521" i="1"/>
  <c r="R3521" i="1"/>
  <c r="Q3521" i="1"/>
  <c r="S3521" i="1" s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U3520" i="1"/>
  <c r="T3520" i="1"/>
  <c r="V3520" i="1" s="1"/>
  <c r="R3520" i="1"/>
  <c r="S3520" i="1" s="1"/>
  <c r="Q3520" i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U3519" i="1"/>
  <c r="V3519" i="1" s="1"/>
  <c r="T3519" i="1"/>
  <c r="R3519" i="1"/>
  <c r="Q3519" i="1"/>
  <c r="S3519" i="1" s="1"/>
  <c r="O3519" i="1"/>
  <c r="P3519" i="1" s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U3518" i="1"/>
  <c r="T3518" i="1"/>
  <c r="V3518" i="1" s="1"/>
  <c r="R3518" i="1"/>
  <c r="S3518" i="1" s="1"/>
  <c r="Q3518" i="1"/>
  <c r="O3518" i="1"/>
  <c r="N3518" i="1"/>
  <c r="P3518" i="1" s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V3517" i="1" s="1"/>
  <c r="T3517" i="1"/>
  <c r="R3517" i="1"/>
  <c r="Q3517" i="1"/>
  <c r="S3517" i="1" s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U3516" i="1"/>
  <c r="T3516" i="1"/>
  <c r="V3516" i="1" s="1"/>
  <c r="R3516" i="1"/>
  <c r="S3516" i="1" s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U3515" i="1"/>
  <c r="V3515" i="1" s="1"/>
  <c r="T3515" i="1"/>
  <c r="R3515" i="1"/>
  <c r="Q3515" i="1"/>
  <c r="S3515" i="1" s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R3514" i="1"/>
  <c r="S3514" i="1" s="1"/>
  <c r="Q3514" i="1"/>
  <c r="O3514" i="1"/>
  <c r="N3514" i="1"/>
  <c r="P3514" i="1" s="1"/>
  <c r="L3514" i="1"/>
  <c r="M3514" i="1" s="1"/>
  <c r="K3514" i="1"/>
  <c r="J3514" i="1"/>
  <c r="I3514" i="1"/>
  <c r="H3514" i="1"/>
  <c r="AB3514" i="1" s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V3513" i="1" s="1"/>
  <c r="T3513" i="1"/>
  <c r="R3513" i="1"/>
  <c r="Q3513" i="1"/>
  <c r="S3513" i="1" s="1"/>
  <c r="O3513" i="1"/>
  <c r="P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U3512" i="1"/>
  <c r="T3512" i="1"/>
  <c r="V3512" i="1" s="1"/>
  <c r="R3512" i="1"/>
  <c r="S3512" i="1" s="1"/>
  <c r="Q3512" i="1"/>
  <c r="O3512" i="1"/>
  <c r="N3512" i="1"/>
  <c r="P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V3511" i="1" s="1"/>
  <c r="T3511" i="1"/>
  <c r="R3511" i="1"/>
  <c r="Q3511" i="1"/>
  <c r="S3511" i="1" s="1"/>
  <c r="O3511" i="1"/>
  <c r="P3511" i="1" s="1"/>
  <c r="N3511" i="1"/>
  <c r="L3511" i="1"/>
  <c r="K3511" i="1"/>
  <c r="M3511" i="1" s="1"/>
  <c r="J3511" i="1"/>
  <c r="I3511" i="1"/>
  <c r="AB3511" i="1" s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S3510" i="1" s="1"/>
  <c r="Q3510" i="1"/>
  <c r="O3510" i="1"/>
  <c r="N3510" i="1"/>
  <c r="P3510" i="1" s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U3509" i="1"/>
  <c r="V3509" i="1" s="1"/>
  <c r="T3509" i="1"/>
  <c r="R3509" i="1"/>
  <c r="Q3509" i="1"/>
  <c r="S3509" i="1" s="1"/>
  <c r="O3509" i="1"/>
  <c r="P3509" i="1" s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U3508" i="1"/>
  <c r="T3508" i="1"/>
  <c r="V3508" i="1" s="1"/>
  <c r="R3508" i="1"/>
  <c r="S3508" i="1" s="1"/>
  <c r="Q3508" i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V3507" i="1" s="1"/>
  <c r="T3507" i="1"/>
  <c r="R3507" i="1"/>
  <c r="Q3507" i="1"/>
  <c r="S3507" i="1" s="1"/>
  <c r="O3507" i="1"/>
  <c r="P3507" i="1" s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S3506" i="1" s="1"/>
  <c r="Q3506" i="1"/>
  <c r="O3506" i="1"/>
  <c r="N3506" i="1"/>
  <c r="P3506" i="1" s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U3505" i="1"/>
  <c r="V3505" i="1" s="1"/>
  <c r="T3505" i="1"/>
  <c r="R3505" i="1"/>
  <c r="Q3505" i="1"/>
  <c r="S3505" i="1" s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U3504" i="1"/>
  <c r="T3504" i="1"/>
  <c r="V3504" i="1" s="1"/>
  <c r="R3504" i="1"/>
  <c r="S3504" i="1" s="1"/>
  <c r="Q3504" i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V3503" i="1" s="1"/>
  <c r="T3503" i="1"/>
  <c r="R3503" i="1"/>
  <c r="Q3503" i="1"/>
  <c r="S3503" i="1" s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R3502" i="1"/>
  <c r="S3502" i="1" s="1"/>
  <c r="Q3502" i="1"/>
  <c r="O3502" i="1"/>
  <c r="N3502" i="1"/>
  <c r="P3502" i="1" s="1"/>
  <c r="L3502" i="1"/>
  <c r="M3502" i="1" s="1"/>
  <c r="K3502" i="1"/>
  <c r="J3502" i="1"/>
  <c r="I3502" i="1"/>
  <c r="H3502" i="1"/>
  <c r="AB3502" i="1" s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V3501" i="1" s="1"/>
  <c r="T3501" i="1"/>
  <c r="R3501" i="1"/>
  <c r="Q3501" i="1"/>
  <c r="S3501" i="1" s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U3500" i="1"/>
  <c r="T3500" i="1"/>
  <c r="V3500" i="1" s="1"/>
  <c r="R3500" i="1"/>
  <c r="S3500" i="1" s="1"/>
  <c r="Q3500" i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V3499" i="1" s="1"/>
  <c r="T3499" i="1"/>
  <c r="R3499" i="1"/>
  <c r="Q3499" i="1"/>
  <c r="S3499" i="1" s="1"/>
  <c r="O3499" i="1"/>
  <c r="P3499" i="1" s="1"/>
  <c r="N3499" i="1"/>
  <c r="L3499" i="1"/>
  <c r="K3499" i="1"/>
  <c r="M3499" i="1" s="1"/>
  <c r="J3499" i="1"/>
  <c r="I3499" i="1"/>
  <c r="AB3499" i="1" s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O3498" i="1"/>
  <c r="N3498" i="1"/>
  <c r="P3498" i="1" s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V3497" i="1" s="1"/>
  <c r="T3497" i="1"/>
  <c r="R3497" i="1"/>
  <c r="Q3497" i="1"/>
  <c r="S3497" i="1" s="1"/>
  <c r="O3497" i="1"/>
  <c r="P3497" i="1" s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U3496" i="1"/>
  <c r="T3496" i="1"/>
  <c r="V3496" i="1" s="1"/>
  <c r="R3496" i="1"/>
  <c r="S3496" i="1" s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V3495" i="1" s="1"/>
  <c r="T3495" i="1"/>
  <c r="R3495" i="1"/>
  <c r="Q3495" i="1"/>
  <c r="S3495" i="1" s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U3494" i="1"/>
  <c r="T3494" i="1"/>
  <c r="V3494" i="1" s="1"/>
  <c r="R3494" i="1"/>
  <c r="S3494" i="1" s="1"/>
  <c r="Q3494" i="1"/>
  <c r="O3494" i="1"/>
  <c r="N3494" i="1"/>
  <c r="P3494" i="1" s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V3493" i="1" s="1"/>
  <c r="T3493" i="1"/>
  <c r="R3493" i="1"/>
  <c r="Q3493" i="1"/>
  <c r="S3493" i="1" s="1"/>
  <c r="O3493" i="1"/>
  <c r="P3493" i="1" s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U3492" i="1"/>
  <c r="T3492" i="1"/>
  <c r="V3492" i="1" s="1"/>
  <c r="R3492" i="1"/>
  <c r="S3492" i="1" s="1"/>
  <c r="Q3492" i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V3491" i="1" s="1"/>
  <c r="T3491" i="1"/>
  <c r="R3491" i="1"/>
  <c r="Q3491" i="1"/>
  <c r="S3491" i="1" s="1"/>
  <c r="O3491" i="1"/>
  <c r="P3491" i="1" s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R3490" i="1"/>
  <c r="S3490" i="1" s="1"/>
  <c r="Q3490" i="1"/>
  <c r="O3490" i="1"/>
  <c r="N3490" i="1"/>
  <c r="P3490" i="1" s="1"/>
  <c r="L3490" i="1"/>
  <c r="M3490" i="1" s="1"/>
  <c r="K3490" i="1"/>
  <c r="J3490" i="1"/>
  <c r="I3490" i="1"/>
  <c r="H3490" i="1"/>
  <c r="AB3490" i="1" s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V3489" i="1" s="1"/>
  <c r="T3489" i="1"/>
  <c r="R3489" i="1"/>
  <c r="Q3489" i="1"/>
  <c r="S3489" i="1" s="1"/>
  <c r="O3489" i="1"/>
  <c r="P3489" i="1" s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U3488" i="1"/>
  <c r="T3488" i="1"/>
  <c r="V3488" i="1" s="1"/>
  <c r="R3488" i="1"/>
  <c r="S3488" i="1" s="1"/>
  <c r="Q3488" i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V3487" i="1" s="1"/>
  <c r="T3487" i="1"/>
  <c r="R3487" i="1"/>
  <c r="Q3487" i="1"/>
  <c r="S3487" i="1" s="1"/>
  <c r="O3487" i="1"/>
  <c r="P3487" i="1" s="1"/>
  <c r="N3487" i="1"/>
  <c r="L3487" i="1"/>
  <c r="K3487" i="1"/>
  <c r="M3487" i="1" s="1"/>
  <c r="J3487" i="1"/>
  <c r="I3487" i="1"/>
  <c r="AB3487" i="1" s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U3486" i="1"/>
  <c r="T3486" i="1"/>
  <c r="V3486" i="1" s="1"/>
  <c r="R3486" i="1"/>
  <c r="S3486" i="1" s="1"/>
  <c r="Q3486" i="1"/>
  <c r="O3486" i="1"/>
  <c r="N3486" i="1"/>
  <c r="P3486" i="1" s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V3485" i="1" s="1"/>
  <c r="T3485" i="1"/>
  <c r="R3485" i="1"/>
  <c r="Q3485" i="1"/>
  <c r="S3485" i="1" s="1"/>
  <c r="O3485" i="1"/>
  <c r="P3485" i="1" s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U3484" i="1"/>
  <c r="T3484" i="1"/>
  <c r="V3484" i="1" s="1"/>
  <c r="R3484" i="1"/>
  <c r="S3484" i="1" s="1"/>
  <c r="Q3484" i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V3483" i="1" s="1"/>
  <c r="T3483" i="1"/>
  <c r="R3483" i="1"/>
  <c r="Q3483" i="1"/>
  <c r="S3483" i="1" s="1"/>
  <c r="O3483" i="1"/>
  <c r="P3483" i="1" s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U3482" i="1"/>
  <c r="T3482" i="1"/>
  <c r="V3482" i="1" s="1"/>
  <c r="R3482" i="1"/>
  <c r="S3482" i="1" s="1"/>
  <c r="Q3482" i="1"/>
  <c r="O3482" i="1"/>
  <c r="N3482" i="1"/>
  <c r="P3482" i="1" s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V3481" i="1" s="1"/>
  <c r="T3481" i="1"/>
  <c r="R3481" i="1"/>
  <c r="Q3481" i="1"/>
  <c r="S3481" i="1" s="1"/>
  <c r="O3481" i="1"/>
  <c r="P3481" i="1" s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U3480" i="1"/>
  <c r="T3480" i="1"/>
  <c r="V3480" i="1" s="1"/>
  <c r="R3480" i="1"/>
  <c r="S3480" i="1" s="1"/>
  <c r="Q3480" i="1"/>
  <c r="O3480" i="1"/>
  <c r="N3480" i="1"/>
  <c r="P3480" i="1" s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V3479" i="1" s="1"/>
  <c r="T3479" i="1"/>
  <c r="R3479" i="1"/>
  <c r="Q3479" i="1"/>
  <c r="S3479" i="1" s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V3478" i="1" s="1"/>
  <c r="R3478" i="1"/>
  <c r="S3478" i="1" s="1"/>
  <c r="Q3478" i="1"/>
  <c r="O3478" i="1"/>
  <c r="N3478" i="1"/>
  <c r="P3478" i="1" s="1"/>
  <c r="L3478" i="1"/>
  <c r="M3478" i="1" s="1"/>
  <c r="K3478" i="1"/>
  <c r="J3478" i="1"/>
  <c r="I3478" i="1"/>
  <c r="H3478" i="1"/>
  <c r="AB3478" i="1" s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V3477" i="1" s="1"/>
  <c r="T3477" i="1"/>
  <c r="R3477" i="1"/>
  <c r="Q3477" i="1"/>
  <c r="S3477" i="1" s="1"/>
  <c r="O3477" i="1"/>
  <c r="P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U3476" i="1"/>
  <c r="T3476" i="1"/>
  <c r="V3476" i="1" s="1"/>
  <c r="R3476" i="1"/>
  <c r="S3476" i="1" s="1"/>
  <c r="Q3476" i="1"/>
  <c r="O3476" i="1"/>
  <c r="N3476" i="1"/>
  <c r="P3476" i="1" s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V3475" i="1" s="1"/>
  <c r="T3475" i="1"/>
  <c r="R3475" i="1"/>
  <c r="Q3475" i="1"/>
  <c r="S3475" i="1" s="1"/>
  <c r="O3475" i="1"/>
  <c r="P3475" i="1" s="1"/>
  <c r="N3475" i="1"/>
  <c r="L3475" i="1"/>
  <c r="K3475" i="1"/>
  <c r="M3475" i="1" s="1"/>
  <c r="J3475" i="1"/>
  <c r="I3475" i="1"/>
  <c r="AB3475" i="1" s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R3474" i="1"/>
  <c r="S3474" i="1" s="1"/>
  <c r="Q3474" i="1"/>
  <c r="O3474" i="1"/>
  <c r="N3474" i="1"/>
  <c r="P3474" i="1" s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U3473" i="1"/>
  <c r="V3473" i="1" s="1"/>
  <c r="T3473" i="1"/>
  <c r="R3473" i="1"/>
  <c r="Q3473" i="1"/>
  <c r="S3473" i="1" s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V3472" i="1" s="1"/>
  <c r="R3472" i="1"/>
  <c r="S3472" i="1" s="1"/>
  <c r="Q3472" i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U3471" i="1"/>
  <c r="V3471" i="1" s="1"/>
  <c r="T3471" i="1"/>
  <c r="R3471" i="1"/>
  <c r="Q3471" i="1"/>
  <c r="S3471" i="1" s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O3470" i="1"/>
  <c r="N3470" i="1"/>
  <c r="P3470" i="1" s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V3469" i="1" s="1"/>
  <c r="T3469" i="1"/>
  <c r="R3469" i="1"/>
  <c r="Q3469" i="1"/>
  <c r="S3469" i="1" s="1"/>
  <c r="O3469" i="1"/>
  <c r="P3469" i="1" s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U3468" i="1"/>
  <c r="T3468" i="1"/>
  <c r="V3468" i="1" s="1"/>
  <c r="R3468" i="1"/>
  <c r="S3468" i="1" s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V3467" i="1" s="1"/>
  <c r="T3467" i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V3466" i="1" s="1"/>
  <c r="R3466" i="1"/>
  <c r="S3466" i="1" s="1"/>
  <c r="Q3466" i="1"/>
  <c r="O3466" i="1"/>
  <c r="N3466" i="1"/>
  <c r="P3466" i="1" s="1"/>
  <c r="L3466" i="1"/>
  <c r="M3466" i="1" s="1"/>
  <c r="K3466" i="1"/>
  <c r="J3466" i="1"/>
  <c r="I3466" i="1"/>
  <c r="H3466" i="1"/>
  <c r="AB3466" i="1" s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V3465" i="1" s="1"/>
  <c r="T3465" i="1"/>
  <c r="R3465" i="1"/>
  <c r="Q3465" i="1"/>
  <c r="O3465" i="1"/>
  <c r="P3465" i="1" s="1"/>
  <c r="N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U3464" i="1"/>
  <c r="T3464" i="1"/>
  <c r="V3464" i="1" s="1"/>
  <c r="R3464" i="1"/>
  <c r="S3464" i="1" s="1"/>
  <c r="Q3464" i="1"/>
  <c r="O3464" i="1"/>
  <c r="N3464" i="1"/>
  <c r="P3464" i="1" s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V3463" i="1" s="1"/>
  <c r="T3463" i="1"/>
  <c r="R3463" i="1"/>
  <c r="Q3463" i="1"/>
  <c r="S3463" i="1" s="1"/>
  <c r="O3463" i="1"/>
  <c r="P3463" i="1" s="1"/>
  <c r="N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R3462" i="1"/>
  <c r="S3462" i="1" s="1"/>
  <c r="Q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V3461" i="1" s="1"/>
  <c r="T3461" i="1"/>
  <c r="R3461" i="1"/>
  <c r="Q3461" i="1"/>
  <c r="O3461" i="1"/>
  <c r="P3461" i="1" s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V3460" i="1" s="1"/>
  <c r="R3460" i="1"/>
  <c r="S3460" i="1" s="1"/>
  <c r="Q3460" i="1"/>
  <c r="O3460" i="1"/>
  <c r="N3460" i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V3459" i="1" s="1"/>
  <c r="T3459" i="1"/>
  <c r="R3459" i="1"/>
  <c r="Q3459" i="1"/>
  <c r="O3459" i="1"/>
  <c r="P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R3458" i="1"/>
  <c r="S3458" i="1" s="1"/>
  <c r="Q3458" i="1"/>
  <c r="O3458" i="1"/>
  <c r="N3458" i="1"/>
  <c r="P3458" i="1" s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V3457" i="1" s="1"/>
  <c r="T3457" i="1"/>
  <c r="R3457" i="1"/>
  <c r="Q3457" i="1"/>
  <c r="S3457" i="1" s="1"/>
  <c r="O3457" i="1"/>
  <c r="P3457" i="1" s="1"/>
  <c r="N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R3456" i="1"/>
  <c r="S3456" i="1" s="1"/>
  <c r="Q3456" i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U3455" i="1"/>
  <c r="V3455" i="1" s="1"/>
  <c r="T3455" i="1"/>
  <c r="R3455" i="1"/>
  <c r="Q3455" i="1"/>
  <c r="S3455" i="1" s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R3454" i="1"/>
  <c r="S3454" i="1" s="1"/>
  <c r="Q3454" i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V3453" i="1" s="1"/>
  <c r="T3453" i="1"/>
  <c r="R3453" i="1"/>
  <c r="Q3453" i="1"/>
  <c r="O3453" i="1"/>
  <c r="P3453" i="1" s="1"/>
  <c r="N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V3452" i="1" s="1"/>
  <c r="R3452" i="1"/>
  <c r="S3452" i="1" s="1"/>
  <c r="Q3452" i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V3451" i="1" s="1"/>
  <c r="T3451" i="1"/>
  <c r="R3451" i="1"/>
  <c r="Q3451" i="1"/>
  <c r="S3451" i="1" s="1"/>
  <c r="O3451" i="1"/>
  <c r="P3451" i="1" s="1"/>
  <c r="N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R3450" i="1"/>
  <c r="S3450" i="1" s="1"/>
  <c r="Q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U3449" i="1"/>
  <c r="V3449" i="1" s="1"/>
  <c r="T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U3448" i="1"/>
  <c r="T3448" i="1"/>
  <c r="V3448" i="1" s="1"/>
  <c r="R3448" i="1"/>
  <c r="S3448" i="1" s="1"/>
  <c r="Q3448" i="1"/>
  <c r="O3448" i="1"/>
  <c r="N3448" i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V3447" i="1" s="1"/>
  <c r="T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R3446" i="1"/>
  <c r="S3446" i="1" s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V3445" i="1" s="1"/>
  <c r="T3445" i="1"/>
  <c r="R3445" i="1"/>
  <c r="Q3445" i="1"/>
  <c r="S3445" i="1" s="1"/>
  <c r="O3445" i="1"/>
  <c r="P3445" i="1" s="1"/>
  <c r="N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R3444" i="1"/>
  <c r="S3444" i="1" s="1"/>
  <c r="Q3444" i="1"/>
  <c r="O3444" i="1"/>
  <c r="N3444" i="1"/>
  <c r="P3444" i="1" s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V3443" i="1" s="1"/>
  <c r="T3443" i="1"/>
  <c r="R3443" i="1"/>
  <c r="Q3443" i="1"/>
  <c r="S3443" i="1" s="1"/>
  <c r="O3443" i="1"/>
  <c r="P3443" i="1" s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R3442" i="1"/>
  <c r="S3442" i="1" s="1"/>
  <c r="Q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V3441" i="1" s="1"/>
  <c r="T3441" i="1"/>
  <c r="R3441" i="1"/>
  <c r="Q3441" i="1"/>
  <c r="O3441" i="1"/>
  <c r="P3441" i="1" s="1"/>
  <c r="N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V3440" i="1" s="1"/>
  <c r="R3440" i="1"/>
  <c r="S3440" i="1" s="1"/>
  <c r="Q3440" i="1"/>
  <c r="O3440" i="1"/>
  <c r="N3440" i="1"/>
  <c r="P3440" i="1" s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V3439" i="1" s="1"/>
  <c r="T3439" i="1"/>
  <c r="R3439" i="1"/>
  <c r="Q3439" i="1"/>
  <c r="S3439" i="1" s="1"/>
  <c r="O3439" i="1"/>
  <c r="P3439" i="1" s="1"/>
  <c r="N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R3438" i="1"/>
  <c r="S3438" i="1" s="1"/>
  <c r="Q3438" i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V3437" i="1" s="1"/>
  <c r="T3437" i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U3436" i="1"/>
  <c r="T3436" i="1"/>
  <c r="V3436" i="1" s="1"/>
  <c r="R3436" i="1"/>
  <c r="S3436" i="1" s="1"/>
  <c r="Q3436" i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V3435" i="1" s="1"/>
  <c r="T3435" i="1"/>
  <c r="R3435" i="1"/>
  <c r="Q3435" i="1"/>
  <c r="O3435" i="1"/>
  <c r="P3435" i="1" s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U3434" i="1"/>
  <c r="T3434" i="1"/>
  <c r="R3434" i="1"/>
  <c r="S3434" i="1" s="1"/>
  <c r="Q3434" i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V3433" i="1" s="1"/>
  <c r="T3433" i="1"/>
  <c r="R3433" i="1"/>
  <c r="Q3433" i="1"/>
  <c r="S3433" i="1" s="1"/>
  <c r="O3433" i="1"/>
  <c r="P3433" i="1" s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U3432" i="1"/>
  <c r="T3432" i="1"/>
  <c r="R3432" i="1"/>
  <c r="S3432" i="1" s="1"/>
  <c r="Q3432" i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V3431" i="1" s="1"/>
  <c r="T3431" i="1"/>
  <c r="R3431" i="1"/>
  <c r="Q3431" i="1"/>
  <c r="S3431" i="1" s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S3430" i="1" s="1"/>
  <c r="Q3430" i="1"/>
  <c r="O3430" i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V3429" i="1" s="1"/>
  <c r="T3429" i="1"/>
  <c r="R3429" i="1"/>
  <c r="Q3429" i="1"/>
  <c r="O3429" i="1"/>
  <c r="P3429" i="1" s="1"/>
  <c r="N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U3428" i="1"/>
  <c r="T3428" i="1"/>
  <c r="V3428" i="1" s="1"/>
  <c r="R3428" i="1"/>
  <c r="S3428" i="1" s="1"/>
  <c r="Q3428" i="1"/>
  <c r="O3428" i="1"/>
  <c r="N3428" i="1"/>
  <c r="P3428" i="1" s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V3427" i="1" s="1"/>
  <c r="T3427" i="1"/>
  <c r="R3427" i="1"/>
  <c r="Q3427" i="1"/>
  <c r="S3427" i="1" s="1"/>
  <c r="O3427" i="1"/>
  <c r="P3427" i="1" s="1"/>
  <c r="N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U3426" i="1"/>
  <c r="T3426" i="1"/>
  <c r="R3426" i="1"/>
  <c r="S3426" i="1" s="1"/>
  <c r="Q3426" i="1"/>
  <c r="O3426" i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U3425" i="1"/>
  <c r="T3425" i="1"/>
  <c r="V3425" i="1" s="1"/>
  <c r="R3425" i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V3423" i="1" s="1"/>
  <c r="T3423" i="1"/>
  <c r="R3423" i="1"/>
  <c r="Q3423" i="1"/>
  <c r="O3423" i="1"/>
  <c r="P3423" i="1" s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R3422" i="1"/>
  <c r="S3422" i="1" s="1"/>
  <c r="Q3422" i="1"/>
  <c r="O3422" i="1"/>
  <c r="N3422" i="1"/>
  <c r="P3422" i="1" s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V3421" i="1" s="1"/>
  <c r="T3421" i="1"/>
  <c r="R3421" i="1"/>
  <c r="Q3421" i="1"/>
  <c r="S3421" i="1" s="1"/>
  <c r="O3421" i="1"/>
  <c r="P3421" i="1" s="1"/>
  <c r="N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R3420" i="1"/>
  <c r="S3420" i="1" s="1"/>
  <c r="Q3420" i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U3419" i="1"/>
  <c r="V3419" i="1" s="1"/>
  <c r="T3419" i="1"/>
  <c r="R3419" i="1"/>
  <c r="Q3419" i="1"/>
  <c r="S3419" i="1" s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U3418" i="1"/>
  <c r="T3418" i="1"/>
  <c r="V3418" i="1" s="1"/>
  <c r="R3418" i="1"/>
  <c r="S3418" i="1" s="1"/>
  <c r="Q3418" i="1"/>
  <c r="O3418" i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V3417" i="1" s="1"/>
  <c r="T3417" i="1"/>
  <c r="R3417" i="1"/>
  <c r="Q3417" i="1"/>
  <c r="O3417" i="1"/>
  <c r="P3417" i="1" s="1"/>
  <c r="N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S3416" i="1" s="1"/>
  <c r="Q3416" i="1"/>
  <c r="O3416" i="1"/>
  <c r="N3416" i="1"/>
  <c r="P3416" i="1" s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U3415" i="1"/>
  <c r="V3415" i="1" s="1"/>
  <c r="T3415" i="1"/>
  <c r="R3415" i="1"/>
  <c r="Q3415" i="1"/>
  <c r="S3415" i="1" s="1"/>
  <c r="O3415" i="1"/>
  <c r="P3415" i="1" s="1"/>
  <c r="N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R3414" i="1"/>
  <c r="S3414" i="1" s="1"/>
  <c r="Q3414" i="1"/>
  <c r="O3414" i="1"/>
  <c r="N3414" i="1"/>
  <c r="L3414" i="1"/>
  <c r="M3414" i="1" s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V3413" i="1" s="1"/>
  <c r="T3413" i="1"/>
  <c r="R3413" i="1"/>
  <c r="Q3413" i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V3411" i="1"/>
  <c r="U3411" i="1"/>
  <c r="T3411" i="1"/>
  <c r="R3411" i="1"/>
  <c r="Q3411" i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R3409" i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R3408" i="1"/>
  <c r="Q3408" i="1"/>
  <c r="S3408" i="1" s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U3407" i="1"/>
  <c r="T3407" i="1"/>
  <c r="V3407" i="1" s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R3406" i="1"/>
  <c r="Q3406" i="1"/>
  <c r="S3406" i="1" s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R3404" i="1"/>
  <c r="Q3404" i="1"/>
  <c r="S3404" i="1" s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V3403" i="1" s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R3402" i="1"/>
  <c r="Q3402" i="1"/>
  <c r="S3402" i="1" s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R3400" i="1"/>
  <c r="Q3400" i="1"/>
  <c r="S3400" i="1" s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R3396" i="1"/>
  <c r="Q3396" i="1"/>
  <c r="S3396" i="1" s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U3395" i="1"/>
  <c r="T3395" i="1"/>
  <c r="V3395" i="1" s="1"/>
  <c r="R3395" i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R3394" i="1"/>
  <c r="Q3394" i="1"/>
  <c r="S3394" i="1" s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O3393" i="1"/>
  <c r="N3393" i="1"/>
  <c r="P3393" i="1" s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V3391" i="1"/>
  <c r="U3391" i="1"/>
  <c r="T3391" i="1"/>
  <c r="S3391" i="1"/>
  <c r="R3391" i="1"/>
  <c r="Q3391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V3390" i="1"/>
  <c r="U3390" i="1"/>
  <c r="T3390" i="1"/>
  <c r="S3390" i="1"/>
  <c r="R3390" i="1"/>
  <c r="Q3390" i="1"/>
  <c r="P3390" i="1"/>
  <c r="O3390" i="1"/>
  <c r="N3390" i="1"/>
  <c r="M3390" i="1"/>
  <c r="L3390" i="1"/>
  <c r="K3390" i="1"/>
  <c r="J3390" i="1"/>
  <c r="AB3390" i="1" s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V3389" i="1"/>
  <c r="U3389" i="1"/>
  <c r="T3389" i="1"/>
  <c r="S3389" i="1"/>
  <c r="R3389" i="1"/>
  <c r="Q3389" i="1"/>
  <c r="P3389" i="1"/>
  <c r="O3389" i="1"/>
  <c r="N3389" i="1"/>
  <c r="M3389" i="1"/>
  <c r="L3389" i="1"/>
  <c r="K3389" i="1"/>
  <c r="J3389" i="1"/>
  <c r="AB3389" i="1" s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V3388" i="1"/>
  <c r="U3388" i="1"/>
  <c r="T3388" i="1"/>
  <c r="S3388" i="1"/>
  <c r="R3388" i="1"/>
  <c r="Q3388" i="1"/>
  <c r="P3388" i="1"/>
  <c r="O3388" i="1"/>
  <c r="N3388" i="1"/>
  <c r="M3388" i="1"/>
  <c r="L3388" i="1"/>
  <c r="K3388" i="1"/>
  <c r="J3388" i="1"/>
  <c r="AB3388" i="1" s="1"/>
  <c r="I3388" i="1"/>
  <c r="H3388" i="1"/>
  <c r="G3388" i="1"/>
  <c r="F3388" i="1"/>
  <c r="E3388" i="1"/>
  <c r="D3388" i="1"/>
  <c r="B3388" i="1"/>
  <c r="A3388" i="1" s="1"/>
  <c r="AA3387" i="1"/>
  <c r="Y3387" i="1"/>
  <c r="Z3387" i="1" s="1"/>
  <c r="X3387" i="1"/>
  <c r="W3387" i="1"/>
  <c r="V3387" i="1"/>
  <c r="U3387" i="1"/>
  <c r="T3387" i="1"/>
  <c r="S3387" i="1"/>
  <c r="R3387" i="1"/>
  <c r="Q3387" i="1"/>
  <c r="P3387" i="1"/>
  <c r="O3387" i="1"/>
  <c r="N3387" i="1"/>
  <c r="M3387" i="1"/>
  <c r="L3387" i="1"/>
  <c r="K3387" i="1"/>
  <c r="J3387" i="1"/>
  <c r="AB3387" i="1" s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V3386" i="1"/>
  <c r="U3386" i="1"/>
  <c r="T3386" i="1"/>
  <c r="S3386" i="1"/>
  <c r="R3386" i="1"/>
  <c r="Q3386" i="1"/>
  <c r="P3386" i="1"/>
  <c r="O3386" i="1"/>
  <c r="N3386" i="1"/>
  <c r="M3386" i="1"/>
  <c r="L3386" i="1"/>
  <c r="K3386" i="1"/>
  <c r="J3386" i="1"/>
  <c r="AB3386" i="1" s="1"/>
  <c r="I3386" i="1"/>
  <c r="H3386" i="1"/>
  <c r="G3386" i="1"/>
  <c r="F3386" i="1"/>
  <c r="E3386" i="1"/>
  <c r="D3386" i="1"/>
  <c r="B3386" i="1"/>
  <c r="A3386" i="1" s="1"/>
  <c r="AA3385" i="1"/>
  <c r="Y3385" i="1"/>
  <c r="Z3385" i="1" s="1"/>
  <c r="X3385" i="1"/>
  <c r="W3385" i="1"/>
  <c r="V3385" i="1"/>
  <c r="U3385" i="1"/>
  <c r="T3385" i="1"/>
  <c r="S3385" i="1"/>
  <c r="R3385" i="1"/>
  <c r="Q3385" i="1"/>
  <c r="P3385" i="1"/>
  <c r="O3385" i="1"/>
  <c r="N3385" i="1"/>
  <c r="M3385" i="1"/>
  <c r="L3385" i="1"/>
  <c r="K3385" i="1"/>
  <c r="J3385" i="1"/>
  <c r="AB3385" i="1" s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V3384" i="1"/>
  <c r="U3384" i="1"/>
  <c r="T3384" i="1"/>
  <c r="S3384" i="1"/>
  <c r="R3384" i="1"/>
  <c r="Q3384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V3383" i="1"/>
  <c r="U3383" i="1"/>
  <c r="T3383" i="1"/>
  <c r="S3383" i="1"/>
  <c r="R3383" i="1"/>
  <c r="Q3383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V3382" i="1"/>
  <c r="U3382" i="1"/>
  <c r="T3382" i="1"/>
  <c r="S3382" i="1"/>
  <c r="R3382" i="1"/>
  <c r="Q3382" i="1"/>
  <c r="P3382" i="1"/>
  <c r="O3382" i="1"/>
  <c r="N3382" i="1"/>
  <c r="M3382" i="1"/>
  <c r="L3382" i="1"/>
  <c r="K3382" i="1"/>
  <c r="J3382" i="1"/>
  <c r="AB3382" i="1" s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V3381" i="1"/>
  <c r="U3381" i="1"/>
  <c r="T3381" i="1"/>
  <c r="S3381" i="1"/>
  <c r="R3381" i="1"/>
  <c r="Q3381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V3380" i="1"/>
  <c r="U3380" i="1"/>
  <c r="T3380" i="1"/>
  <c r="S3380" i="1"/>
  <c r="R3380" i="1"/>
  <c r="Q3380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Z3379" i="1" s="1"/>
  <c r="X3379" i="1"/>
  <c r="W3379" i="1"/>
  <c r="V3379" i="1"/>
  <c r="U3379" i="1"/>
  <c r="T3379" i="1"/>
  <c r="S3379" i="1"/>
  <c r="R3379" i="1"/>
  <c r="Q3379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V3378" i="1"/>
  <c r="U3378" i="1"/>
  <c r="T3378" i="1"/>
  <c r="S3378" i="1"/>
  <c r="R3378" i="1"/>
  <c r="Q3378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V3377" i="1"/>
  <c r="U3377" i="1"/>
  <c r="T3377" i="1"/>
  <c r="S3377" i="1"/>
  <c r="R3377" i="1"/>
  <c r="Q3377" i="1"/>
  <c r="P3377" i="1"/>
  <c r="O3377" i="1"/>
  <c r="N3377" i="1"/>
  <c r="M3377" i="1"/>
  <c r="L3377" i="1"/>
  <c r="K3377" i="1"/>
  <c r="J3377" i="1"/>
  <c r="AB3377" i="1" s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V3376" i="1"/>
  <c r="U3376" i="1"/>
  <c r="T3376" i="1"/>
  <c r="S3376" i="1"/>
  <c r="R3376" i="1"/>
  <c r="Q3376" i="1"/>
  <c r="P3376" i="1"/>
  <c r="O3376" i="1"/>
  <c r="N3376" i="1"/>
  <c r="M3376" i="1"/>
  <c r="L3376" i="1"/>
  <c r="K3376" i="1"/>
  <c r="J3376" i="1"/>
  <c r="AB3376" i="1" s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V3375" i="1"/>
  <c r="U3375" i="1"/>
  <c r="T3375" i="1"/>
  <c r="S3375" i="1"/>
  <c r="R3375" i="1"/>
  <c r="Q3375" i="1"/>
  <c r="P3375" i="1"/>
  <c r="O3375" i="1"/>
  <c r="N3375" i="1"/>
  <c r="M3375" i="1"/>
  <c r="L3375" i="1"/>
  <c r="K3375" i="1"/>
  <c r="J3375" i="1"/>
  <c r="AB3375" i="1" s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V3374" i="1"/>
  <c r="U3374" i="1"/>
  <c r="T3374" i="1"/>
  <c r="S3374" i="1"/>
  <c r="R3374" i="1"/>
  <c r="Q3374" i="1"/>
  <c r="P3374" i="1"/>
  <c r="O3374" i="1"/>
  <c r="N3374" i="1"/>
  <c r="M3374" i="1"/>
  <c r="L3374" i="1"/>
  <c r="K3374" i="1"/>
  <c r="J3374" i="1"/>
  <c r="AB3374" i="1" s="1"/>
  <c r="I3374" i="1"/>
  <c r="H3374" i="1"/>
  <c r="G3374" i="1"/>
  <c r="F3374" i="1"/>
  <c r="E3374" i="1"/>
  <c r="D3374" i="1"/>
  <c r="B3374" i="1"/>
  <c r="A3374" i="1" s="1"/>
  <c r="AA3373" i="1"/>
  <c r="Y3373" i="1"/>
  <c r="Z3373" i="1" s="1"/>
  <c r="X3373" i="1"/>
  <c r="W3373" i="1"/>
  <c r="V3373" i="1"/>
  <c r="U3373" i="1"/>
  <c r="T3373" i="1"/>
  <c r="S3373" i="1"/>
  <c r="R3373" i="1"/>
  <c r="Q3373" i="1"/>
  <c r="P3373" i="1"/>
  <c r="O3373" i="1"/>
  <c r="N3373" i="1"/>
  <c r="M3373" i="1"/>
  <c r="L3373" i="1"/>
  <c r="K3373" i="1"/>
  <c r="J3373" i="1"/>
  <c r="AB3373" i="1" s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V3372" i="1"/>
  <c r="U3372" i="1"/>
  <c r="T3372" i="1"/>
  <c r="S3372" i="1"/>
  <c r="R3372" i="1"/>
  <c r="Q3372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V3371" i="1"/>
  <c r="U3371" i="1"/>
  <c r="T3371" i="1"/>
  <c r="S3371" i="1"/>
  <c r="R3371" i="1"/>
  <c r="Q3371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V3370" i="1"/>
  <c r="U3370" i="1"/>
  <c r="T3370" i="1"/>
  <c r="S3370" i="1"/>
  <c r="R3370" i="1"/>
  <c r="Q3370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Z3369" i="1" s="1"/>
  <c r="X3369" i="1"/>
  <c r="W3369" i="1"/>
  <c r="V3369" i="1"/>
  <c r="U3369" i="1"/>
  <c r="T3369" i="1"/>
  <c r="S3369" i="1"/>
  <c r="R3369" i="1"/>
  <c r="Q3369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V3368" i="1"/>
  <c r="U3368" i="1"/>
  <c r="T3368" i="1"/>
  <c r="S3368" i="1"/>
  <c r="R3368" i="1"/>
  <c r="Q3368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V3367" i="1"/>
  <c r="U3367" i="1"/>
  <c r="T3367" i="1"/>
  <c r="S3367" i="1"/>
  <c r="R3367" i="1"/>
  <c r="Q3367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V3366" i="1"/>
  <c r="U3366" i="1"/>
  <c r="T3366" i="1"/>
  <c r="S3366" i="1"/>
  <c r="R3366" i="1"/>
  <c r="Q3366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Z3365" i="1" s="1"/>
  <c r="X3365" i="1"/>
  <c r="W3365" i="1"/>
  <c r="V3365" i="1"/>
  <c r="U3365" i="1"/>
  <c r="T3365" i="1"/>
  <c r="S3365" i="1"/>
  <c r="R3365" i="1"/>
  <c r="Q3365" i="1"/>
  <c r="P3365" i="1"/>
  <c r="O3365" i="1"/>
  <c r="N3365" i="1"/>
  <c r="M3365" i="1"/>
  <c r="L3365" i="1"/>
  <c r="K3365" i="1"/>
  <c r="J3365" i="1"/>
  <c r="AB3365" i="1" s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V3364" i="1"/>
  <c r="U3364" i="1"/>
  <c r="T3364" i="1"/>
  <c r="S3364" i="1"/>
  <c r="R3364" i="1"/>
  <c r="Q3364" i="1"/>
  <c r="P3364" i="1"/>
  <c r="O3364" i="1"/>
  <c r="N3364" i="1"/>
  <c r="M3364" i="1"/>
  <c r="L3364" i="1"/>
  <c r="K3364" i="1"/>
  <c r="J3364" i="1"/>
  <c r="AB3364" i="1" s="1"/>
  <c r="I3364" i="1"/>
  <c r="H3364" i="1"/>
  <c r="G3364" i="1"/>
  <c r="F3364" i="1"/>
  <c r="E3364" i="1"/>
  <c r="D3364" i="1"/>
  <c r="B3364" i="1"/>
  <c r="A3364" i="1" s="1"/>
  <c r="AA3363" i="1"/>
  <c r="Y3363" i="1"/>
  <c r="Z3363" i="1" s="1"/>
  <c r="X3363" i="1"/>
  <c r="W3363" i="1"/>
  <c r="V3363" i="1"/>
  <c r="U3363" i="1"/>
  <c r="T3363" i="1"/>
  <c r="S3363" i="1"/>
  <c r="R3363" i="1"/>
  <c r="Q3363" i="1"/>
  <c r="P3363" i="1"/>
  <c r="O3363" i="1"/>
  <c r="N3363" i="1"/>
  <c r="M3363" i="1"/>
  <c r="L3363" i="1"/>
  <c r="K3363" i="1"/>
  <c r="J3363" i="1"/>
  <c r="AB3363" i="1" s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V3362" i="1"/>
  <c r="U3362" i="1"/>
  <c r="T3362" i="1"/>
  <c r="S3362" i="1"/>
  <c r="R3362" i="1"/>
  <c r="Q3362" i="1"/>
  <c r="P3362" i="1"/>
  <c r="O3362" i="1"/>
  <c r="N3362" i="1"/>
  <c r="M3362" i="1"/>
  <c r="L3362" i="1"/>
  <c r="K3362" i="1"/>
  <c r="J3362" i="1"/>
  <c r="AB3362" i="1" s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V3361" i="1"/>
  <c r="U3361" i="1"/>
  <c r="T3361" i="1"/>
  <c r="S3361" i="1"/>
  <c r="R3361" i="1"/>
  <c r="Q3361" i="1"/>
  <c r="P3361" i="1"/>
  <c r="O3361" i="1"/>
  <c r="N3361" i="1"/>
  <c r="M3361" i="1"/>
  <c r="L3361" i="1"/>
  <c r="K3361" i="1"/>
  <c r="J3361" i="1"/>
  <c r="AB3361" i="1" s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S3360" i="1"/>
  <c r="R3360" i="1"/>
  <c r="Q3360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V3359" i="1"/>
  <c r="U3359" i="1"/>
  <c r="T3359" i="1"/>
  <c r="S3359" i="1"/>
  <c r="R3359" i="1"/>
  <c r="Q3359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V3358" i="1"/>
  <c r="U3358" i="1"/>
  <c r="T3358" i="1"/>
  <c r="S3358" i="1"/>
  <c r="R3358" i="1"/>
  <c r="Q3358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Z3357" i="1" s="1"/>
  <c r="X3357" i="1"/>
  <c r="W3357" i="1"/>
  <c r="V3357" i="1"/>
  <c r="U3357" i="1"/>
  <c r="T3357" i="1"/>
  <c r="S3357" i="1"/>
  <c r="R3357" i="1"/>
  <c r="Q3357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V3356" i="1"/>
  <c r="U3356" i="1"/>
  <c r="T3356" i="1"/>
  <c r="S3356" i="1"/>
  <c r="R3356" i="1"/>
  <c r="Q3356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Z3355" i="1" s="1"/>
  <c r="X3355" i="1"/>
  <c r="W3355" i="1"/>
  <c r="V3355" i="1"/>
  <c r="U3355" i="1"/>
  <c r="T3355" i="1"/>
  <c r="S3355" i="1"/>
  <c r="R3355" i="1"/>
  <c r="Q3355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V3354" i="1"/>
  <c r="U3354" i="1"/>
  <c r="T3354" i="1"/>
  <c r="S3354" i="1"/>
  <c r="R3354" i="1"/>
  <c r="Q3354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V3353" i="1"/>
  <c r="U3353" i="1"/>
  <c r="T3353" i="1"/>
  <c r="S3353" i="1"/>
  <c r="R3353" i="1"/>
  <c r="Q3353" i="1"/>
  <c r="P3353" i="1"/>
  <c r="O3353" i="1"/>
  <c r="N3353" i="1"/>
  <c r="M3353" i="1"/>
  <c r="L3353" i="1"/>
  <c r="K3353" i="1"/>
  <c r="J3353" i="1"/>
  <c r="AB3353" i="1" s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V3352" i="1"/>
  <c r="U3352" i="1"/>
  <c r="T3352" i="1"/>
  <c r="S3352" i="1"/>
  <c r="R3352" i="1"/>
  <c r="Q3352" i="1"/>
  <c r="P3352" i="1"/>
  <c r="O3352" i="1"/>
  <c r="N3352" i="1"/>
  <c r="M3352" i="1"/>
  <c r="L3352" i="1"/>
  <c r="K3352" i="1"/>
  <c r="J3352" i="1"/>
  <c r="AB3352" i="1" s="1"/>
  <c r="I3352" i="1"/>
  <c r="H3352" i="1"/>
  <c r="G3352" i="1"/>
  <c r="F3352" i="1"/>
  <c r="E3352" i="1"/>
  <c r="D3352" i="1"/>
  <c r="B3352" i="1"/>
  <c r="A3352" i="1" s="1"/>
  <c r="AA3351" i="1"/>
  <c r="Y3351" i="1"/>
  <c r="Z3351" i="1" s="1"/>
  <c r="X3351" i="1"/>
  <c r="W3351" i="1"/>
  <c r="V3351" i="1"/>
  <c r="U3351" i="1"/>
  <c r="T3351" i="1"/>
  <c r="S3351" i="1"/>
  <c r="R3351" i="1"/>
  <c r="Q3351" i="1"/>
  <c r="P3351" i="1"/>
  <c r="O3351" i="1"/>
  <c r="N3351" i="1"/>
  <c r="M3351" i="1"/>
  <c r="L3351" i="1"/>
  <c r="K3351" i="1"/>
  <c r="J3351" i="1"/>
  <c r="AB3351" i="1" s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V3350" i="1"/>
  <c r="U3350" i="1"/>
  <c r="T3350" i="1"/>
  <c r="S3350" i="1"/>
  <c r="R3350" i="1"/>
  <c r="Q3350" i="1"/>
  <c r="P3350" i="1"/>
  <c r="O3350" i="1"/>
  <c r="N3350" i="1"/>
  <c r="M3350" i="1"/>
  <c r="L3350" i="1"/>
  <c r="K3350" i="1"/>
  <c r="J3350" i="1"/>
  <c r="AB3350" i="1" s="1"/>
  <c r="I3350" i="1"/>
  <c r="H3350" i="1"/>
  <c r="G3350" i="1"/>
  <c r="F3350" i="1"/>
  <c r="E3350" i="1"/>
  <c r="D3350" i="1"/>
  <c r="B3350" i="1"/>
  <c r="A3350" i="1" s="1"/>
  <c r="AA3349" i="1"/>
  <c r="Y3349" i="1"/>
  <c r="Z3349" i="1" s="1"/>
  <c r="X3349" i="1"/>
  <c r="W3349" i="1"/>
  <c r="V3349" i="1"/>
  <c r="U3349" i="1"/>
  <c r="T3349" i="1"/>
  <c r="S3349" i="1"/>
  <c r="R3349" i="1"/>
  <c r="Q3349" i="1"/>
  <c r="P3349" i="1"/>
  <c r="O3349" i="1"/>
  <c r="N3349" i="1"/>
  <c r="M3349" i="1"/>
  <c r="L3349" i="1"/>
  <c r="K3349" i="1"/>
  <c r="J3349" i="1"/>
  <c r="AB3349" i="1" s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V3348" i="1"/>
  <c r="U3348" i="1"/>
  <c r="T3348" i="1"/>
  <c r="S3348" i="1"/>
  <c r="R3348" i="1"/>
  <c r="Q3348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Z3347" i="1" s="1"/>
  <c r="X3347" i="1"/>
  <c r="W3347" i="1"/>
  <c r="V3347" i="1"/>
  <c r="U3347" i="1"/>
  <c r="T3347" i="1"/>
  <c r="S3347" i="1"/>
  <c r="R3347" i="1"/>
  <c r="Q3347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V3346" i="1"/>
  <c r="U3346" i="1"/>
  <c r="T3346" i="1"/>
  <c r="S3346" i="1"/>
  <c r="R3346" i="1"/>
  <c r="Q3346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Z3345" i="1" s="1"/>
  <c r="X3345" i="1"/>
  <c r="W3345" i="1"/>
  <c r="V3345" i="1"/>
  <c r="U3345" i="1"/>
  <c r="T3345" i="1"/>
  <c r="S3345" i="1"/>
  <c r="R3345" i="1"/>
  <c r="Q3345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V3344" i="1"/>
  <c r="U3344" i="1"/>
  <c r="T3344" i="1"/>
  <c r="S3344" i="1"/>
  <c r="R3344" i="1"/>
  <c r="Q3344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S3343" i="1"/>
  <c r="R3343" i="1"/>
  <c r="Q3343" i="1"/>
  <c r="P3343" i="1"/>
  <c r="O3343" i="1"/>
  <c r="N3343" i="1"/>
  <c r="M3343" i="1"/>
  <c r="L3343" i="1"/>
  <c r="K3343" i="1"/>
  <c r="J3343" i="1"/>
  <c r="AB3343" i="1" s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V3342" i="1"/>
  <c r="U3342" i="1"/>
  <c r="T3342" i="1"/>
  <c r="S3342" i="1"/>
  <c r="R3342" i="1"/>
  <c r="Q3342" i="1"/>
  <c r="P3342" i="1"/>
  <c r="O3342" i="1"/>
  <c r="N3342" i="1"/>
  <c r="M3342" i="1"/>
  <c r="L3342" i="1"/>
  <c r="K3342" i="1"/>
  <c r="J3342" i="1"/>
  <c r="AB3342" i="1" s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S3341" i="1"/>
  <c r="R3341" i="1"/>
  <c r="Q3341" i="1"/>
  <c r="P3341" i="1"/>
  <c r="O3341" i="1"/>
  <c r="N3341" i="1"/>
  <c r="M3341" i="1"/>
  <c r="L3341" i="1"/>
  <c r="K3341" i="1"/>
  <c r="J3341" i="1"/>
  <c r="AB3341" i="1" s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V3340" i="1"/>
  <c r="U3340" i="1"/>
  <c r="T3340" i="1"/>
  <c r="S3340" i="1"/>
  <c r="R3340" i="1"/>
  <c r="Q3340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S3339" i="1"/>
  <c r="R3339" i="1"/>
  <c r="Q3339" i="1"/>
  <c r="P3339" i="1"/>
  <c r="O3339" i="1"/>
  <c r="N3339" i="1"/>
  <c r="M3339" i="1"/>
  <c r="L3339" i="1"/>
  <c r="K3339" i="1"/>
  <c r="J3339" i="1"/>
  <c r="AB3339" i="1" s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V3338" i="1"/>
  <c r="U3338" i="1"/>
  <c r="T3338" i="1"/>
  <c r="S3338" i="1"/>
  <c r="R3338" i="1"/>
  <c r="Q3338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S3337" i="1"/>
  <c r="R3337" i="1"/>
  <c r="Q3337" i="1"/>
  <c r="P3337" i="1"/>
  <c r="O3337" i="1"/>
  <c r="N3337" i="1"/>
  <c r="M3337" i="1"/>
  <c r="L3337" i="1"/>
  <c r="K3337" i="1"/>
  <c r="J3337" i="1"/>
  <c r="AB3337" i="1" s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V3336" i="1"/>
  <c r="U3336" i="1"/>
  <c r="T3336" i="1"/>
  <c r="S3336" i="1"/>
  <c r="R3336" i="1"/>
  <c r="Q3336" i="1"/>
  <c r="P3336" i="1"/>
  <c r="O3336" i="1"/>
  <c r="N3336" i="1"/>
  <c r="M3336" i="1"/>
  <c r="L3336" i="1"/>
  <c r="K3336" i="1"/>
  <c r="J3336" i="1"/>
  <c r="AB3336" i="1" s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S3335" i="1"/>
  <c r="R3335" i="1"/>
  <c r="Q3335" i="1"/>
  <c r="P3335" i="1"/>
  <c r="O3335" i="1"/>
  <c r="N3335" i="1"/>
  <c r="M3335" i="1"/>
  <c r="L3335" i="1"/>
  <c r="K3335" i="1"/>
  <c r="J3335" i="1"/>
  <c r="AB3335" i="1" s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V3334" i="1"/>
  <c r="U3334" i="1"/>
  <c r="T3334" i="1"/>
  <c r="S3334" i="1"/>
  <c r="R3334" i="1"/>
  <c r="Q3334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S3333" i="1"/>
  <c r="R3333" i="1"/>
  <c r="Q3333" i="1"/>
  <c r="P3333" i="1"/>
  <c r="O3333" i="1"/>
  <c r="N3333" i="1"/>
  <c r="M3333" i="1"/>
  <c r="L3333" i="1"/>
  <c r="K3333" i="1"/>
  <c r="J3333" i="1"/>
  <c r="AB3333" i="1" s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V3332" i="1"/>
  <c r="U3332" i="1"/>
  <c r="T3332" i="1"/>
  <c r="S3332" i="1"/>
  <c r="R3332" i="1"/>
  <c r="Q3332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S3331" i="1"/>
  <c r="R3331" i="1"/>
  <c r="Q3331" i="1"/>
  <c r="P3331" i="1"/>
  <c r="O3331" i="1"/>
  <c r="N3331" i="1"/>
  <c r="M3331" i="1"/>
  <c r="L3331" i="1"/>
  <c r="K3331" i="1"/>
  <c r="J3331" i="1"/>
  <c r="AB3331" i="1" s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V3330" i="1"/>
  <c r="U3330" i="1"/>
  <c r="T3330" i="1"/>
  <c r="S3330" i="1"/>
  <c r="R3330" i="1"/>
  <c r="Q3330" i="1"/>
  <c r="P3330" i="1"/>
  <c r="O3330" i="1"/>
  <c r="N3330" i="1"/>
  <c r="M3330" i="1"/>
  <c r="L3330" i="1"/>
  <c r="K3330" i="1"/>
  <c r="J3330" i="1"/>
  <c r="AB3330" i="1" s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S3329" i="1"/>
  <c r="R3329" i="1"/>
  <c r="Q3329" i="1"/>
  <c r="P3329" i="1"/>
  <c r="O3329" i="1"/>
  <c r="N3329" i="1"/>
  <c r="M3329" i="1"/>
  <c r="L3329" i="1"/>
  <c r="K3329" i="1"/>
  <c r="J3329" i="1"/>
  <c r="AB3329" i="1" s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V3328" i="1"/>
  <c r="U3328" i="1"/>
  <c r="T3328" i="1"/>
  <c r="S3328" i="1"/>
  <c r="R3328" i="1"/>
  <c r="Q3328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S3327" i="1"/>
  <c r="R3327" i="1"/>
  <c r="Q3327" i="1"/>
  <c r="P3327" i="1"/>
  <c r="O3327" i="1"/>
  <c r="N3327" i="1"/>
  <c r="M3327" i="1"/>
  <c r="L3327" i="1"/>
  <c r="K3327" i="1"/>
  <c r="J3327" i="1"/>
  <c r="AB3327" i="1" s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V3326" i="1"/>
  <c r="U3326" i="1"/>
  <c r="T3326" i="1"/>
  <c r="S3326" i="1"/>
  <c r="R3326" i="1"/>
  <c r="Q3326" i="1"/>
  <c r="P3326" i="1"/>
  <c r="O3326" i="1"/>
  <c r="N3326" i="1"/>
  <c r="M3326" i="1"/>
  <c r="L3326" i="1"/>
  <c r="K3326" i="1"/>
  <c r="J3326" i="1"/>
  <c r="AB3326" i="1" s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S3325" i="1"/>
  <c r="R3325" i="1"/>
  <c r="Q3325" i="1"/>
  <c r="P3325" i="1"/>
  <c r="O3325" i="1"/>
  <c r="N3325" i="1"/>
  <c r="M3325" i="1"/>
  <c r="L3325" i="1"/>
  <c r="K3325" i="1"/>
  <c r="J3325" i="1"/>
  <c r="AB3325" i="1" s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V3324" i="1"/>
  <c r="U3324" i="1"/>
  <c r="T3324" i="1"/>
  <c r="S3324" i="1"/>
  <c r="R3324" i="1"/>
  <c r="Q3324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V3323" i="1"/>
  <c r="U3323" i="1"/>
  <c r="T3323" i="1"/>
  <c r="S3323" i="1"/>
  <c r="R3323" i="1"/>
  <c r="Q3323" i="1"/>
  <c r="P3323" i="1"/>
  <c r="O3323" i="1"/>
  <c r="N3323" i="1"/>
  <c r="M3323" i="1"/>
  <c r="L3323" i="1"/>
  <c r="K3323" i="1"/>
  <c r="J3323" i="1"/>
  <c r="AB3323" i="1" s="1"/>
  <c r="I3323" i="1"/>
  <c r="H3323" i="1"/>
  <c r="G3323" i="1"/>
  <c r="F3323" i="1"/>
  <c r="E3323" i="1"/>
  <c r="D3323" i="1"/>
  <c r="B3323" i="1"/>
  <c r="A3323" i="1"/>
  <c r="AA3322" i="1"/>
  <c r="Y3322" i="1"/>
  <c r="Z3322" i="1" s="1"/>
  <c r="X3322" i="1"/>
  <c r="W3322" i="1"/>
  <c r="V3322" i="1"/>
  <c r="U3322" i="1"/>
  <c r="T3322" i="1"/>
  <c r="S3322" i="1"/>
  <c r="R3322" i="1"/>
  <c r="Q3322" i="1"/>
  <c r="P3322" i="1"/>
  <c r="O3322" i="1"/>
  <c r="N3322" i="1"/>
  <c r="M3322" i="1"/>
  <c r="L3322" i="1"/>
  <c r="K3322" i="1"/>
  <c r="J3322" i="1"/>
  <c r="AB3322" i="1" s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S3321" i="1"/>
  <c r="R3321" i="1"/>
  <c r="Q3321" i="1"/>
  <c r="P3321" i="1"/>
  <c r="O3321" i="1"/>
  <c r="N3321" i="1"/>
  <c r="M3321" i="1"/>
  <c r="L3321" i="1"/>
  <c r="K3321" i="1"/>
  <c r="J3321" i="1"/>
  <c r="AB3321" i="1" s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V3320" i="1"/>
  <c r="U3320" i="1"/>
  <c r="T3320" i="1"/>
  <c r="S3320" i="1"/>
  <c r="R3320" i="1"/>
  <c r="Q3320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S3319" i="1"/>
  <c r="R3319" i="1"/>
  <c r="Q3319" i="1"/>
  <c r="P3319" i="1"/>
  <c r="O3319" i="1"/>
  <c r="N3319" i="1"/>
  <c r="M3319" i="1"/>
  <c r="L3319" i="1"/>
  <c r="K3319" i="1"/>
  <c r="J3319" i="1"/>
  <c r="AB3319" i="1" s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V3318" i="1"/>
  <c r="U3318" i="1"/>
  <c r="T3318" i="1"/>
  <c r="S3318" i="1"/>
  <c r="R3318" i="1"/>
  <c r="Q3318" i="1"/>
  <c r="P3318" i="1"/>
  <c r="O3318" i="1"/>
  <c r="N3318" i="1"/>
  <c r="M3318" i="1"/>
  <c r="L3318" i="1"/>
  <c r="K3318" i="1"/>
  <c r="J3318" i="1"/>
  <c r="AB3318" i="1" s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S3317" i="1"/>
  <c r="R3317" i="1"/>
  <c r="Q3317" i="1"/>
  <c r="P3317" i="1"/>
  <c r="O3317" i="1"/>
  <c r="N3317" i="1"/>
  <c r="M3317" i="1"/>
  <c r="L3317" i="1"/>
  <c r="K3317" i="1"/>
  <c r="J3317" i="1"/>
  <c r="AB3317" i="1" s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V3316" i="1"/>
  <c r="U3316" i="1"/>
  <c r="T3316" i="1"/>
  <c r="S3316" i="1"/>
  <c r="R3316" i="1"/>
  <c r="Q3316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V3315" i="1"/>
  <c r="U3315" i="1"/>
  <c r="T3315" i="1"/>
  <c r="S3315" i="1"/>
  <c r="R3315" i="1"/>
  <c r="Q3315" i="1"/>
  <c r="P3315" i="1"/>
  <c r="O3315" i="1"/>
  <c r="N3315" i="1"/>
  <c r="M3315" i="1"/>
  <c r="L3315" i="1"/>
  <c r="K3315" i="1"/>
  <c r="J3315" i="1"/>
  <c r="AB3315" i="1" s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V3314" i="1"/>
  <c r="U3314" i="1"/>
  <c r="T3314" i="1"/>
  <c r="S3314" i="1"/>
  <c r="R3314" i="1"/>
  <c r="Q3314" i="1"/>
  <c r="P3314" i="1"/>
  <c r="O3314" i="1"/>
  <c r="N3314" i="1"/>
  <c r="M3314" i="1"/>
  <c r="L3314" i="1"/>
  <c r="K3314" i="1"/>
  <c r="J3314" i="1"/>
  <c r="AB3314" i="1" s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V3313" i="1"/>
  <c r="U3313" i="1"/>
  <c r="T3313" i="1"/>
  <c r="S3313" i="1"/>
  <c r="R3313" i="1"/>
  <c r="Q3313" i="1"/>
  <c r="P3313" i="1"/>
  <c r="O3313" i="1"/>
  <c r="N3313" i="1"/>
  <c r="M3313" i="1"/>
  <c r="L3313" i="1"/>
  <c r="K3313" i="1"/>
  <c r="J3313" i="1"/>
  <c r="AB3313" i="1" s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V3312" i="1"/>
  <c r="U3312" i="1"/>
  <c r="T3312" i="1"/>
  <c r="S3312" i="1"/>
  <c r="R3312" i="1"/>
  <c r="Q3312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V3311" i="1"/>
  <c r="U3311" i="1"/>
  <c r="T3311" i="1"/>
  <c r="S3311" i="1"/>
  <c r="R3311" i="1"/>
  <c r="Q3311" i="1"/>
  <c r="P3311" i="1"/>
  <c r="O3311" i="1"/>
  <c r="N3311" i="1"/>
  <c r="M3311" i="1"/>
  <c r="L3311" i="1"/>
  <c r="K3311" i="1"/>
  <c r="J3311" i="1"/>
  <c r="AB3311" i="1" s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V3310" i="1"/>
  <c r="U3310" i="1"/>
  <c r="T3310" i="1"/>
  <c r="S3310" i="1"/>
  <c r="R3310" i="1"/>
  <c r="Q3310" i="1"/>
  <c r="P3310" i="1"/>
  <c r="O3310" i="1"/>
  <c r="N3310" i="1"/>
  <c r="M3310" i="1"/>
  <c r="L3310" i="1"/>
  <c r="K3310" i="1"/>
  <c r="J3310" i="1"/>
  <c r="AB3310" i="1" s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S3309" i="1"/>
  <c r="R3309" i="1"/>
  <c r="Q3309" i="1"/>
  <c r="P3309" i="1"/>
  <c r="O3309" i="1"/>
  <c r="N3309" i="1"/>
  <c r="M3309" i="1"/>
  <c r="L3309" i="1"/>
  <c r="K3309" i="1"/>
  <c r="J3309" i="1"/>
  <c r="AB3309" i="1" s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V3308" i="1"/>
  <c r="U3308" i="1"/>
  <c r="T3308" i="1"/>
  <c r="S3308" i="1"/>
  <c r="R3308" i="1"/>
  <c r="Q3308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S3307" i="1"/>
  <c r="R3307" i="1"/>
  <c r="Q3307" i="1"/>
  <c r="P3307" i="1"/>
  <c r="O3307" i="1"/>
  <c r="N3307" i="1"/>
  <c r="M3307" i="1"/>
  <c r="L3307" i="1"/>
  <c r="K3307" i="1"/>
  <c r="J3307" i="1"/>
  <c r="AB3307" i="1" s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V3306" i="1"/>
  <c r="U3306" i="1"/>
  <c r="T3306" i="1"/>
  <c r="S3306" i="1"/>
  <c r="R3306" i="1"/>
  <c r="Q3306" i="1"/>
  <c r="P3306" i="1"/>
  <c r="O3306" i="1"/>
  <c r="N3306" i="1"/>
  <c r="M3306" i="1"/>
  <c r="L3306" i="1"/>
  <c r="K3306" i="1"/>
  <c r="J3306" i="1"/>
  <c r="AB3306" i="1" s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S3305" i="1"/>
  <c r="R3305" i="1"/>
  <c r="Q3305" i="1"/>
  <c r="P3305" i="1"/>
  <c r="O3305" i="1"/>
  <c r="N3305" i="1"/>
  <c r="M3305" i="1"/>
  <c r="L3305" i="1"/>
  <c r="K3305" i="1"/>
  <c r="J3305" i="1"/>
  <c r="AB3305" i="1" s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V3304" i="1"/>
  <c r="U3304" i="1"/>
  <c r="T3304" i="1"/>
  <c r="S3304" i="1"/>
  <c r="R3304" i="1"/>
  <c r="Q3304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S3303" i="1"/>
  <c r="R3303" i="1"/>
  <c r="Q3303" i="1"/>
  <c r="P3303" i="1"/>
  <c r="O3303" i="1"/>
  <c r="N3303" i="1"/>
  <c r="M3303" i="1"/>
  <c r="L3303" i="1"/>
  <c r="K3303" i="1"/>
  <c r="J3303" i="1"/>
  <c r="AB3303" i="1" s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V3302" i="1"/>
  <c r="U3302" i="1"/>
  <c r="T3302" i="1"/>
  <c r="S3302" i="1"/>
  <c r="R3302" i="1"/>
  <c r="Q3302" i="1"/>
  <c r="P3302" i="1"/>
  <c r="O3302" i="1"/>
  <c r="N3302" i="1"/>
  <c r="M3302" i="1"/>
  <c r="L3302" i="1"/>
  <c r="K3302" i="1"/>
  <c r="J3302" i="1"/>
  <c r="AB3302" i="1" s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S3301" i="1"/>
  <c r="R3301" i="1"/>
  <c r="Q3301" i="1"/>
  <c r="P3301" i="1"/>
  <c r="O3301" i="1"/>
  <c r="N3301" i="1"/>
  <c r="M3301" i="1"/>
  <c r="L3301" i="1"/>
  <c r="K3301" i="1"/>
  <c r="J3301" i="1"/>
  <c r="AB3301" i="1" s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V3300" i="1"/>
  <c r="U3300" i="1"/>
  <c r="T3300" i="1"/>
  <c r="S3300" i="1"/>
  <c r="R3300" i="1"/>
  <c r="Q3300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V3299" i="1"/>
  <c r="U3299" i="1"/>
  <c r="T3299" i="1"/>
  <c r="S3299" i="1"/>
  <c r="R3299" i="1"/>
  <c r="Q3299" i="1"/>
  <c r="P3299" i="1"/>
  <c r="O3299" i="1"/>
  <c r="N3299" i="1"/>
  <c r="M3299" i="1"/>
  <c r="L3299" i="1"/>
  <c r="K3299" i="1"/>
  <c r="J3299" i="1"/>
  <c r="AB3299" i="1" s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V3298" i="1"/>
  <c r="U3298" i="1"/>
  <c r="T3298" i="1"/>
  <c r="S3298" i="1"/>
  <c r="R3298" i="1"/>
  <c r="Q3298" i="1"/>
  <c r="P3298" i="1"/>
  <c r="O3298" i="1"/>
  <c r="N3298" i="1"/>
  <c r="M3298" i="1"/>
  <c r="L3298" i="1"/>
  <c r="K3298" i="1"/>
  <c r="J3298" i="1"/>
  <c r="AB3298" i="1" s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V3297" i="1"/>
  <c r="U3297" i="1"/>
  <c r="T3297" i="1"/>
  <c r="S3297" i="1"/>
  <c r="R3297" i="1"/>
  <c r="Q3297" i="1"/>
  <c r="P3297" i="1"/>
  <c r="O3297" i="1"/>
  <c r="N3297" i="1"/>
  <c r="M3297" i="1"/>
  <c r="L3297" i="1"/>
  <c r="K3297" i="1"/>
  <c r="J3297" i="1"/>
  <c r="AB3297" i="1" s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V3296" i="1"/>
  <c r="U3296" i="1"/>
  <c r="T3296" i="1"/>
  <c r="S3296" i="1"/>
  <c r="R3296" i="1"/>
  <c r="Q3296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V3295" i="1"/>
  <c r="U3295" i="1"/>
  <c r="T3295" i="1"/>
  <c r="S3295" i="1"/>
  <c r="R3295" i="1"/>
  <c r="Q3295" i="1"/>
  <c r="P3295" i="1"/>
  <c r="O3295" i="1"/>
  <c r="N3295" i="1"/>
  <c r="M3295" i="1"/>
  <c r="L3295" i="1"/>
  <c r="K3295" i="1"/>
  <c r="J3295" i="1"/>
  <c r="AB3295" i="1" s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V3294" i="1"/>
  <c r="U3294" i="1"/>
  <c r="T3294" i="1"/>
  <c r="S3294" i="1"/>
  <c r="R3294" i="1"/>
  <c r="Q3294" i="1"/>
  <c r="P3294" i="1"/>
  <c r="O3294" i="1"/>
  <c r="N3294" i="1"/>
  <c r="M3294" i="1"/>
  <c r="L3294" i="1"/>
  <c r="K3294" i="1"/>
  <c r="J3294" i="1"/>
  <c r="AB3294" i="1" s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S3293" i="1"/>
  <c r="R3293" i="1"/>
  <c r="Q3293" i="1"/>
  <c r="P3293" i="1"/>
  <c r="O3293" i="1"/>
  <c r="N3293" i="1"/>
  <c r="M3293" i="1"/>
  <c r="L3293" i="1"/>
  <c r="K3293" i="1"/>
  <c r="J3293" i="1"/>
  <c r="AB3293" i="1" s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V3292" i="1"/>
  <c r="U3292" i="1"/>
  <c r="T3292" i="1"/>
  <c r="S3292" i="1"/>
  <c r="R3292" i="1"/>
  <c r="Q3292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V3291" i="1"/>
  <c r="U3291" i="1"/>
  <c r="T3291" i="1"/>
  <c r="S3291" i="1"/>
  <c r="R3291" i="1"/>
  <c r="Q3291" i="1"/>
  <c r="P3291" i="1"/>
  <c r="O3291" i="1"/>
  <c r="N3291" i="1"/>
  <c r="M3291" i="1"/>
  <c r="L3291" i="1"/>
  <c r="K3291" i="1"/>
  <c r="J3291" i="1"/>
  <c r="AB3291" i="1" s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V3290" i="1"/>
  <c r="U3290" i="1"/>
  <c r="T3290" i="1"/>
  <c r="S3290" i="1"/>
  <c r="R3290" i="1"/>
  <c r="Q3290" i="1"/>
  <c r="P3290" i="1"/>
  <c r="O3290" i="1"/>
  <c r="N3290" i="1"/>
  <c r="M3290" i="1"/>
  <c r="L3290" i="1"/>
  <c r="K3290" i="1"/>
  <c r="J3290" i="1"/>
  <c r="AB3290" i="1" s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V3289" i="1"/>
  <c r="U3289" i="1"/>
  <c r="T3289" i="1"/>
  <c r="S3289" i="1"/>
  <c r="R3289" i="1"/>
  <c r="Q3289" i="1"/>
  <c r="P3289" i="1"/>
  <c r="O3289" i="1"/>
  <c r="N3289" i="1"/>
  <c r="M3289" i="1"/>
  <c r="L3289" i="1"/>
  <c r="K3289" i="1"/>
  <c r="J3289" i="1"/>
  <c r="AB3289" i="1" s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V3288" i="1"/>
  <c r="U3288" i="1"/>
  <c r="T3288" i="1"/>
  <c r="S3288" i="1"/>
  <c r="R3288" i="1"/>
  <c r="Q3288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S3287" i="1"/>
  <c r="R3287" i="1"/>
  <c r="Q3287" i="1"/>
  <c r="P3287" i="1"/>
  <c r="O3287" i="1"/>
  <c r="N3287" i="1"/>
  <c r="M3287" i="1"/>
  <c r="L3287" i="1"/>
  <c r="K3287" i="1"/>
  <c r="J3287" i="1"/>
  <c r="AB3287" i="1" s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V3286" i="1"/>
  <c r="U3286" i="1"/>
  <c r="T3286" i="1"/>
  <c r="S3286" i="1"/>
  <c r="R3286" i="1"/>
  <c r="Q3286" i="1"/>
  <c r="P3286" i="1"/>
  <c r="O3286" i="1"/>
  <c r="N3286" i="1"/>
  <c r="M3286" i="1"/>
  <c r="L3286" i="1"/>
  <c r="K3286" i="1"/>
  <c r="J3286" i="1"/>
  <c r="AB3286" i="1" s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S3285" i="1"/>
  <c r="R3285" i="1"/>
  <c r="Q3285" i="1"/>
  <c r="P3285" i="1"/>
  <c r="O3285" i="1"/>
  <c r="N3285" i="1"/>
  <c r="M3285" i="1"/>
  <c r="L3285" i="1"/>
  <c r="K3285" i="1"/>
  <c r="J3285" i="1"/>
  <c r="AB3285" i="1" s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V3284" i="1"/>
  <c r="U3284" i="1"/>
  <c r="T3284" i="1"/>
  <c r="S3284" i="1"/>
  <c r="R3284" i="1"/>
  <c r="Q3284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V3283" i="1"/>
  <c r="U3283" i="1"/>
  <c r="T3283" i="1"/>
  <c r="S3283" i="1"/>
  <c r="R3283" i="1"/>
  <c r="Q3283" i="1"/>
  <c r="P3283" i="1"/>
  <c r="O3283" i="1"/>
  <c r="N3283" i="1"/>
  <c r="M3283" i="1"/>
  <c r="L3283" i="1"/>
  <c r="K3283" i="1"/>
  <c r="J3283" i="1"/>
  <c r="AB3283" i="1" s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V3282" i="1"/>
  <c r="U3282" i="1"/>
  <c r="T3282" i="1"/>
  <c r="S3282" i="1"/>
  <c r="R3282" i="1"/>
  <c r="Q3282" i="1"/>
  <c r="P3282" i="1"/>
  <c r="O3282" i="1"/>
  <c r="N3282" i="1"/>
  <c r="M3282" i="1"/>
  <c r="L3282" i="1"/>
  <c r="K3282" i="1"/>
  <c r="J3282" i="1"/>
  <c r="AB3282" i="1" s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S3281" i="1"/>
  <c r="R3281" i="1"/>
  <c r="Q3281" i="1"/>
  <c r="P3281" i="1"/>
  <c r="O3281" i="1"/>
  <c r="N3281" i="1"/>
  <c r="M3281" i="1"/>
  <c r="L3281" i="1"/>
  <c r="K3281" i="1"/>
  <c r="J3281" i="1"/>
  <c r="AB3281" i="1" s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V3280" i="1"/>
  <c r="U3280" i="1"/>
  <c r="T3280" i="1"/>
  <c r="S3280" i="1"/>
  <c r="R3280" i="1"/>
  <c r="Q3280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S3279" i="1"/>
  <c r="R3279" i="1"/>
  <c r="Q3279" i="1"/>
  <c r="P3279" i="1"/>
  <c r="O3279" i="1"/>
  <c r="N3279" i="1"/>
  <c r="M3279" i="1"/>
  <c r="L3279" i="1"/>
  <c r="K3279" i="1"/>
  <c r="J3279" i="1"/>
  <c r="AB3279" i="1" s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V3278" i="1"/>
  <c r="U3278" i="1"/>
  <c r="T3278" i="1"/>
  <c r="S3278" i="1"/>
  <c r="R3278" i="1"/>
  <c r="Q3278" i="1"/>
  <c r="P3278" i="1"/>
  <c r="O3278" i="1"/>
  <c r="N3278" i="1"/>
  <c r="M3278" i="1"/>
  <c r="L3278" i="1"/>
  <c r="K3278" i="1"/>
  <c r="J3278" i="1"/>
  <c r="AB3278" i="1" s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S3277" i="1"/>
  <c r="R3277" i="1"/>
  <c r="Q3277" i="1"/>
  <c r="P3277" i="1"/>
  <c r="O3277" i="1"/>
  <c r="N3277" i="1"/>
  <c r="M3277" i="1"/>
  <c r="L3277" i="1"/>
  <c r="K3277" i="1"/>
  <c r="J3277" i="1"/>
  <c r="AB3277" i="1" s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V3276" i="1"/>
  <c r="U3276" i="1"/>
  <c r="T3276" i="1"/>
  <c r="S3276" i="1"/>
  <c r="R3276" i="1"/>
  <c r="Q3276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S3275" i="1"/>
  <c r="R3275" i="1"/>
  <c r="Q3275" i="1"/>
  <c r="P3275" i="1"/>
  <c r="O3275" i="1"/>
  <c r="N3275" i="1"/>
  <c r="M3275" i="1"/>
  <c r="L3275" i="1"/>
  <c r="K3275" i="1"/>
  <c r="J3275" i="1"/>
  <c r="AB3275" i="1" s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V3274" i="1"/>
  <c r="U3274" i="1"/>
  <c r="T3274" i="1"/>
  <c r="S3274" i="1"/>
  <c r="R3274" i="1"/>
  <c r="Q3274" i="1"/>
  <c r="P3274" i="1"/>
  <c r="O3274" i="1"/>
  <c r="N3274" i="1"/>
  <c r="M3274" i="1"/>
  <c r="L3274" i="1"/>
  <c r="K3274" i="1"/>
  <c r="J3274" i="1"/>
  <c r="AB3274" i="1" s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S3273" i="1"/>
  <c r="R3273" i="1"/>
  <c r="Q3273" i="1"/>
  <c r="P3273" i="1"/>
  <c r="O3273" i="1"/>
  <c r="N3273" i="1"/>
  <c r="M3273" i="1"/>
  <c r="L3273" i="1"/>
  <c r="K3273" i="1"/>
  <c r="J3273" i="1"/>
  <c r="AB3273" i="1" s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V3272" i="1"/>
  <c r="U3272" i="1"/>
  <c r="T3272" i="1"/>
  <c r="S3272" i="1"/>
  <c r="R3272" i="1"/>
  <c r="Q3272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S3271" i="1"/>
  <c r="R3271" i="1"/>
  <c r="Q3271" i="1"/>
  <c r="P3271" i="1"/>
  <c r="O3271" i="1"/>
  <c r="N3271" i="1"/>
  <c r="M3271" i="1"/>
  <c r="L3271" i="1"/>
  <c r="K3271" i="1"/>
  <c r="J3271" i="1"/>
  <c r="AB3271" i="1" s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V3270" i="1"/>
  <c r="U3270" i="1"/>
  <c r="T3270" i="1"/>
  <c r="S3270" i="1"/>
  <c r="R3270" i="1"/>
  <c r="Q3270" i="1"/>
  <c r="P3270" i="1"/>
  <c r="O3270" i="1"/>
  <c r="N3270" i="1"/>
  <c r="M3270" i="1"/>
  <c r="L3270" i="1"/>
  <c r="K3270" i="1"/>
  <c r="J3270" i="1"/>
  <c r="AB3270" i="1" s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S3268" i="1"/>
  <c r="R3268" i="1"/>
  <c r="Q3268" i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Q3267" i="1"/>
  <c r="S3267" i="1" s="1"/>
  <c r="P3267" i="1"/>
  <c r="O3267" i="1"/>
  <c r="N3267" i="1"/>
  <c r="L3267" i="1"/>
  <c r="K3267" i="1"/>
  <c r="M3267" i="1" s="1"/>
  <c r="J3267" i="1"/>
  <c r="AB3267" i="1" s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S3266" i="1"/>
  <c r="R3266" i="1"/>
  <c r="Q3266" i="1"/>
  <c r="O3266" i="1"/>
  <c r="N3266" i="1"/>
  <c r="P3266" i="1" s="1"/>
  <c r="M3266" i="1"/>
  <c r="L3266" i="1"/>
  <c r="K3266" i="1"/>
  <c r="J3266" i="1"/>
  <c r="I3266" i="1"/>
  <c r="H3266" i="1"/>
  <c r="AB3266" i="1" s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S3264" i="1"/>
  <c r="R3264" i="1"/>
  <c r="Q3264" i="1"/>
  <c r="O3264" i="1"/>
  <c r="N3264" i="1"/>
  <c r="P3264" i="1" s="1"/>
  <c r="M3264" i="1"/>
  <c r="L3264" i="1"/>
  <c r="K3264" i="1"/>
  <c r="J3264" i="1"/>
  <c r="I3264" i="1"/>
  <c r="H3264" i="1"/>
  <c r="AB3264" i="1" s="1"/>
  <c r="G3264" i="1"/>
  <c r="F3264" i="1"/>
  <c r="E3264" i="1"/>
  <c r="D3264" i="1"/>
  <c r="B3264" i="1"/>
  <c r="A3264" i="1"/>
  <c r="AA3263" i="1"/>
  <c r="Z3263" i="1"/>
  <c r="Y3263" i="1"/>
  <c r="X3263" i="1"/>
  <c r="W3263" i="1"/>
  <c r="V3263" i="1"/>
  <c r="U3263" i="1"/>
  <c r="T3263" i="1"/>
  <c r="R3263" i="1"/>
  <c r="Q3263" i="1"/>
  <c r="S3263" i="1" s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V3261" i="1"/>
  <c r="U3261" i="1"/>
  <c r="T3261" i="1"/>
  <c r="R3261" i="1"/>
  <c r="Q3261" i="1"/>
  <c r="S3261" i="1" s="1"/>
  <c r="P3261" i="1"/>
  <c r="O3261" i="1"/>
  <c r="N3261" i="1"/>
  <c r="L3261" i="1"/>
  <c r="K3261" i="1"/>
  <c r="M3261" i="1" s="1"/>
  <c r="J3261" i="1"/>
  <c r="AB3261" i="1" s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S3260" i="1"/>
  <c r="R3260" i="1"/>
  <c r="Q3260" i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P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R3257" i="1"/>
  <c r="Q3257" i="1"/>
  <c r="S3257" i="1" s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S3256" i="1"/>
  <c r="R3256" i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V3255" i="1"/>
  <c r="U3255" i="1"/>
  <c r="T3255" i="1"/>
  <c r="R3255" i="1"/>
  <c r="Q3255" i="1"/>
  <c r="S3255" i="1" s="1"/>
  <c r="P3255" i="1"/>
  <c r="O3255" i="1"/>
  <c r="N3255" i="1"/>
  <c r="L3255" i="1"/>
  <c r="K3255" i="1"/>
  <c r="M3255" i="1" s="1"/>
  <c r="J3255" i="1"/>
  <c r="AB3255" i="1" s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S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AB3254" i="1" s="1"/>
  <c r="G3254" i="1"/>
  <c r="F3254" i="1"/>
  <c r="E3254" i="1"/>
  <c r="D3254" i="1"/>
  <c r="B3254" i="1"/>
  <c r="A3254" i="1"/>
  <c r="AA3253" i="1"/>
  <c r="Z3253" i="1"/>
  <c r="Y3253" i="1"/>
  <c r="X3253" i="1"/>
  <c r="W3253" i="1"/>
  <c r="V3253" i="1"/>
  <c r="U3253" i="1"/>
  <c r="T3253" i="1"/>
  <c r="R3253" i="1"/>
  <c r="Q3253" i="1"/>
  <c r="S3253" i="1" s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AB3252" i="1" s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R3251" i="1"/>
  <c r="Q3251" i="1"/>
  <c r="S3251" i="1" s="1"/>
  <c r="P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Y3250" i="1"/>
  <c r="Z3250" i="1" s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R3249" i="1"/>
  <c r="Q3249" i="1"/>
  <c r="S3249" i="1" s="1"/>
  <c r="P3249" i="1"/>
  <c r="O3249" i="1"/>
  <c r="N3249" i="1"/>
  <c r="L3249" i="1"/>
  <c r="K3249" i="1"/>
  <c r="M3249" i="1" s="1"/>
  <c r="J3249" i="1"/>
  <c r="AB3249" i="1" s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V3247" i="1"/>
  <c r="U3247" i="1"/>
  <c r="T3247" i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S3245" i="1"/>
  <c r="R3245" i="1"/>
  <c r="Q3245" i="1"/>
  <c r="P3245" i="1"/>
  <c r="O3245" i="1"/>
  <c r="N3245" i="1"/>
  <c r="M3245" i="1"/>
  <c r="L3245" i="1"/>
  <c r="K3245" i="1"/>
  <c r="J3245" i="1"/>
  <c r="AB3245" i="1" s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V3244" i="1"/>
  <c r="U3244" i="1"/>
  <c r="T3244" i="1"/>
  <c r="S3244" i="1"/>
  <c r="R3244" i="1"/>
  <c r="Q3244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V3243" i="1"/>
  <c r="U3243" i="1"/>
  <c r="T3243" i="1"/>
  <c r="S3243" i="1"/>
  <c r="R3243" i="1"/>
  <c r="Q3243" i="1"/>
  <c r="P3243" i="1"/>
  <c r="O3243" i="1"/>
  <c r="N3243" i="1"/>
  <c r="M3243" i="1"/>
  <c r="L3243" i="1"/>
  <c r="K3243" i="1"/>
  <c r="J3243" i="1"/>
  <c r="AB3243" i="1" s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V3242" i="1"/>
  <c r="U3242" i="1"/>
  <c r="T3242" i="1"/>
  <c r="S3242" i="1"/>
  <c r="R3242" i="1"/>
  <c r="Q3242" i="1"/>
  <c r="P3242" i="1"/>
  <c r="O3242" i="1"/>
  <c r="N3242" i="1"/>
  <c r="M3242" i="1"/>
  <c r="L3242" i="1"/>
  <c r="K3242" i="1"/>
  <c r="J3242" i="1"/>
  <c r="AB3242" i="1" s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V3241" i="1"/>
  <c r="U3241" i="1"/>
  <c r="T3241" i="1"/>
  <c r="S3241" i="1"/>
  <c r="R3241" i="1"/>
  <c r="Q3241" i="1"/>
  <c r="P3241" i="1"/>
  <c r="O3241" i="1"/>
  <c r="N3241" i="1"/>
  <c r="M3241" i="1"/>
  <c r="L3241" i="1"/>
  <c r="K3241" i="1"/>
  <c r="J3241" i="1"/>
  <c r="AB3241" i="1" s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V3240" i="1"/>
  <c r="U3240" i="1"/>
  <c r="T3240" i="1"/>
  <c r="S3240" i="1"/>
  <c r="R3240" i="1"/>
  <c r="Q3240" i="1"/>
  <c r="P3240" i="1"/>
  <c r="O3240" i="1"/>
  <c r="N3240" i="1"/>
  <c r="M3240" i="1"/>
  <c r="L3240" i="1"/>
  <c r="K3240" i="1"/>
  <c r="J3240" i="1"/>
  <c r="I3240" i="1"/>
  <c r="H3240" i="1"/>
  <c r="AB3240" i="1" s="1"/>
  <c r="G3240" i="1"/>
  <c r="F3240" i="1"/>
  <c r="E3240" i="1"/>
  <c r="D3240" i="1"/>
  <c r="B3240" i="1"/>
  <c r="A3240" i="1"/>
  <c r="AA3239" i="1"/>
  <c r="Z3239" i="1"/>
  <c r="Y3239" i="1"/>
  <c r="X3239" i="1"/>
  <c r="W3239" i="1"/>
  <c r="V3239" i="1"/>
  <c r="U3239" i="1"/>
  <c r="T3239" i="1"/>
  <c r="R3239" i="1"/>
  <c r="Q3239" i="1"/>
  <c r="S3239" i="1" s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P3237" i="1"/>
  <c r="O3237" i="1"/>
  <c r="N3237" i="1"/>
  <c r="L3237" i="1"/>
  <c r="K3237" i="1"/>
  <c r="M3237" i="1" s="1"/>
  <c r="J3237" i="1"/>
  <c r="AB3237" i="1" s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R3235" i="1"/>
  <c r="Q3235" i="1"/>
  <c r="S3235" i="1" s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S3232" i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V3231" i="1"/>
  <c r="U3231" i="1"/>
  <c r="T3231" i="1"/>
  <c r="R3231" i="1"/>
  <c r="Q3231" i="1"/>
  <c r="S3231" i="1" s="1"/>
  <c r="P3231" i="1"/>
  <c r="O3231" i="1"/>
  <c r="N3231" i="1"/>
  <c r="L3231" i="1"/>
  <c r="K3231" i="1"/>
  <c r="M3231" i="1" s="1"/>
  <c r="J3231" i="1"/>
  <c r="AB3231" i="1" s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V3230" i="1" s="1"/>
  <c r="S3230" i="1"/>
  <c r="R3230" i="1"/>
  <c r="Q3230" i="1"/>
  <c r="O3230" i="1"/>
  <c r="N3230" i="1"/>
  <c r="P3230" i="1" s="1"/>
  <c r="M3230" i="1"/>
  <c r="L3230" i="1"/>
  <c r="K3230" i="1"/>
  <c r="J3230" i="1"/>
  <c r="I3230" i="1"/>
  <c r="H3230" i="1"/>
  <c r="AB3230" i="1" s="1"/>
  <c r="G3230" i="1"/>
  <c r="F3230" i="1"/>
  <c r="E3230" i="1"/>
  <c r="D3230" i="1"/>
  <c r="B3230" i="1"/>
  <c r="A3230" i="1"/>
  <c r="AA3229" i="1"/>
  <c r="Z3229" i="1"/>
  <c r="Y3229" i="1"/>
  <c r="X3229" i="1"/>
  <c r="W3229" i="1"/>
  <c r="V3229" i="1"/>
  <c r="U3229" i="1"/>
  <c r="T3229" i="1"/>
  <c r="R3229" i="1"/>
  <c r="Q3229" i="1"/>
  <c r="S3229" i="1" s="1"/>
  <c r="P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S3228" i="1"/>
  <c r="R3228" i="1"/>
  <c r="Q3228" i="1"/>
  <c r="O3228" i="1"/>
  <c r="N3228" i="1"/>
  <c r="P3228" i="1" s="1"/>
  <c r="M3228" i="1"/>
  <c r="L3228" i="1"/>
  <c r="K3228" i="1"/>
  <c r="J3228" i="1"/>
  <c r="I3228" i="1"/>
  <c r="H3228" i="1"/>
  <c r="AB3228" i="1" s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P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T3226" i="1"/>
  <c r="V3226" i="1" s="1"/>
  <c r="S3226" i="1"/>
  <c r="R3226" i="1"/>
  <c r="Q3226" i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V3225" i="1"/>
  <c r="U3225" i="1"/>
  <c r="T3225" i="1"/>
  <c r="R3225" i="1"/>
  <c r="Q3225" i="1"/>
  <c r="S3225" i="1" s="1"/>
  <c r="P3225" i="1"/>
  <c r="O3225" i="1"/>
  <c r="N3225" i="1"/>
  <c r="L3225" i="1"/>
  <c r="K3225" i="1"/>
  <c r="M3225" i="1" s="1"/>
  <c r="J3225" i="1"/>
  <c r="AB3225" i="1" s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V3224" i="1" s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R3223" i="1"/>
  <c r="Q3223" i="1"/>
  <c r="S3223" i="1" s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S3222" i="1"/>
  <c r="R3222" i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R3221" i="1"/>
  <c r="Q3221" i="1"/>
  <c r="S3221" i="1" s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V3219" i="1"/>
  <c r="U3219" i="1"/>
  <c r="T3219" i="1"/>
  <c r="R3219" i="1"/>
  <c r="Q3219" i="1"/>
  <c r="S3219" i="1" s="1"/>
  <c r="P3219" i="1"/>
  <c r="O3219" i="1"/>
  <c r="N3219" i="1"/>
  <c r="L3219" i="1"/>
  <c r="K3219" i="1"/>
  <c r="M3219" i="1" s="1"/>
  <c r="J3219" i="1"/>
  <c r="AB3219" i="1" s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T3218" i="1"/>
  <c r="V3218" i="1" s="1"/>
  <c r="S3218" i="1"/>
  <c r="R3218" i="1"/>
  <c r="Q3218" i="1"/>
  <c r="O3218" i="1"/>
  <c r="N3218" i="1"/>
  <c r="P3218" i="1" s="1"/>
  <c r="M3218" i="1"/>
  <c r="L3218" i="1"/>
  <c r="K3218" i="1"/>
  <c r="J3218" i="1"/>
  <c r="I3218" i="1"/>
  <c r="H3218" i="1"/>
  <c r="AB3218" i="1" s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AB3216" i="1" s="1"/>
  <c r="G3216" i="1"/>
  <c r="F3216" i="1"/>
  <c r="E3216" i="1"/>
  <c r="D3216" i="1"/>
  <c r="B3216" i="1"/>
  <c r="A3216" i="1"/>
  <c r="AA3215" i="1"/>
  <c r="Z3215" i="1"/>
  <c r="Y3215" i="1"/>
  <c r="X3215" i="1"/>
  <c r="W3215" i="1"/>
  <c r="V3215" i="1"/>
  <c r="U3215" i="1"/>
  <c r="T3215" i="1"/>
  <c r="R3215" i="1"/>
  <c r="Q3215" i="1"/>
  <c r="S3215" i="1" s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V3213" i="1"/>
  <c r="U3213" i="1"/>
  <c r="T3213" i="1"/>
  <c r="R3213" i="1"/>
  <c r="Q3213" i="1"/>
  <c r="S3213" i="1" s="1"/>
  <c r="P3213" i="1"/>
  <c r="O3213" i="1"/>
  <c r="N3213" i="1"/>
  <c r="L3213" i="1"/>
  <c r="K3213" i="1"/>
  <c r="M3213" i="1" s="1"/>
  <c r="J3213" i="1"/>
  <c r="AB3213" i="1" s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AB3187" i="1" s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AB3163" i="1" s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AB3156" i="1" s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AB3151" i="1" s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V3150" i="1" s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AB3144" i="1" s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T3140" i="1"/>
  <c r="V3140" i="1" s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S3116" i="1"/>
  <c r="R3116" i="1"/>
  <c r="Q3116" i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V3113" i="1"/>
  <c r="U3113" i="1"/>
  <c r="T3113" i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V3111" i="1"/>
  <c r="U3111" i="1"/>
  <c r="T3111" i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S3110" i="1"/>
  <c r="R3110" i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AB3109" i="1" s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P3105" i="1"/>
  <c r="O3105" i="1"/>
  <c r="N3105" i="1"/>
  <c r="L3105" i="1"/>
  <c r="K3105" i="1"/>
  <c r="M3105" i="1" s="1"/>
  <c r="J3105" i="1"/>
  <c r="I3105" i="1"/>
  <c r="H3105" i="1"/>
  <c r="AB3105" i="1" s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S3099" i="1" s="1"/>
  <c r="P3099" i="1"/>
  <c r="O3099" i="1"/>
  <c r="N3099" i="1"/>
  <c r="L3099" i="1"/>
  <c r="K3099" i="1"/>
  <c r="M3099" i="1" s="1"/>
  <c r="J3099" i="1"/>
  <c r="I3099" i="1"/>
  <c r="H3099" i="1"/>
  <c r="AB3099" i="1" s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S3098" i="1"/>
  <c r="R3098" i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P3093" i="1"/>
  <c r="O3093" i="1"/>
  <c r="N3093" i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AB3089" i="1" s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H3083" i="1"/>
  <c r="AB3083" i="1" s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S3078" i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R3075" i="1"/>
  <c r="Q3075" i="1"/>
  <c r="S3075" i="1" s="1"/>
  <c r="P3075" i="1"/>
  <c r="O3075" i="1"/>
  <c r="N3075" i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 s="1"/>
  <c r="AA3074" i="1"/>
  <c r="Z3074" i="1"/>
  <c r="Y3074" i="1"/>
  <c r="X3074" i="1"/>
  <c r="W3074" i="1"/>
  <c r="U3074" i="1"/>
  <c r="T3074" i="1"/>
  <c r="V3074" i="1" s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T3073" i="1"/>
  <c r="V3073" i="1" s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V3063" i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 s="1"/>
  <c r="AA3062" i="1"/>
  <c r="Z3062" i="1"/>
  <c r="Y3062" i="1"/>
  <c r="X3062" i="1"/>
  <c r="W3062" i="1"/>
  <c r="U3062" i="1"/>
  <c r="T3062" i="1"/>
  <c r="V3062" i="1" s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P3061" i="1"/>
  <c r="O3061" i="1"/>
  <c r="N3061" i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AB3059" i="1" s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 s="1"/>
  <c r="AA3054" i="1"/>
  <c r="Z3054" i="1"/>
  <c r="Y3054" i="1"/>
  <c r="X3054" i="1"/>
  <c r="W3054" i="1"/>
  <c r="U3054" i="1"/>
  <c r="T3054" i="1"/>
  <c r="V3054" i="1" s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U3051" i="1"/>
  <c r="T3051" i="1"/>
  <c r="R3051" i="1"/>
  <c r="Q3051" i="1"/>
  <c r="S3051" i="1" s="1"/>
  <c r="P3051" i="1"/>
  <c r="O3051" i="1"/>
  <c r="N3051" i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 s="1"/>
  <c r="AA3050" i="1"/>
  <c r="Z3050" i="1"/>
  <c r="Y3050" i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V3047" i="1"/>
  <c r="U3047" i="1"/>
  <c r="T3047" i="1"/>
  <c r="S3047" i="1"/>
  <c r="R3047" i="1"/>
  <c r="Q3047" i="1"/>
  <c r="P3047" i="1"/>
  <c r="O3047" i="1"/>
  <c r="N3047" i="1"/>
  <c r="M3047" i="1"/>
  <c r="L3047" i="1"/>
  <c r="K3047" i="1"/>
  <c r="J3047" i="1"/>
  <c r="AB3047" i="1" s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S3046" i="1"/>
  <c r="R3046" i="1"/>
  <c r="Q3046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V3045" i="1"/>
  <c r="U3045" i="1"/>
  <c r="T3045" i="1"/>
  <c r="S3045" i="1"/>
  <c r="R3045" i="1"/>
  <c r="Q3045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S3044" i="1"/>
  <c r="R3044" i="1"/>
  <c r="Q3044" i="1"/>
  <c r="P3044" i="1"/>
  <c r="O3044" i="1"/>
  <c r="N3044" i="1"/>
  <c r="M3044" i="1"/>
  <c r="L3044" i="1"/>
  <c r="K3044" i="1"/>
  <c r="J3044" i="1"/>
  <c r="AB3044" i="1" s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V3043" i="1"/>
  <c r="U3043" i="1"/>
  <c r="T3043" i="1"/>
  <c r="S3043" i="1"/>
  <c r="R3043" i="1"/>
  <c r="Q3043" i="1"/>
  <c r="P3043" i="1"/>
  <c r="O3043" i="1"/>
  <c r="N3043" i="1"/>
  <c r="M3043" i="1"/>
  <c r="L3043" i="1"/>
  <c r="K3043" i="1"/>
  <c r="J3043" i="1"/>
  <c r="AB3043" i="1" s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V3042" i="1"/>
  <c r="U3042" i="1"/>
  <c r="T3042" i="1"/>
  <c r="S3042" i="1"/>
  <c r="R3042" i="1"/>
  <c r="Q3042" i="1"/>
  <c r="P3042" i="1"/>
  <c r="O3042" i="1"/>
  <c r="N3042" i="1"/>
  <c r="M3042" i="1"/>
  <c r="L3042" i="1"/>
  <c r="K3042" i="1"/>
  <c r="J3042" i="1"/>
  <c r="AB3042" i="1" s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V3041" i="1"/>
  <c r="U3041" i="1"/>
  <c r="T3041" i="1"/>
  <c r="S3041" i="1"/>
  <c r="R3041" i="1"/>
  <c r="Q3041" i="1"/>
  <c r="P3041" i="1"/>
  <c r="O3041" i="1"/>
  <c r="N3041" i="1"/>
  <c r="M3041" i="1"/>
  <c r="L3041" i="1"/>
  <c r="K3041" i="1"/>
  <c r="J3041" i="1"/>
  <c r="AB3041" i="1" s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V3040" i="1"/>
  <c r="U3040" i="1"/>
  <c r="T3040" i="1"/>
  <c r="S3040" i="1"/>
  <c r="R3040" i="1"/>
  <c r="Q3040" i="1"/>
  <c r="P3040" i="1"/>
  <c r="O3040" i="1"/>
  <c r="N3040" i="1"/>
  <c r="M3040" i="1"/>
  <c r="L3040" i="1"/>
  <c r="K3040" i="1"/>
  <c r="J3040" i="1"/>
  <c r="AB3040" i="1" s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V3039" i="1"/>
  <c r="U3039" i="1"/>
  <c r="T3039" i="1"/>
  <c r="S3039" i="1"/>
  <c r="R3039" i="1"/>
  <c r="Q3039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V3038" i="1"/>
  <c r="U3038" i="1"/>
  <c r="T3038" i="1"/>
  <c r="S3038" i="1"/>
  <c r="R3038" i="1"/>
  <c r="Q3038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V3037" i="1"/>
  <c r="U3037" i="1"/>
  <c r="T3037" i="1"/>
  <c r="S3037" i="1"/>
  <c r="R3037" i="1"/>
  <c r="Q3037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V3036" i="1"/>
  <c r="U3036" i="1"/>
  <c r="T3036" i="1"/>
  <c r="S3036" i="1"/>
  <c r="R3036" i="1"/>
  <c r="Q3036" i="1"/>
  <c r="P3036" i="1"/>
  <c r="O3036" i="1"/>
  <c r="N3036" i="1"/>
  <c r="M3036" i="1"/>
  <c r="L3036" i="1"/>
  <c r="K3036" i="1"/>
  <c r="J3036" i="1"/>
  <c r="AB3036" i="1" s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V3035" i="1"/>
  <c r="U3035" i="1"/>
  <c r="T3035" i="1"/>
  <c r="S3035" i="1"/>
  <c r="R3035" i="1"/>
  <c r="Q3035" i="1"/>
  <c r="P3035" i="1"/>
  <c r="O3035" i="1"/>
  <c r="N3035" i="1"/>
  <c r="M3035" i="1"/>
  <c r="L3035" i="1"/>
  <c r="K3035" i="1"/>
  <c r="J3035" i="1"/>
  <c r="AB3035" i="1" s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V3034" i="1"/>
  <c r="U3034" i="1"/>
  <c r="T3034" i="1"/>
  <c r="S3034" i="1"/>
  <c r="R3034" i="1"/>
  <c r="Q3034" i="1"/>
  <c r="P3034" i="1"/>
  <c r="O3034" i="1"/>
  <c r="N3034" i="1"/>
  <c r="M3034" i="1"/>
  <c r="L3034" i="1"/>
  <c r="K3034" i="1"/>
  <c r="J3034" i="1"/>
  <c r="AB3034" i="1" s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V3033" i="1"/>
  <c r="U3033" i="1"/>
  <c r="T3033" i="1"/>
  <c r="S3033" i="1"/>
  <c r="R3033" i="1"/>
  <c r="Q3033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V3032" i="1"/>
  <c r="U3032" i="1"/>
  <c r="T3032" i="1"/>
  <c r="S3032" i="1"/>
  <c r="R3032" i="1"/>
  <c r="Q3032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V3031" i="1"/>
  <c r="U3031" i="1"/>
  <c r="T3031" i="1"/>
  <c r="S3031" i="1"/>
  <c r="R3031" i="1"/>
  <c r="Q3031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V3030" i="1"/>
  <c r="U3030" i="1"/>
  <c r="T3030" i="1"/>
  <c r="S3030" i="1"/>
  <c r="R3030" i="1"/>
  <c r="Q3030" i="1"/>
  <c r="P3030" i="1"/>
  <c r="O3030" i="1"/>
  <c r="N3030" i="1"/>
  <c r="M3030" i="1"/>
  <c r="L3030" i="1"/>
  <c r="K3030" i="1"/>
  <c r="J3030" i="1"/>
  <c r="AB3030" i="1" s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V3029" i="1"/>
  <c r="U3029" i="1"/>
  <c r="T3029" i="1"/>
  <c r="S3029" i="1"/>
  <c r="R3029" i="1"/>
  <c r="Q3029" i="1"/>
  <c r="P3029" i="1"/>
  <c r="O3029" i="1"/>
  <c r="N3029" i="1"/>
  <c r="M3029" i="1"/>
  <c r="L3029" i="1"/>
  <c r="K3029" i="1"/>
  <c r="J3029" i="1"/>
  <c r="AB3029" i="1" s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V3028" i="1"/>
  <c r="U3028" i="1"/>
  <c r="T3028" i="1"/>
  <c r="S3028" i="1"/>
  <c r="R3028" i="1"/>
  <c r="Q3028" i="1"/>
  <c r="P3028" i="1"/>
  <c r="O3028" i="1"/>
  <c r="N3028" i="1"/>
  <c r="M3028" i="1"/>
  <c r="L3028" i="1"/>
  <c r="K3028" i="1"/>
  <c r="J3028" i="1"/>
  <c r="AB3028" i="1" s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V3027" i="1"/>
  <c r="U3027" i="1"/>
  <c r="T3027" i="1"/>
  <c r="S3027" i="1"/>
  <c r="R3027" i="1"/>
  <c r="Q3027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V3026" i="1"/>
  <c r="U3026" i="1"/>
  <c r="T3026" i="1"/>
  <c r="S3026" i="1"/>
  <c r="R3026" i="1"/>
  <c r="Q3026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V3025" i="1"/>
  <c r="U3025" i="1"/>
  <c r="T3025" i="1"/>
  <c r="S3025" i="1"/>
  <c r="R3025" i="1"/>
  <c r="Q3025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V3024" i="1"/>
  <c r="U3024" i="1"/>
  <c r="T3024" i="1"/>
  <c r="R3024" i="1"/>
  <c r="Q3024" i="1"/>
  <c r="S3024" i="1" s="1"/>
  <c r="P3024" i="1"/>
  <c r="O3024" i="1"/>
  <c r="N3024" i="1"/>
  <c r="L3024" i="1"/>
  <c r="K3024" i="1"/>
  <c r="M3024" i="1" s="1"/>
  <c r="J3024" i="1"/>
  <c r="AB3024" i="1" s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T3023" i="1"/>
  <c r="V3023" i="1" s="1"/>
  <c r="S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V3022" i="1"/>
  <c r="U3022" i="1"/>
  <c r="T3022" i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S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P3020" i="1"/>
  <c r="O3020" i="1"/>
  <c r="N3020" i="1"/>
  <c r="L3020" i="1"/>
  <c r="K3020" i="1"/>
  <c r="M3020" i="1" s="1"/>
  <c r="J3020" i="1"/>
  <c r="AB3020" i="1" s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V3018" i="1"/>
  <c r="U3018" i="1"/>
  <c r="T3018" i="1"/>
  <c r="R3018" i="1"/>
  <c r="Q3018" i="1"/>
  <c r="S3018" i="1" s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V3017" i="1" s="1"/>
  <c r="S3017" i="1"/>
  <c r="R3017" i="1"/>
  <c r="Q3017" i="1"/>
  <c r="O3017" i="1"/>
  <c r="N3017" i="1"/>
  <c r="P3017" i="1" s="1"/>
  <c r="M3017" i="1"/>
  <c r="L3017" i="1"/>
  <c r="K3017" i="1"/>
  <c r="J3017" i="1"/>
  <c r="I3017" i="1"/>
  <c r="H3017" i="1"/>
  <c r="AB3017" i="1" s="1"/>
  <c r="G3017" i="1"/>
  <c r="F3017" i="1"/>
  <c r="E3017" i="1"/>
  <c r="D3017" i="1"/>
  <c r="B3017" i="1"/>
  <c r="A3017" i="1"/>
  <c r="AA3016" i="1"/>
  <c r="Z3016" i="1"/>
  <c r="Y3016" i="1"/>
  <c r="X3016" i="1"/>
  <c r="W3016" i="1"/>
  <c r="V3016" i="1"/>
  <c r="U3016" i="1"/>
  <c r="T3016" i="1"/>
  <c r="R3016" i="1"/>
  <c r="Q3016" i="1"/>
  <c r="S3016" i="1" s="1"/>
  <c r="P3016" i="1"/>
  <c r="O3016" i="1"/>
  <c r="N3016" i="1"/>
  <c r="L3016" i="1"/>
  <c r="K3016" i="1"/>
  <c r="M3016" i="1" s="1"/>
  <c r="J3016" i="1"/>
  <c r="AB3016" i="1" s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V3014" i="1"/>
  <c r="U3014" i="1"/>
  <c r="T3014" i="1"/>
  <c r="R3014" i="1"/>
  <c r="Q3014" i="1"/>
  <c r="S3014" i="1" s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V3013" i="1" s="1"/>
  <c r="S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P3012" i="1"/>
  <c r="O3012" i="1"/>
  <c r="N3012" i="1"/>
  <c r="L3012" i="1"/>
  <c r="K3012" i="1"/>
  <c r="M3012" i="1" s="1"/>
  <c r="J3012" i="1"/>
  <c r="AB3012" i="1" s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V3011" i="1" s="1"/>
  <c r="S3011" i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V3010" i="1"/>
  <c r="U3010" i="1"/>
  <c r="T3010" i="1"/>
  <c r="R3010" i="1"/>
  <c r="Q3010" i="1"/>
  <c r="S3010" i="1" s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S3009" i="1"/>
  <c r="R3009" i="1"/>
  <c r="Q3009" i="1"/>
  <c r="O3009" i="1"/>
  <c r="N3009" i="1"/>
  <c r="P3009" i="1" s="1"/>
  <c r="M3009" i="1"/>
  <c r="L3009" i="1"/>
  <c r="K3009" i="1"/>
  <c r="J3009" i="1"/>
  <c r="I3009" i="1"/>
  <c r="H3009" i="1"/>
  <c r="AB3009" i="1" s="1"/>
  <c r="G3009" i="1"/>
  <c r="F3009" i="1"/>
  <c r="E3009" i="1"/>
  <c r="D3009" i="1"/>
  <c r="B3009" i="1"/>
  <c r="A3009" i="1"/>
  <c r="AA3008" i="1"/>
  <c r="Z3008" i="1"/>
  <c r="Y3008" i="1"/>
  <c r="X3008" i="1"/>
  <c r="W3008" i="1"/>
  <c r="V3008" i="1"/>
  <c r="U3008" i="1"/>
  <c r="T3008" i="1"/>
  <c r="R3008" i="1"/>
  <c r="Q3008" i="1"/>
  <c r="S3008" i="1" s="1"/>
  <c r="P3008" i="1"/>
  <c r="O3008" i="1"/>
  <c r="N3008" i="1"/>
  <c r="L3008" i="1"/>
  <c r="K3008" i="1"/>
  <c r="M3008" i="1" s="1"/>
  <c r="J3008" i="1"/>
  <c r="AB3008" i="1" s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V3007" i="1" s="1"/>
  <c r="S3007" i="1"/>
  <c r="R3007" i="1"/>
  <c r="Q3007" i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V3006" i="1"/>
  <c r="U3006" i="1"/>
  <c r="T3006" i="1"/>
  <c r="R3006" i="1"/>
  <c r="Q3006" i="1"/>
  <c r="S3006" i="1" s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S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AB3005" i="1" s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Q3004" i="1"/>
  <c r="S3004" i="1" s="1"/>
  <c r="P3004" i="1"/>
  <c r="O3004" i="1"/>
  <c r="N3004" i="1"/>
  <c r="L3004" i="1"/>
  <c r="K3004" i="1"/>
  <c r="M3004" i="1" s="1"/>
  <c r="J3004" i="1"/>
  <c r="AB3004" i="1" s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T3003" i="1"/>
  <c r="V3003" i="1" s="1"/>
  <c r="S3003" i="1"/>
  <c r="R3003" i="1"/>
  <c r="Q3003" i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V3002" i="1"/>
  <c r="U3002" i="1"/>
  <c r="T3002" i="1"/>
  <c r="R3002" i="1"/>
  <c r="Q3002" i="1"/>
  <c r="S3002" i="1" s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T3001" i="1"/>
  <c r="V3001" i="1" s="1"/>
  <c r="S3001" i="1"/>
  <c r="R3001" i="1"/>
  <c r="Q3001" i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Z3000" i="1"/>
  <c r="Y3000" i="1"/>
  <c r="X3000" i="1"/>
  <c r="W3000" i="1"/>
  <c r="V3000" i="1"/>
  <c r="U3000" i="1"/>
  <c r="T3000" i="1"/>
  <c r="R3000" i="1"/>
  <c r="Q3000" i="1"/>
  <c r="S3000" i="1" s="1"/>
  <c r="P3000" i="1"/>
  <c r="O3000" i="1"/>
  <c r="N3000" i="1"/>
  <c r="L3000" i="1"/>
  <c r="K3000" i="1"/>
  <c r="M3000" i="1" s="1"/>
  <c r="J3000" i="1"/>
  <c r="AB3000" i="1" s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T2999" i="1"/>
  <c r="V2999" i="1" s="1"/>
  <c r="S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V2998" i="1"/>
  <c r="U2998" i="1"/>
  <c r="T2998" i="1"/>
  <c r="R2998" i="1"/>
  <c r="Q2998" i="1"/>
  <c r="S2998" i="1" s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AB2997" i="1" s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R2996" i="1"/>
  <c r="Q2996" i="1"/>
  <c r="S2996" i="1" s="1"/>
  <c r="P2996" i="1"/>
  <c r="O2996" i="1"/>
  <c r="N2996" i="1"/>
  <c r="L2996" i="1"/>
  <c r="K2996" i="1"/>
  <c r="M2996" i="1" s="1"/>
  <c r="J2996" i="1"/>
  <c r="AB2996" i="1" s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T2995" i="1"/>
  <c r="V2995" i="1" s="1"/>
  <c r="S2995" i="1"/>
  <c r="R2995" i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V2994" i="1"/>
  <c r="U2994" i="1"/>
  <c r="T2994" i="1"/>
  <c r="R2994" i="1"/>
  <c r="Q2994" i="1"/>
  <c r="S2994" i="1" s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T2993" i="1"/>
  <c r="V2993" i="1" s="1"/>
  <c r="S2993" i="1"/>
  <c r="R2993" i="1"/>
  <c r="Q2993" i="1"/>
  <c r="O2993" i="1"/>
  <c r="N2993" i="1"/>
  <c r="P2993" i="1" s="1"/>
  <c r="M2993" i="1"/>
  <c r="L2993" i="1"/>
  <c r="K2993" i="1"/>
  <c r="J2993" i="1"/>
  <c r="I2993" i="1"/>
  <c r="H2993" i="1"/>
  <c r="AB2993" i="1" s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R2992" i="1"/>
  <c r="Q2992" i="1"/>
  <c r="S2992" i="1" s="1"/>
  <c r="P2992" i="1"/>
  <c r="O2992" i="1"/>
  <c r="N2992" i="1"/>
  <c r="L2992" i="1"/>
  <c r="K2992" i="1"/>
  <c r="M2992" i="1" s="1"/>
  <c r="J2992" i="1"/>
  <c r="AB2992" i="1" s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T2991" i="1"/>
  <c r="V2991" i="1" s="1"/>
  <c r="S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U2990" i="1"/>
  <c r="T2990" i="1"/>
  <c r="R2990" i="1"/>
  <c r="Q2990" i="1"/>
  <c r="S2990" i="1" s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V2989" i="1" s="1"/>
  <c r="S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AB2989" i="1" s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P2988" i="1"/>
  <c r="O2988" i="1"/>
  <c r="N2988" i="1"/>
  <c r="L2988" i="1"/>
  <c r="K2988" i="1"/>
  <c r="M2988" i="1" s="1"/>
  <c r="J2988" i="1"/>
  <c r="AB2988" i="1" s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T2987" i="1"/>
  <c r="V2987" i="1" s="1"/>
  <c r="S2987" i="1"/>
  <c r="R2987" i="1"/>
  <c r="Q2987" i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V2986" i="1"/>
  <c r="U2986" i="1"/>
  <c r="T2986" i="1"/>
  <c r="R2986" i="1"/>
  <c r="Q2986" i="1"/>
  <c r="S2986" i="1" s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V2985" i="1" s="1"/>
  <c r="S2985" i="1"/>
  <c r="R2985" i="1"/>
  <c r="Q2985" i="1"/>
  <c r="O2985" i="1"/>
  <c r="N2985" i="1"/>
  <c r="P2985" i="1" s="1"/>
  <c r="M2985" i="1"/>
  <c r="L2985" i="1"/>
  <c r="K2985" i="1"/>
  <c r="J2985" i="1"/>
  <c r="I2985" i="1"/>
  <c r="H2985" i="1"/>
  <c r="AB2985" i="1" s="1"/>
  <c r="G2985" i="1"/>
  <c r="F2985" i="1"/>
  <c r="E2985" i="1"/>
  <c r="D2985" i="1"/>
  <c r="B2985" i="1"/>
  <c r="A2985" i="1"/>
  <c r="AA2984" i="1"/>
  <c r="Z2984" i="1"/>
  <c r="Y2984" i="1"/>
  <c r="X2984" i="1"/>
  <c r="W2984" i="1"/>
  <c r="V2984" i="1"/>
  <c r="U2984" i="1"/>
  <c r="T2984" i="1"/>
  <c r="R2984" i="1"/>
  <c r="Q2984" i="1"/>
  <c r="S2984" i="1" s="1"/>
  <c r="P2984" i="1"/>
  <c r="O2984" i="1"/>
  <c r="N2984" i="1"/>
  <c r="L2984" i="1"/>
  <c r="K2984" i="1"/>
  <c r="M2984" i="1" s="1"/>
  <c r="J2984" i="1"/>
  <c r="AB2984" i="1" s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T2983" i="1"/>
  <c r="V2983" i="1" s="1"/>
  <c r="S2983" i="1"/>
  <c r="R2983" i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V2982" i="1"/>
  <c r="U2982" i="1"/>
  <c r="T2982" i="1"/>
  <c r="R2982" i="1"/>
  <c r="Q2982" i="1"/>
  <c r="S2982" i="1" s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S2981" i="1"/>
  <c r="R2981" i="1"/>
  <c r="Q2981" i="1"/>
  <c r="O2981" i="1"/>
  <c r="N2981" i="1"/>
  <c r="P2981" i="1" s="1"/>
  <c r="M2981" i="1"/>
  <c r="L2981" i="1"/>
  <c r="K2981" i="1"/>
  <c r="J2981" i="1"/>
  <c r="I2981" i="1"/>
  <c r="H2981" i="1"/>
  <c r="AB2981" i="1" s="1"/>
  <c r="G2981" i="1"/>
  <c r="F2981" i="1"/>
  <c r="E2981" i="1"/>
  <c r="D2981" i="1"/>
  <c r="B2981" i="1"/>
  <c r="A2981" i="1"/>
  <c r="AA2980" i="1"/>
  <c r="Z2980" i="1"/>
  <c r="Y2980" i="1"/>
  <c r="X2980" i="1"/>
  <c r="W2980" i="1"/>
  <c r="V2980" i="1"/>
  <c r="U2980" i="1"/>
  <c r="T2980" i="1"/>
  <c r="R2980" i="1"/>
  <c r="Q2980" i="1"/>
  <c r="S2980" i="1" s="1"/>
  <c r="P2980" i="1"/>
  <c r="O2980" i="1"/>
  <c r="N2980" i="1"/>
  <c r="L2980" i="1"/>
  <c r="K2980" i="1"/>
  <c r="M2980" i="1" s="1"/>
  <c r="J2980" i="1"/>
  <c r="AB2980" i="1" s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U2979" i="1"/>
  <c r="T2979" i="1"/>
  <c r="V2979" i="1" s="1"/>
  <c r="S2979" i="1"/>
  <c r="R2979" i="1"/>
  <c r="Q2979" i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R2978" i="1"/>
  <c r="Q2978" i="1"/>
  <c r="S2978" i="1" s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T2977" i="1"/>
  <c r="V2977" i="1" s="1"/>
  <c r="S2977" i="1"/>
  <c r="R2977" i="1"/>
  <c r="Q2977" i="1"/>
  <c r="O2977" i="1"/>
  <c r="N2977" i="1"/>
  <c r="P2977" i="1" s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A2976" i="1"/>
  <c r="Z2976" i="1"/>
  <c r="Y2976" i="1"/>
  <c r="X2976" i="1"/>
  <c r="W2976" i="1"/>
  <c r="V2976" i="1"/>
  <c r="U2976" i="1"/>
  <c r="T2976" i="1"/>
  <c r="R2976" i="1"/>
  <c r="Q2976" i="1"/>
  <c r="S2976" i="1" s="1"/>
  <c r="P2976" i="1"/>
  <c r="O2976" i="1"/>
  <c r="N2976" i="1"/>
  <c r="L2976" i="1"/>
  <c r="K2976" i="1"/>
  <c r="M2976" i="1" s="1"/>
  <c r="J2976" i="1"/>
  <c r="AB2976" i="1" s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V2975" i="1" s="1"/>
  <c r="S2975" i="1"/>
  <c r="R2975" i="1"/>
  <c r="Q2975" i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S2973" i="1"/>
  <c r="R2973" i="1"/>
  <c r="Q2973" i="1"/>
  <c r="O2973" i="1"/>
  <c r="N2973" i="1"/>
  <c r="P2973" i="1" s="1"/>
  <c r="M2973" i="1"/>
  <c r="L2973" i="1"/>
  <c r="K2973" i="1"/>
  <c r="J2973" i="1"/>
  <c r="I2973" i="1"/>
  <c r="H2973" i="1"/>
  <c r="AB2973" i="1" s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R2972" i="1"/>
  <c r="Q2972" i="1"/>
  <c r="S2972" i="1" s="1"/>
  <c r="P2972" i="1"/>
  <c r="O2972" i="1"/>
  <c r="N2972" i="1"/>
  <c r="L2972" i="1"/>
  <c r="K2972" i="1"/>
  <c r="M2972" i="1" s="1"/>
  <c r="J2972" i="1"/>
  <c r="AB2972" i="1" s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V2971" i="1" s="1"/>
  <c r="S2971" i="1"/>
  <c r="R2971" i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R2970" i="1"/>
  <c r="Q2970" i="1"/>
  <c r="S2970" i="1" s="1"/>
  <c r="P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T2969" i="1"/>
  <c r="V2969" i="1" s="1"/>
  <c r="S2969" i="1"/>
  <c r="R2969" i="1"/>
  <c r="Q2969" i="1"/>
  <c r="O2969" i="1"/>
  <c r="N2969" i="1"/>
  <c r="P2969" i="1" s="1"/>
  <c r="M2969" i="1"/>
  <c r="L2969" i="1"/>
  <c r="K2969" i="1"/>
  <c r="J2969" i="1"/>
  <c r="I2969" i="1"/>
  <c r="H2969" i="1"/>
  <c r="AB2969" i="1" s="1"/>
  <c r="G2969" i="1"/>
  <c r="F2969" i="1"/>
  <c r="E2969" i="1"/>
  <c r="D2969" i="1"/>
  <c r="B2969" i="1"/>
  <c r="A2969" i="1"/>
  <c r="AA2968" i="1"/>
  <c r="Z2968" i="1"/>
  <c r="Y2968" i="1"/>
  <c r="X2968" i="1"/>
  <c r="W2968" i="1"/>
  <c r="V2968" i="1"/>
  <c r="U2968" i="1"/>
  <c r="T2968" i="1"/>
  <c r="R2968" i="1"/>
  <c r="Q2968" i="1"/>
  <c r="S2968" i="1" s="1"/>
  <c r="P2968" i="1"/>
  <c r="O2968" i="1"/>
  <c r="N2968" i="1"/>
  <c r="L2968" i="1"/>
  <c r="K2968" i="1"/>
  <c r="M2968" i="1" s="1"/>
  <c r="J2968" i="1"/>
  <c r="AB2968" i="1" s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T2967" i="1"/>
  <c r="V2967" i="1" s="1"/>
  <c r="S2967" i="1"/>
  <c r="R2967" i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V2966" i="1"/>
  <c r="U2966" i="1"/>
  <c r="T2966" i="1"/>
  <c r="R2966" i="1"/>
  <c r="Q2966" i="1"/>
  <c r="S2966" i="1" s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S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AB2965" i="1" s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P2964" i="1"/>
  <c r="O2964" i="1"/>
  <c r="N2964" i="1"/>
  <c r="L2964" i="1"/>
  <c r="K2964" i="1"/>
  <c r="M2964" i="1" s="1"/>
  <c r="J2964" i="1"/>
  <c r="AB2964" i="1" s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S2963" i="1"/>
  <c r="R2963" i="1"/>
  <c r="Q2963" i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V2962" i="1"/>
  <c r="U2962" i="1"/>
  <c r="T2962" i="1"/>
  <c r="R2962" i="1"/>
  <c r="Q2962" i="1"/>
  <c r="S2962" i="1" s="1"/>
  <c r="P2962" i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S2961" i="1"/>
  <c r="R2961" i="1"/>
  <c r="Q2961" i="1"/>
  <c r="O2961" i="1"/>
  <c r="N2961" i="1"/>
  <c r="P2961" i="1" s="1"/>
  <c r="M2961" i="1"/>
  <c r="L2961" i="1"/>
  <c r="K2961" i="1"/>
  <c r="J2961" i="1"/>
  <c r="I2961" i="1"/>
  <c r="H2961" i="1"/>
  <c r="AB2961" i="1" s="1"/>
  <c r="G2961" i="1"/>
  <c r="F2961" i="1"/>
  <c r="E2961" i="1"/>
  <c r="D2961" i="1"/>
  <c r="B2961" i="1"/>
  <c r="A2961" i="1"/>
  <c r="AA2960" i="1"/>
  <c r="Z2960" i="1"/>
  <c r="Y2960" i="1"/>
  <c r="X2960" i="1"/>
  <c r="W2960" i="1"/>
  <c r="V2960" i="1"/>
  <c r="U2960" i="1"/>
  <c r="T2960" i="1"/>
  <c r="R2960" i="1"/>
  <c r="Q2960" i="1"/>
  <c r="S2960" i="1" s="1"/>
  <c r="P2960" i="1"/>
  <c r="O2960" i="1"/>
  <c r="N2960" i="1"/>
  <c r="L2960" i="1"/>
  <c r="K2960" i="1"/>
  <c r="M2960" i="1" s="1"/>
  <c r="J2960" i="1"/>
  <c r="AB2960" i="1" s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T2959" i="1"/>
  <c r="V2959" i="1" s="1"/>
  <c r="S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V2958" i="1"/>
  <c r="U2958" i="1"/>
  <c r="T2958" i="1"/>
  <c r="R2958" i="1"/>
  <c r="Q2958" i="1"/>
  <c r="S2958" i="1" s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T2957" i="1"/>
  <c r="V2957" i="1" s="1"/>
  <c r="S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AB2957" i="1" s="1"/>
  <c r="G2957" i="1"/>
  <c r="F2957" i="1"/>
  <c r="E2957" i="1"/>
  <c r="D2957" i="1"/>
  <c r="B2957" i="1"/>
  <c r="A2957" i="1"/>
  <c r="AA2956" i="1"/>
  <c r="Z2956" i="1"/>
  <c r="Y2956" i="1"/>
  <c r="X2956" i="1"/>
  <c r="W2956" i="1"/>
  <c r="V2956" i="1"/>
  <c r="U2956" i="1"/>
  <c r="T2956" i="1"/>
  <c r="R2956" i="1"/>
  <c r="Q2956" i="1"/>
  <c r="S2956" i="1" s="1"/>
  <c r="P2956" i="1"/>
  <c r="O2956" i="1"/>
  <c r="N2956" i="1"/>
  <c r="L2956" i="1"/>
  <c r="K2956" i="1"/>
  <c r="M2956" i="1" s="1"/>
  <c r="J2956" i="1"/>
  <c r="AB2956" i="1" s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V2955" i="1" s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V2954" i="1"/>
  <c r="U2954" i="1"/>
  <c r="T2954" i="1"/>
  <c r="R2954" i="1"/>
  <c r="Q2954" i="1"/>
  <c r="S2954" i="1" s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V2953" i="1" s="1"/>
  <c r="S2953" i="1"/>
  <c r="R2953" i="1"/>
  <c r="Q2953" i="1"/>
  <c r="O2953" i="1"/>
  <c r="N2953" i="1"/>
  <c r="P2953" i="1" s="1"/>
  <c r="M2953" i="1"/>
  <c r="L2953" i="1"/>
  <c r="K2953" i="1"/>
  <c r="J2953" i="1"/>
  <c r="I2953" i="1"/>
  <c r="H2953" i="1"/>
  <c r="AB2953" i="1" s="1"/>
  <c r="G2953" i="1"/>
  <c r="F2953" i="1"/>
  <c r="E2953" i="1"/>
  <c r="D2953" i="1"/>
  <c r="B2953" i="1"/>
  <c r="A2953" i="1"/>
  <c r="AA2952" i="1"/>
  <c r="Z2952" i="1"/>
  <c r="Y2952" i="1"/>
  <c r="X2952" i="1"/>
  <c r="W2952" i="1"/>
  <c r="V2952" i="1"/>
  <c r="U2952" i="1"/>
  <c r="T2952" i="1"/>
  <c r="R2952" i="1"/>
  <c r="Q2952" i="1"/>
  <c r="S2952" i="1" s="1"/>
  <c r="P2952" i="1"/>
  <c r="O2952" i="1"/>
  <c r="N2952" i="1"/>
  <c r="L2952" i="1"/>
  <c r="K2952" i="1"/>
  <c r="M2952" i="1" s="1"/>
  <c r="J2952" i="1"/>
  <c r="AB2952" i="1" s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T2951" i="1"/>
  <c r="V2951" i="1" s="1"/>
  <c r="S2951" i="1"/>
  <c r="R2951" i="1"/>
  <c r="Q2951" i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V2950" i="1"/>
  <c r="U2950" i="1"/>
  <c r="T2950" i="1"/>
  <c r="R2950" i="1"/>
  <c r="Q2950" i="1"/>
  <c r="S2950" i="1" s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AB2949" i="1" s="1"/>
  <c r="G2949" i="1"/>
  <c r="F2949" i="1"/>
  <c r="E2949" i="1"/>
  <c r="D2949" i="1"/>
  <c r="B2949" i="1"/>
  <c r="A2949" i="1"/>
  <c r="AA2948" i="1"/>
  <c r="Z2948" i="1"/>
  <c r="Y2948" i="1"/>
  <c r="X2948" i="1"/>
  <c r="W2948" i="1"/>
  <c r="V2948" i="1"/>
  <c r="U2948" i="1"/>
  <c r="T2948" i="1"/>
  <c r="R2948" i="1"/>
  <c r="Q2948" i="1"/>
  <c r="S2948" i="1" s="1"/>
  <c r="P2948" i="1"/>
  <c r="O2948" i="1"/>
  <c r="N2948" i="1"/>
  <c r="L2948" i="1"/>
  <c r="K2948" i="1"/>
  <c r="M2948" i="1" s="1"/>
  <c r="J2948" i="1"/>
  <c r="AB2948" i="1" s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T2947" i="1"/>
  <c r="V2947" i="1" s="1"/>
  <c r="S2947" i="1"/>
  <c r="R2947" i="1"/>
  <c r="Q2947" i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S2946" i="1" s="1"/>
  <c r="P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S2945" i="1"/>
  <c r="R2945" i="1"/>
  <c r="Q2945" i="1"/>
  <c r="O2945" i="1"/>
  <c r="N2945" i="1"/>
  <c r="P2945" i="1" s="1"/>
  <c r="M2945" i="1"/>
  <c r="L2945" i="1"/>
  <c r="K2945" i="1"/>
  <c r="J2945" i="1"/>
  <c r="I2945" i="1"/>
  <c r="H2945" i="1"/>
  <c r="AB2945" i="1" s="1"/>
  <c r="G2945" i="1"/>
  <c r="F2945" i="1"/>
  <c r="E2945" i="1"/>
  <c r="D2945" i="1"/>
  <c r="B2945" i="1"/>
  <c r="A2945" i="1"/>
  <c r="AA2944" i="1"/>
  <c r="Z2944" i="1"/>
  <c r="Y2944" i="1"/>
  <c r="X2944" i="1"/>
  <c r="W2944" i="1"/>
  <c r="V2944" i="1"/>
  <c r="U2944" i="1"/>
  <c r="T2944" i="1"/>
  <c r="R2944" i="1"/>
  <c r="Q2944" i="1"/>
  <c r="S2944" i="1" s="1"/>
  <c r="P2944" i="1"/>
  <c r="O2944" i="1"/>
  <c r="N2944" i="1"/>
  <c r="L2944" i="1"/>
  <c r="K2944" i="1"/>
  <c r="M2944" i="1" s="1"/>
  <c r="J2944" i="1"/>
  <c r="AB2944" i="1" s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U2943" i="1"/>
  <c r="T2943" i="1"/>
  <c r="V2943" i="1" s="1"/>
  <c r="S2943" i="1"/>
  <c r="R2943" i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R2942" i="1"/>
  <c r="Q2942" i="1"/>
  <c r="S2942" i="1" s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T2941" i="1"/>
  <c r="V2941" i="1" s="1"/>
  <c r="S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AB2941" i="1" s="1"/>
  <c r="G2941" i="1"/>
  <c r="F2941" i="1"/>
  <c r="E2941" i="1"/>
  <c r="D2941" i="1"/>
  <c r="B2941" i="1"/>
  <c r="A2941" i="1"/>
  <c r="AA2940" i="1"/>
  <c r="Z2940" i="1"/>
  <c r="Y2940" i="1"/>
  <c r="X2940" i="1"/>
  <c r="W2940" i="1"/>
  <c r="V2940" i="1"/>
  <c r="U2940" i="1"/>
  <c r="T2940" i="1"/>
  <c r="R2940" i="1"/>
  <c r="Q2940" i="1"/>
  <c r="S2940" i="1" s="1"/>
  <c r="P2940" i="1"/>
  <c r="O2940" i="1"/>
  <c r="N2940" i="1"/>
  <c r="L2940" i="1"/>
  <c r="K2940" i="1"/>
  <c r="M2940" i="1" s="1"/>
  <c r="J2940" i="1"/>
  <c r="AB2940" i="1" s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T2939" i="1"/>
  <c r="V2939" i="1" s="1"/>
  <c r="S2939" i="1"/>
  <c r="R2939" i="1"/>
  <c r="Q2939" i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V2938" i="1"/>
  <c r="U2938" i="1"/>
  <c r="T2938" i="1"/>
  <c r="R2938" i="1"/>
  <c r="Q2938" i="1"/>
  <c r="S2938" i="1" s="1"/>
  <c r="P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V2937" i="1" s="1"/>
  <c r="S2937" i="1"/>
  <c r="R2937" i="1"/>
  <c r="Q2937" i="1"/>
  <c r="O2937" i="1"/>
  <c r="N2937" i="1"/>
  <c r="P2937" i="1" s="1"/>
  <c r="M2937" i="1"/>
  <c r="L2937" i="1"/>
  <c r="K2937" i="1"/>
  <c r="J2937" i="1"/>
  <c r="I2937" i="1"/>
  <c r="H2937" i="1"/>
  <c r="AB2937" i="1" s="1"/>
  <c r="G2937" i="1"/>
  <c r="F2937" i="1"/>
  <c r="E2937" i="1"/>
  <c r="D2937" i="1"/>
  <c r="B2937" i="1"/>
  <c r="A2937" i="1"/>
  <c r="AA2936" i="1"/>
  <c r="Z2936" i="1"/>
  <c r="Y2936" i="1"/>
  <c r="X2936" i="1"/>
  <c r="W2936" i="1"/>
  <c r="V2936" i="1"/>
  <c r="U2936" i="1"/>
  <c r="T2936" i="1"/>
  <c r="R2936" i="1"/>
  <c r="Q2936" i="1"/>
  <c r="S2936" i="1" s="1"/>
  <c r="P2936" i="1"/>
  <c r="O2936" i="1"/>
  <c r="N2936" i="1"/>
  <c r="L2936" i="1"/>
  <c r="K2936" i="1"/>
  <c r="M2936" i="1" s="1"/>
  <c r="J2936" i="1"/>
  <c r="AB2936" i="1" s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T2935" i="1"/>
  <c r="V2935" i="1" s="1"/>
  <c r="S2935" i="1"/>
  <c r="R2935" i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V2934" i="1"/>
  <c r="U2934" i="1"/>
  <c r="T2934" i="1"/>
  <c r="R2934" i="1"/>
  <c r="Q2934" i="1"/>
  <c r="S2934" i="1" s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S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AB2933" i="1" s="1"/>
  <c r="G2933" i="1"/>
  <c r="F2933" i="1"/>
  <c r="E2933" i="1"/>
  <c r="D2933" i="1"/>
  <c r="B2933" i="1"/>
  <c r="A2933" i="1"/>
  <c r="AA2932" i="1"/>
  <c r="Z2932" i="1"/>
  <c r="Y2932" i="1"/>
  <c r="X2932" i="1"/>
  <c r="W2932" i="1"/>
  <c r="V2932" i="1"/>
  <c r="U2932" i="1"/>
  <c r="T2932" i="1"/>
  <c r="R2932" i="1"/>
  <c r="Q2932" i="1"/>
  <c r="S2932" i="1" s="1"/>
  <c r="P2932" i="1"/>
  <c r="O2932" i="1"/>
  <c r="N2932" i="1"/>
  <c r="L2932" i="1"/>
  <c r="K2932" i="1"/>
  <c r="M2932" i="1" s="1"/>
  <c r="J2932" i="1"/>
  <c r="AB2932" i="1" s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T2931" i="1"/>
  <c r="V2931" i="1" s="1"/>
  <c r="S2931" i="1"/>
  <c r="R2931" i="1"/>
  <c r="Q2931" i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V2930" i="1"/>
  <c r="U2930" i="1"/>
  <c r="T2930" i="1"/>
  <c r="R2930" i="1"/>
  <c r="Q2930" i="1"/>
  <c r="S2930" i="1" s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T2929" i="1"/>
  <c r="V2929" i="1" s="1"/>
  <c r="S2929" i="1"/>
  <c r="R2929" i="1"/>
  <c r="Q2929" i="1"/>
  <c r="O2929" i="1"/>
  <c r="N2929" i="1"/>
  <c r="P2929" i="1" s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Z2928" i="1"/>
  <c r="Y2928" i="1"/>
  <c r="X2928" i="1"/>
  <c r="W2928" i="1"/>
  <c r="V2928" i="1"/>
  <c r="U2928" i="1"/>
  <c r="T2928" i="1"/>
  <c r="R2928" i="1"/>
  <c r="Q2928" i="1"/>
  <c r="S2928" i="1" s="1"/>
  <c r="P2928" i="1"/>
  <c r="O2928" i="1"/>
  <c r="N2928" i="1"/>
  <c r="L2928" i="1"/>
  <c r="K2928" i="1"/>
  <c r="M2928" i="1" s="1"/>
  <c r="J2928" i="1"/>
  <c r="AB2928" i="1" s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T2927" i="1"/>
  <c r="V2927" i="1" s="1"/>
  <c r="S2927" i="1"/>
  <c r="R2927" i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S2926" i="1" s="1"/>
  <c r="P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S2925" i="1"/>
  <c r="R2925" i="1"/>
  <c r="Q2925" i="1"/>
  <c r="O2925" i="1"/>
  <c r="N2925" i="1"/>
  <c r="P2925" i="1" s="1"/>
  <c r="M2925" i="1"/>
  <c r="L2925" i="1"/>
  <c r="K2925" i="1"/>
  <c r="J2925" i="1"/>
  <c r="I2925" i="1"/>
  <c r="H2925" i="1"/>
  <c r="AB2925" i="1" s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R2924" i="1"/>
  <c r="Q2924" i="1"/>
  <c r="S2924" i="1" s="1"/>
  <c r="P2924" i="1"/>
  <c r="O2924" i="1"/>
  <c r="N2924" i="1"/>
  <c r="L2924" i="1"/>
  <c r="K2924" i="1"/>
  <c r="M2924" i="1" s="1"/>
  <c r="J2924" i="1"/>
  <c r="AB2924" i="1" s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T2923" i="1"/>
  <c r="V2923" i="1" s="1"/>
  <c r="S2923" i="1"/>
  <c r="R2923" i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V2922" i="1"/>
  <c r="U2922" i="1"/>
  <c r="T2922" i="1"/>
  <c r="R2922" i="1"/>
  <c r="Q2922" i="1"/>
  <c r="S2922" i="1" s="1"/>
  <c r="P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T2921" i="1"/>
  <c r="V2921" i="1" s="1"/>
  <c r="S2921" i="1"/>
  <c r="R2921" i="1"/>
  <c r="Q2921" i="1"/>
  <c r="O2921" i="1"/>
  <c r="N2921" i="1"/>
  <c r="P2921" i="1" s="1"/>
  <c r="M2921" i="1"/>
  <c r="L2921" i="1"/>
  <c r="K2921" i="1"/>
  <c r="J2921" i="1"/>
  <c r="I2921" i="1"/>
  <c r="H2921" i="1"/>
  <c r="AB2921" i="1" s="1"/>
  <c r="G2921" i="1"/>
  <c r="F2921" i="1"/>
  <c r="E2921" i="1"/>
  <c r="D2921" i="1"/>
  <c r="B2921" i="1"/>
  <c r="A2921" i="1"/>
  <c r="AA2920" i="1"/>
  <c r="Z2920" i="1"/>
  <c r="Y2920" i="1"/>
  <c r="X2920" i="1"/>
  <c r="W2920" i="1"/>
  <c r="V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AB2920" i="1" s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T2919" i="1"/>
  <c r="V2919" i="1" s="1"/>
  <c r="S2919" i="1"/>
  <c r="R2919" i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U2918" i="1"/>
  <c r="T2918" i="1"/>
  <c r="R2918" i="1"/>
  <c r="Q2918" i="1"/>
  <c r="S2918" i="1" s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AB2917" i="1" s="1"/>
  <c r="G2917" i="1"/>
  <c r="F2917" i="1"/>
  <c r="E2917" i="1"/>
  <c r="D2917" i="1"/>
  <c r="B2917" i="1"/>
  <c r="A2917" i="1"/>
  <c r="AA2916" i="1"/>
  <c r="Z2916" i="1"/>
  <c r="Y2916" i="1"/>
  <c r="X2916" i="1"/>
  <c r="W2916" i="1"/>
  <c r="V2916" i="1"/>
  <c r="U2916" i="1"/>
  <c r="T2916" i="1"/>
  <c r="R2916" i="1"/>
  <c r="Q2916" i="1"/>
  <c r="S2916" i="1" s="1"/>
  <c r="P2916" i="1"/>
  <c r="O2916" i="1"/>
  <c r="N2916" i="1"/>
  <c r="L2916" i="1"/>
  <c r="K2916" i="1"/>
  <c r="M2916" i="1" s="1"/>
  <c r="J2916" i="1"/>
  <c r="AB2916" i="1" s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T2915" i="1"/>
  <c r="V2915" i="1" s="1"/>
  <c r="S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V2914" i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S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AB2913" i="1" s="1"/>
  <c r="G2913" i="1"/>
  <c r="F2913" i="1"/>
  <c r="E2913" i="1"/>
  <c r="D2913" i="1"/>
  <c r="B2913" i="1"/>
  <c r="A2913" i="1"/>
  <c r="AA2912" i="1"/>
  <c r="Z2912" i="1"/>
  <c r="Y2912" i="1"/>
  <c r="X2912" i="1"/>
  <c r="W2912" i="1"/>
  <c r="V2912" i="1"/>
  <c r="U2912" i="1"/>
  <c r="T2912" i="1"/>
  <c r="R2912" i="1"/>
  <c r="Q2912" i="1"/>
  <c r="S2912" i="1" s="1"/>
  <c r="P2912" i="1"/>
  <c r="O2912" i="1"/>
  <c r="N2912" i="1"/>
  <c r="L2912" i="1"/>
  <c r="K2912" i="1"/>
  <c r="M2912" i="1" s="1"/>
  <c r="J2912" i="1"/>
  <c r="AB2912" i="1" s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T2911" i="1"/>
  <c r="V2911" i="1" s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M2909" i="1" s="1"/>
  <c r="J2909" i="1"/>
  <c r="I2909" i="1"/>
  <c r="H2909" i="1"/>
  <c r="AB2909" i="1" s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K2908" i="1"/>
  <c r="M2908" i="1" s="1"/>
  <c r="J2908" i="1"/>
  <c r="I2908" i="1"/>
  <c r="H2908" i="1"/>
  <c r="AB2908" i="1" s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K2904" i="1"/>
  <c r="M2904" i="1" s="1"/>
  <c r="J2904" i="1"/>
  <c r="I2904" i="1"/>
  <c r="H2904" i="1"/>
  <c r="AB2904" i="1" s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AB2903" i="1" s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AB2902" i="1" s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K2900" i="1"/>
  <c r="M2900" i="1" s="1"/>
  <c r="J2900" i="1"/>
  <c r="I2900" i="1"/>
  <c r="H2900" i="1"/>
  <c r="AB2900" i="1" s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AB2899" i="1" s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K2896" i="1"/>
  <c r="M2896" i="1" s="1"/>
  <c r="J2896" i="1"/>
  <c r="I2896" i="1"/>
  <c r="H2896" i="1"/>
  <c r="AB2896" i="1" s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AB2891" i="1" s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AB2888" i="1" s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AB2887" i="1" s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AB2884" i="1" s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AB2879" i="1" s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AB2876" i="1" s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AB2872" i="1" s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AB2870" i="1" s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K2864" i="1"/>
  <c r="M2864" i="1" s="1"/>
  <c r="J2864" i="1"/>
  <c r="I2864" i="1"/>
  <c r="H2864" i="1"/>
  <c r="AB2864" i="1" s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AB2858" i="1" s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R2857" i="1"/>
  <c r="Q2857" i="1"/>
  <c r="S2857" i="1" s="1"/>
  <c r="O2857" i="1"/>
  <c r="N2857" i="1"/>
  <c r="P2857" i="1" s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S2856" i="1" s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AB2855" i="1" s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AB2852" i="1" s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AB2851" i="1" s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AB2849" i="1" s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AB2843" i="1" s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AB2842" i="1" s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V2840" i="1"/>
  <c r="U2840" i="1"/>
  <c r="T2840" i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T2835" i="1"/>
  <c r="V2835" i="1" s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P2826" i="1"/>
  <c r="O2826" i="1"/>
  <c r="N2826" i="1"/>
  <c r="L2826" i="1"/>
  <c r="K2826" i="1"/>
  <c r="M2826" i="1" s="1"/>
  <c r="J2826" i="1"/>
  <c r="I2826" i="1"/>
  <c r="H2826" i="1"/>
  <c r="AB2826" i="1" s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S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V2820" i="1"/>
  <c r="U2820" i="1"/>
  <c r="T2820" i="1"/>
  <c r="R2820" i="1"/>
  <c r="Q2820" i="1"/>
  <c r="S2820" i="1" s="1"/>
  <c r="P2820" i="1"/>
  <c r="O2820" i="1"/>
  <c r="N2820" i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P2818" i="1"/>
  <c r="O2818" i="1"/>
  <c r="N2818" i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AB2816" i="1" s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P2814" i="1"/>
  <c r="O2814" i="1"/>
  <c r="N2814" i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T2813" i="1"/>
  <c r="V2813" i="1" s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AB2812" i="1" s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AB2808" i="1" s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V2806" i="1" s="1"/>
  <c r="R2806" i="1"/>
  <c r="Q2806" i="1"/>
  <c r="S2806" i="1" s="1"/>
  <c r="P2806" i="1"/>
  <c r="O2806" i="1"/>
  <c r="N2806" i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V2804" i="1"/>
  <c r="U2804" i="1"/>
  <c r="T2804" i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P2802" i="1"/>
  <c r="O2802" i="1"/>
  <c r="N2802" i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S2801" i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AB2796" i="1" s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K2794" i="1"/>
  <c r="M2794" i="1" s="1"/>
  <c r="J2794" i="1"/>
  <c r="I2794" i="1"/>
  <c r="H2794" i="1"/>
  <c r="AB2794" i="1" s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S2793" i="1" s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K2790" i="1"/>
  <c r="M2790" i="1" s="1"/>
  <c r="J2790" i="1"/>
  <c r="I2790" i="1"/>
  <c r="H2790" i="1"/>
  <c r="AB2790" i="1" s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U2786" i="1"/>
  <c r="T2786" i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R2782" i="1"/>
  <c r="Q2782" i="1"/>
  <c r="S2782" i="1" s="1"/>
  <c r="P2782" i="1"/>
  <c r="O2782" i="1"/>
  <c r="N2782" i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V2780" i="1" s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AB2780" i="1" s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P2778" i="1" s="1"/>
  <c r="N2778" i="1"/>
  <c r="L2778" i="1"/>
  <c r="K2778" i="1"/>
  <c r="M2778" i="1" s="1"/>
  <c r="J2778" i="1"/>
  <c r="I2778" i="1"/>
  <c r="H2778" i="1"/>
  <c r="AB2778" i="1" s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S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V2772" i="1"/>
  <c r="U2772" i="1"/>
  <c r="T2772" i="1"/>
  <c r="R2772" i="1"/>
  <c r="Q2772" i="1"/>
  <c r="S2772" i="1" s="1"/>
  <c r="P2772" i="1"/>
  <c r="O2772" i="1"/>
  <c r="N2772" i="1"/>
  <c r="L2772" i="1"/>
  <c r="K2772" i="1"/>
  <c r="M2772" i="1" s="1"/>
  <c r="J2772" i="1"/>
  <c r="AB2772" i="1" s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Z2770" i="1" s="1"/>
  <c r="X2770" i="1"/>
  <c r="W2770" i="1"/>
  <c r="V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AB2769" i="1" s="1"/>
  <c r="G2769" i="1"/>
  <c r="F2769" i="1"/>
  <c r="E2769" i="1"/>
  <c r="D2769" i="1"/>
  <c r="B2769" i="1"/>
  <c r="A2769" i="1"/>
  <c r="AA2768" i="1"/>
  <c r="Y2768" i="1"/>
  <c r="Z2768" i="1" s="1"/>
  <c r="X2768" i="1"/>
  <c r="W2768" i="1"/>
  <c r="V2768" i="1"/>
  <c r="U2768" i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AB2768" i="1" s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M2767" i="1"/>
  <c r="L2767" i="1"/>
  <c r="K2767" i="1"/>
  <c r="J2767" i="1"/>
  <c r="I2767" i="1"/>
  <c r="H2767" i="1"/>
  <c r="AB2767" i="1" s="1"/>
  <c r="G2767" i="1"/>
  <c r="F2767" i="1"/>
  <c r="E2767" i="1"/>
  <c r="D2767" i="1"/>
  <c r="B2767" i="1"/>
  <c r="A2767" i="1"/>
  <c r="AA2766" i="1"/>
  <c r="Y2766" i="1"/>
  <c r="Z2766" i="1" s="1"/>
  <c r="X2766" i="1"/>
  <c r="W2766" i="1"/>
  <c r="V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AB2766" i="1" s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V2764" i="1"/>
  <c r="U2764" i="1"/>
  <c r="T2764" i="1"/>
  <c r="R2764" i="1"/>
  <c r="Q2764" i="1"/>
  <c r="S2764" i="1" s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AB2763" i="1" s="1"/>
  <c r="G2763" i="1"/>
  <c r="F2763" i="1"/>
  <c r="E2763" i="1"/>
  <c r="D2763" i="1"/>
  <c r="B2763" i="1"/>
  <c r="A2763" i="1"/>
  <c r="AA2762" i="1"/>
  <c r="Y2762" i="1"/>
  <c r="Z2762" i="1" s="1"/>
  <c r="X2762" i="1"/>
  <c r="W2762" i="1"/>
  <c r="V2762" i="1"/>
  <c r="U2762" i="1"/>
  <c r="T2762" i="1"/>
  <c r="R2762" i="1"/>
  <c r="Q2762" i="1"/>
  <c r="S2762" i="1" s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AB2760" i="1" s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V2758" i="1"/>
  <c r="U2758" i="1"/>
  <c r="T2758" i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Z2756" i="1" s="1"/>
  <c r="X2756" i="1"/>
  <c r="W2756" i="1"/>
  <c r="V2756" i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AB2756" i="1" s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Z2754" i="1" s="1"/>
  <c r="X2754" i="1"/>
  <c r="W2754" i="1"/>
  <c r="V2754" i="1"/>
  <c r="U2754" i="1"/>
  <c r="T2754" i="1"/>
  <c r="R2754" i="1"/>
  <c r="Q2754" i="1"/>
  <c r="S2754" i="1" s="1"/>
  <c r="P2754" i="1"/>
  <c r="O2754" i="1"/>
  <c r="N2754" i="1"/>
  <c r="L2754" i="1"/>
  <c r="K2754" i="1"/>
  <c r="M2754" i="1" s="1"/>
  <c r="J2754" i="1"/>
  <c r="AB2754" i="1" s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V2752" i="1"/>
  <c r="U2752" i="1"/>
  <c r="T2752" i="1"/>
  <c r="R2752" i="1"/>
  <c r="Q2752" i="1"/>
  <c r="S2752" i="1" s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AB2751" i="1" s="1"/>
  <c r="G2751" i="1"/>
  <c r="F2751" i="1"/>
  <c r="E2751" i="1"/>
  <c r="D2751" i="1"/>
  <c r="B2751" i="1"/>
  <c r="A2751" i="1"/>
  <c r="AA2750" i="1"/>
  <c r="Y2750" i="1"/>
  <c r="Z2750" i="1" s="1"/>
  <c r="X2750" i="1"/>
  <c r="W2750" i="1"/>
  <c r="V2750" i="1"/>
  <c r="U2750" i="1"/>
  <c r="T2750" i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V2748" i="1"/>
  <c r="U2748" i="1"/>
  <c r="T2748" i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Y2746" i="1"/>
  <c r="Z2746" i="1" s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Z2742" i="1" s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AB2724" i="1" s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AB2703" i="1" s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AB2691" i="1" s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AB2688" i="1" s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AB2682" i="1" s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AB2679" i="1" s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AB2667" i="1" s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AB2655" i="1" s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V2642" i="1" s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AB2637" i="1" s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AB2634" i="1" s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H2628" i="1"/>
  <c r="AB2628" i="1" s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K2622" i="1"/>
  <c r="M2622" i="1" s="1"/>
  <c r="J2622" i="1"/>
  <c r="I2622" i="1"/>
  <c r="H2622" i="1"/>
  <c r="AB2622" i="1" s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K2619" i="1"/>
  <c r="M2619" i="1" s="1"/>
  <c r="J2619" i="1"/>
  <c r="I2619" i="1"/>
  <c r="H2619" i="1"/>
  <c r="AB2619" i="1" s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AB2613" i="1" s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V2605" i="1" s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AB2595" i="1" s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V2546" i="1" s="1"/>
  <c r="R2546" i="1"/>
  <c r="Q2546" i="1"/>
  <c r="S2546" i="1" s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V2504" i="1" s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V2494" i="1"/>
  <c r="U2494" i="1"/>
  <c r="T2494" i="1"/>
  <c r="S2494" i="1"/>
  <c r="R2494" i="1"/>
  <c r="Q2494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V2493" i="1"/>
  <c r="U2493" i="1"/>
  <c r="T2493" i="1"/>
  <c r="S2493" i="1"/>
  <c r="R2493" i="1"/>
  <c r="Q2493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V2492" i="1"/>
  <c r="U2492" i="1"/>
  <c r="T2492" i="1"/>
  <c r="S2492" i="1"/>
  <c r="R2492" i="1"/>
  <c r="Q2492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V2491" i="1"/>
  <c r="U2491" i="1"/>
  <c r="T2491" i="1"/>
  <c r="S2491" i="1"/>
  <c r="R2491" i="1"/>
  <c r="Q2491" i="1"/>
  <c r="P2491" i="1"/>
  <c r="O2491" i="1"/>
  <c r="N2491" i="1"/>
  <c r="M2491" i="1"/>
  <c r="L2491" i="1"/>
  <c r="K2491" i="1"/>
  <c r="J2491" i="1"/>
  <c r="AB2491" i="1" s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V2490" i="1"/>
  <c r="U2490" i="1"/>
  <c r="T2490" i="1"/>
  <c r="S2490" i="1"/>
  <c r="R2490" i="1"/>
  <c r="Q2490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V2489" i="1"/>
  <c r="U2489" i="1"/>
  <c r="T2489" i="1"/>
  <c r="S2489" i="1"/>
  <c r="R2489" i="1"/>
  <c r="Q2489" i="1"/>
  <c r="P2489" i="1"/>
  <c r="O2489" i="1"/>
  <c r="N2489" i="1"/>
  <c r="M2489" i="1"/>
  <c r="L2489" i="1"/>
  <c r="K2489" i="1"/>
  <c r="J2489" i="1"/>
  <c r="AB2489" i="1" s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V2488" i="1"/>
  <c r="U2488" i="1"/>
  <c r="T2488" i="1"/>
  <c r="S2488" i="1"/>
  <c r="R2488" i="1"/>
  <c r="Q2488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Z2487" i="1" s="1"/>
  <c r="X2487" i="1"/>
  <c r="W2487" i="1"/>
  <c r="V2487" i="1"/>
  <c r="U2487" i="1"/>
  <c r="T2487" i="1"/>
  <c r="S2487" i="1"/>
  <c r="R2487" i="1"/>
  <c r="Q2487" i="1"/>
  <c r="P2487" i="1"/>
  <c r="O2487" i="1"/>
  <c r="N2487" i="1"/>
  <c r="M2487" i="1"/>
  <c r="L2487" i="1"/>
  <c r="K2487" i="1"/>
  <c r="J2487" i="1"/>
  <c r="AB2487" i="1" s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V2486" i="1"/>
  <c r="U2486" i="1"/>
  <c r="T2486" i="1"/>
  <c r="S2486" i="1"/>
  <c r="R2486" i="1"/>
  <c r="Q2486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V2485" i="1"/>
  <c r="U2485" i="1"/>
  <c r="T2485" i="1"/>
  <c r="S2485" i="1"/>
  <c r="R2485" i="1"/>
  <c r="Q2485" i="1"/>
  <c r="P2485" i="1"/>
  <c r="O2485" i="1"/>
  <c r="N2485" i="1"/>
  <c r="M2485" i="1"/>
  <c r="L2485" i="1"/>
  <c r="K2485" i="1"/>
  <c r="J2485" i="1"/>
  <c r="AB2485" i="1" s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V2484" i="1"/>
  <c r="U2484" i="1"/>
  <c r="T2484" i="1"/>
  <c r="S2484" i="1"/>
  <c r="R2484" i="1"/>
  <c r="Q2484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V2483" i="1"/>
  <c r="U2483" i="1"/>
  <c r="T2483" i="1"/>
  <c r="S2483" i="1"/>
  <c r="R2483" i="1"/>
  <c r="Q2483" i="1"/>
  <c r="P2483" i="1"/>
  <c r="O2483" i="1"/>
  <c r="N2483" i="1"/>
  <c r="M2483" i="1"/>
  <c r="L2483" i="1"/>
  <c r="K2483" i="1"/>
  <c r="J2483" i="1"/>
  <c r="AB2483" i="1" s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V2482" i="1"/>
  <c r="U2482" i="1"/>
  <c r="T2482" i="1"/>
  <c r="S2482" i="1"/>
  <c r="R2482" i="1"/>
  <c r="Q2482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V2481" i="1"/>
  <c r="U2481" i="1"/>
  <c r="T2481" i="1"/>
  <c r="S2481" i="1"/>
  <c r="R2481" i="1"/>
  <c r="Q2481" i="1"/>
  <c r="P2481" i="1"/>
  <c r="O2481" i="1"/>
  <c r="N2481" i="1"/>
  <c r="M2481" i="1"/>
  <c r="L2481" i="1"/>
  <c r="K2481" i="1"/>
  <c r="J2481" i="1"/>
  <c r="AB2481" i="1" s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V2480" i="1"/>
  <c r="U2480" i="1"/>
  <c r="T2480" i="1"/>
  <c r="S2480" i="1"/>
  <c r="R2480" i="1"/>
  <c r="Q2480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V2479" i="1"/>
  <c r="U2479" i="1"/>
  <c r="T2479" i="1"/>
  <c r="S2479" i="1"/>
  <c r="R2479" i="1"/>
  <c r="Q2479" i="1"/>
  <c r="P2479" i="1"/>
  <c r="O2479" i="1"/>
  <c r="N2479" i="1"/>
  <c r="M2479" i="1"/>
  <c r="L2479" i="1"/>
  <c r="K2479" i="1"/>
  <c r="J2479" i="1"/>
  <c r="AB2479" i="1" s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V2478" i="1"/>
  <c r="U2478" i="1"/>
  <c r="T2478" i="1"/>
  <c r="S2478" i="1"/>
  <c r="R2478" i="1"/>
  <c r="Q2478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V2477" i="1"/>
  <c r="U2477" i="1"/>
  <c r="T2477" i="1"/>
  <c r="S2477" i="1"/>
  <c r="R2477" i="1"/>
  <c r="Q2477" i="1"/>
  <c r="P2477" i="1"/>
  <c r="O2477" i="1"/>
  <c r="N2477" i="1"/>
  <c r="M2477" i="1"/>
  <c r="L2477" i="1"/>
  <c r="K2477" i="1"/>
  <c r="J2477" i="1"/>
  <c r="AB2477" i="1" s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T2475" i="1"/>
  <c r="V2475" i="1" s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/>
  <c r="AA2474" i="1"/>
  <c r="Y2474" i="1"/>
  <c r="Z2474" i="1" s="1"/>
  <c r="X2474" i="1"/>
  <c r="W2474" i="1"/>
  <c r="V2474" i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AB2474" i="1" s="1"/>
  <c r="I2474" i="1"/>
  <c r="H2474" i="1"/>
  <c r="G2474" i="1"/>
  <c r="F2474" i="1"/>
  <c r="E2474" i="1"/>
  <c r="D2474" i="1"/>
  <c r="B2474" i="1"/>
  <c r="A2474" i="1"/>
  <c r="AA2473" i="1"/>
  <c r="Y2473" i="1"/>
  <c r="Z2473" i="1" s="1"/>
  <c r="X2473" i="1"/>
  <c r="W2473" i="1"/>
  <c r="U2473" i="1"/>
  <c r="T2473" i="1"/>
  <c r="V2473" i="1" s="1"/>
  <c r="S2473" i="1"/>
  <c r="R2473" i="1"/>
  <c r="Q2473" i="1"/>
  <c r="O2473" i="1"/>
  <c r="N2473" i="1"/>
  <c r="P2473" i="1" s="1"/>
  <c r="M2473" i="1"/>
  <c r="L2473" i="1"/>
  <c r="K2473" i="1"/>
  <c r="J2473" i="1"/>
  <c r="I2473" i="1"/>
  <c r="H2473" i="1"/>
  <c r="AB2473" i="1" s="1"/>
  <c r="G2473" i="1"/>
  <c r="F2473" i="1"/>
  <c r="E2473" i="1"/>
  <c r="D2473" i="1"/>
  <c r="B2473" i="1"/>
  <c r="A2473" i="1"/>
  <c r="AA2472" i="1"/>
  <c r="Y2472" i="1"/>
  <c r="Z2472" i="1" s="1"/>
  <c r="X2472" i="1"/>
  <c r="W2472" i="1"/>
  <c r="V2472" i="1"/>
  <c r="U2472" i="1"/>
  <c r="T2472" i="1"/>
  <c r="R2472" i="1"/>
  <c r="Q2472" i="1"/>
  <c r="S2472" i="1" s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S2471" i="1"/>
  <c r="R2471" i="1"/>
  <c r="Q2471" i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T2469" i="1"/>
  <c r="V2469" i="1" s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Z2468" i="1" s="1"/>
  <c r="X2468" i="1"/>
  <c r="W2468" i="1"/>
  <c r="V2468" i="1"/>
  <c r="U2468" i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AB2468" i="1" s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T2467" i="1"/>
  <c r="V2467" i="1" s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AB2467" i="1" s="1"/>
  <c r="G2467" i="1"/>
  <c r="F2467" i="1"/>
  <c r="E2467" i="1"/>
  <c r="D2467" i="1"/>
  <c r="B2467" i="1"/>
  <c r="A2467" i="1"/>
  <c r="AA2466" i="1"/>
  <c r="Y2466" i="1"/>
  <c r="Z2466" i="1" s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V2464" i="1"/>
  <c r="U2464" i="1"/>
  <c r="T2464" i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S2463" i="1" s="1"/>
  <c r="Q2463" i="1"/>
  <c r="O2463" i="1"/>
  <c r="N2463" i="1"/>
  <c r="P2463" i="1" s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V2462" i="1" s="1"/>
  <c r="T2462" i="1"/>
  <c r="R2462" i="1"/>
  <c r="Q2462" i="1"/>
  <c r="S2462" i="1" s="1"/>
  <c r="O2462" i="1"/>
  <c r="P2462" i="1" s="1"/>
  <c r="N2462" i="1"/>
  <c r="L2462" i="1"/>
  <c r="K2462" i="1"/>
  <c r="M2462" i="1" s="1"/>
  <c r="J2462" i="1"/>
  <c r="I2462" i="1"/>
  <c r="AB2462" i="1" s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T2461" i="1"/>
  <c r="V2461" i="1" s="1"/>
  <c r="R2461" i="1"/>
  <c r="S2461" i="1" s="1"/>
  <c r="Q2461" i="1"/>
  <c r="O2461" i="1"/>
  <c r="N2461" i="1"/>
  <c r="P2461" i="1" s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V2460" i="1" s="1"/>
  <c r="T2460" i="1"/>
  <c r="R2460" i="1"/>
  <c r="Q2460" i="1"/>
  <c r="S2460" i="1" s="1"/>
  <c r="O2460" i="1"/>
  <c r="P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V2459" i="1" s="1"/>
  <c r="R2459" i="1"/>
  <c r="S2459" i="1" s="1"/>
  <c r="Q2459" i="1"/>
  <c r="O2459" i="1"/>
  <c r="N2459" i="1"/>
  <c r="P2459" i="1" s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V2458" i="1" s="1"/>
  <c r="T2458" i="1"/>
  <c r="R2458" i="1"/>
  <c r="Q2458" i="1"/>
  <c r="S2458" i="1" s="1"/>
  <c r="O2458" i="1"/>
  <c r="P2458" i="1" s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T2457" i="1"/>
  <c r="V2457" i="1" s="1"/>
  <c r="R2457" i="1"/>
  <c r="S2457" i="1" s="1"/>
  <c r="Q2457" i="1"/>
  <c r="O2457" i="1"/>
  <c r="N2457" i="1"/>
  <c r="P2457" i="1" s="1"/>
  <c r="L2457" i="1"/>
  <c r="M2457" i="1" s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V2456" i="1" s="1"/>
  <c r="T2456" i="1"/>
  <c r="R2456" i="1"/>
  <c r="Q2456" i="1"/>
  <c r="S2456" i="1" s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R2455" i="1"/>
  <c r="S2455" i="1" s="1"/>
  <c r="Q2455" i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V2454" i="1" s="1"/>
  <c r="T2454" i="1"/>
  <c r="R2454" i="1"/>
  <c r="Q2454" i="1"/>
  <c r="S2454" i="1" s="1"/>
  <c r="O2454" i="1"/>
  <c r="P2454" i="1" s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R2453" i="1"/>
  <c r="S2453" i="1" s="1"/>
  <c r="Q2453" i="1"/>
  <c r="O2453" i="1"/>
  <c r="N2453" i="1"/>
  <c r="P2453" i="1" s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V2452" i="1" s="1"/>
  <c r="T2452" i="1"/>
  <c r="R2452" i="1"/>
  <c r="Q2452" i="1"/>
  <c r="S2452" i="1" s="1"/>
  <c r="O2452" i="1"/>
  <c r="P2452" i="1" s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T2451" i="1"/>
  <c r="V2451" i="1" s="1"/>
  <c r="R2451" i="1"/>
  <c r="S2451" i="1" s="1"/>
  <c r="Q2451" i="1"/>
  <c r="O2451" i="1"/>
  <c r="N2451" i="1"/>
  <c r="P2451" i="1" s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V2450" i="1" s="1"/>
  <c r="T2450" i="1"/>
  <c r="R2450" i="1"/>
  <c r="Q2450" i="1"/>
  <c r="S2450" i="1" s="1"/>
  <c r="O2450" i="1"/>
  <c r="P2450" i="1" s="1"/>
  <c r="N2450" i="1"/>
  <c r="L2450" i="1"/>
  <c r="K2450" i="1"/>
  <c r="M2450" i="1" s="1"/>
  <c r="J2450" i="1"/>
  <c r="I2450" i="1"/>
  <c r="AB2450" i="1" s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U2449" i="1"/>
  <c r="T2449" i="1"/>
  <c r="V2449" i="1" s="1"/>
  <c r="R2449" i="1"/>
  <c r="S2449" i="1" s="1"/>
  <c r="Q2449" i="1"/>
  <c r="O2449" i="1"/>
  <c r="N2449" i="1"/>
  <c r="P2449" i="1" s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V2448" i="1" s="1"/>
  <c r="T2448" i="1"/>
  <c r="R2448" i="1"/>
  <c r="Q2448" i="1"/>
  <c r="S2448" i="1" s="1"/>
  <c r="O2448" i="1"/>
  <c r="P2448" i="1" s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T2447" i="1"/>
  <c r="V2447" i="1" s="1"/>
  <c r="R2447" i="1"/>
  <c r="S2447" i="1" s="1"/>
  <c r="Q2447" i="1"/>
  <c r="O2447" i="1"/>
  <c r="N2447" i="1"/>
  <c r="P2447" i="1" s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V2446" i="1" s="1"/>
  <c r="T2446" i="1"/>
  <c r="R2446" i="1"/>
  <c r="Q2446" i="1"/>
  <c r="S2446" i="1" s="1"/>
  <c r="O2446" i="1"/>
  <c r="P2446" i="1" s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T2445" i="1"/>
  <c r="V2445" i="1" s="1"/>
  <c r="R2445" i="1"/>
  <c r="S2445" i="1" s="1"/>
  <c r="Q2445" i="1"/>
  <c r="O2445" i="1"/>
  <c r="N2445" i="1"/>
  <c r="P2445" i="1" s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V2444" i="1" s="1"/>
  <c r="T2444" i="1"/>
  <c r="R2444" i="1"/>
  <c r="Q2444" i="1"/>
  <c r="S2444" i="1" s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R2443" i="1"/>
  <c r="S2443" i="1" s="1"/>
  <c r="Q2443" i="1"/>
  <c r="O2443" i="1"/>
  <c r="N2443" i="1"/>
  <c r="P2443" i="1" s="1"/>
  <c r="L2443" i="1"/>
  <c r="M2443" i="1" s="1"/>
  <c r="K2443" i="1"/>
  <c r="J2443" i="1"/>
  <c r="I2443" i="1"/>
  <c r="H2443" i="1"/>
  <c r="AB2443" i="1" s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V2442" i="1" s="1"/>
  <c r="T2442" i="1"/>
  <c r="R2442" i="1"/>
  <c r="Q2442" i="1"/>
  <c r="S2442" i="1" s="1"/>
  <c r="O2442" i="1"/>
  <c r="P2442" i="1" s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T2441" i="1"/>
  <c r="V2441" i="1" s="1"/>
  <c r="R2441" i="1"/>
  <c r="S2441" i="1" s="1"/>
  <c r="Q2441" i="1"/>
  <c r="O2441" i="1"/>
  <c r="N2441" i="1"/>
  <c r="P2441" i="1" s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V2440" i="1" s="1"/>
  <c r="T2440" i="1"/>
  <c r="R2440" i="1"/>
  <c r="Q2440" i="1"/>
  <c r="S2440" i="1" s="1"/>
  <c r="O2440" i="1"/>
  <c r="P2440" i="1" s="1"/>
  <c r="N2440" i="1"/>
  <c r="L2440" i="1"/>
  <c r="K2440" i="1"/>
  <c r="M2440" i="1" s="1"/>
  <c r="J2440" i="1"/>
  <c r="I2440" i="1"/>
  <c r="AB2440" i="1" s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R2439" i="1"/>
  <c r="S2439" i="1" s="1"/>
  <c r="Q2439" i="1"/>
  <c r="O2439" i="1"/>
  <c r="N2439" i="1"/>
  <c r="P2439" i="1" s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V2438" i="1" s="1"/>
  <c r="T2438" i="1"/>
  <c r="R2438" i="1"/>
  <c r="Q2438" i="1"/>
  <c r="S2438" i="1" s="1"/>
  <c r="O2438" i="1"/>
  <c r="P2438" i="1" s="1"/>
  <c r="N2438" i="1"/>
  <c r="L2438" i="1"/>
  <c r="K2438" i="1"/>
  <c r="M2438" i="1" s="1"/>
  <c r="J2438" i="1"/>
  <c r="I2438" i="1"/>
  <c r="AB2438" i="1" s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T2437" i="1"/>
  <c r="V2437" i="1" s="1"/>
  <c r="R2437" i="1"/>
  <c r="S2437" i="1" s="1"/>
  <c r="Q2437" i="1"/>
  <c r="O2437" i="1"/>
  <c r="N2437" i="1"/>
  <c r="P2437" i="1" s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V2436" i="1" s="1"/>
  <c r="T2436" i="1"/>
  <c r="R2436" i="1"/>
  <c r="Q2436" i="1"/>
  <c r="S2436" i="1" s="1"/>
  <c r="O2436" i="1"/>
  <c r="P2436" i="1" s="1"/>
  <c r="N2436" i="1"/>
  <c r="L2436" i="1"/>
  <c r="K2436" i="1"/>
  <c r="M2436" i="1" s="1"/>
  <c r="J2436" i="1"/>
  <c r="I2436" i="1"/>
  <c r="AB2436" i="1" s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U2435" i="1"/>
  <c r="T2435" i="1"/>
  <c r="V2435" i="1" s="1"/>
  <c r="R2435" i="1"/>
  <c r="S2435" i="1" s="1"/>
  <c r="Q2435" i="1"/>
  <c r="O2435" i="1"/>
  <c r="N2435" i="1"/>
  <c r="P2435" i="1" s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V2434" i="1" s="1"/>
  <c r="T2434" i="1"/>
  <c r="R2434" i="1"/>
  <c r="Q2434" i="1"/>
  <c r="S2434" i="1" s="1"/>
  <c r="O2434" i="1"/>
  <c r="P2434" i="1" s="1"/>
  <c r="N2434" i="1"/>
  <c r="L2434" i="1"/>
  <c r="K2434" i="1"/>
  <c r="M2434" i="1" s="1"/>
  <c r="J2434" i="1"/>
  <c r="I2434" i="1"/>
  <c r="AB2434" i="1" s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R2433" i="1"/>
  <c r="S2433" i="1" s="1"/>
  <c r="Q2433" i="1"/>
  <c r="O2433" i="1"/>
  <c r="N2433" i="1"/>
  <c r="P2433" i="1" s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V2432" i="1" s="1"/>
  <c r="T2432" i="1"/>
  <c r="R2432" i="1"/>
  <c r="Q2432" i="1"/>
  <c r="S2432" i="1" s="1"/>
  <c r="O2432" i="1"/>
  <c r="P2432" i="1" s="1"/>
  <c r="N2432" i="1"/>
  <c r="L2432" i="1"/>
  <c r="K2432" i="1"/>
  <c r="M2432" i="1" s="1"/>
  <c r="J2432" i="1"/>
  <c r="I2432" i="1"/>
  <c r="AB2432" i="1" s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R2431" i="1"/>
  <c r="S2431" i="1" s="1"/>
  <c r="Q2431" i="1"/>
  <c r="O2431" i="1"/>
  <c r="N2431" i="1"/>
  <c r="P2431" i="1" s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V2430" i="1" s="1"/>
  <c r="T2430" i="1"/>
  <c r="R2430" i="1"/>
  <c r="Q2430" i="1"/>
  <c r="S2430" i="1" s="1"/>
  <c r="O2430" i="1"/>
  <c r="P2430" i="1" s="1"/>
  <c r="N2430" i="1"/>
  <c r="L2430" i="1"/>
  <c r="K2430" i="1"/>
  <c r="M2430" i="1" s="1"/>
  <c r="J2430" i="1"/>
  <c r="I2430" i="1"/>
  <c r="AB2430" i="1" s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U2429" i="1"/>
  <c r="T2429" i="1"/>
  <c r="V2429" i="1" s="1"/>
  <c r="R2429" i="1"/>
  <c r="S2429" i="1" s="1"/>
  <c r="Q2429" i="1"/>
  <c r="O2429" i="1"/>
  <c r="N2429" i="1"/>
  <c r="P2429" i="1" s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V2428" i="1" s="1"/>
  <c r="T2428" i="1"/>
  <c r="R2428" i="1"/>
  <c r="Q2428" i="1"/>
  <c r="S2428" i="1" s="1"/>
  <c r="O2428" i="1"/>
  <c r="P2428" i="1" s="1"/>
  <c r="N2428" i="1"/>
  <c r="L2428" i="1"/>
  <c r="K2428" i="1"/>
  <c r="M2428" i="1" s="1"/>
  <c r="J2428" i="1"/>
  <c r="I2428" i="1"/>
  <c r="AB2428" i="1" s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R2427" i="1"/>
  <c r="S2427" i="1" s="1"/>
  <c r="Q2427" i="1"/>
  <c r="O2427" i="1"/>
  <c r="N2427" i="1"/>
  <c r="P2427" i="1" s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V2426" i="1" s="1"/>
  <c r="T2426" i="1"/>
  <c r="R2426" i="1"/>
  <c r="Q2426" i="1"/>
  <c r="S2426" i="1" s="1"/>
  <c r="O2426" i="1"/>
  <c r="P2426" i="1" s="1"/>
  <c r="N2426" i="1"/>
  <c r="L2426" i="1"/>
  <c r="K2426" i="1"/>
  <c r="M2426" i="1" s="1"/>
  <c r="J2426" i="1"/>
  <c r="I2426" i="1"/>
  <c r="AB2426" i="1" s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U2425" i="1"/>
  <c r="T2425" i="1"/>
  <c r="V2425" i="1" s="1"/>
  <c r="R2425" i="1"/>
  <c r="S2425" i="1" s="1"/>
  <c r="Q2425" i="1"/>
  <c r="O2425" i="1"/>
  <c r="N2425" i="1"/>
  <c r="P2425" i="1" s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V2424" i="1" s="1"/>
  <c r="T2424" i="1"/>
  <c r="R2424" i="1"/>
  <c r="Q2424" i="1"/>
  <c r="S2424" i="1" s="1"/>
  <c r="O2424" i="1"/>
  <c r="P2424" i="1" s="1"/>
  <c r="N2424" i="1"/>
  <c r="L2424" i="1"/>
  <c r="K2424" i="1"/>
  <c r="M2424" i="1" s="1"/>
  <c r="J2424" i="1"/>
  <c r="I2424" i="1"/>
  <c r="AB2424" i="1" s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R2423" i="1"/>
  <c r="S2423" i="1" s="1"/>
  <c r="Q2423" i="1"/>
  <c r="O2423" i="1"/>
  <c r="N2423" i="1"/>
  <c r="P2423" i="1" s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V2422" i="1" s="1"/>
  <c r="T2422" i="1"/>
  <c r="R2422" i="1"/>
  <c r="Q2422" i="1"/>
  <c r="S2422" i="1" s="1"/>
  <c r="O2422" i="1"/>
  <c r="P2422" i="1" s="1"/>
  <c r="N2422" i="1"/>
  <c r="L2422" i="1"/>
  <c r="K2422" i="1"/>
  <c r="M2422" i="1" s="1"/>
  <c r="J2422" i="1"/>
  <c r="I2422" i="1"/>
  <c r="AB2422" i="1" s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U2421" i="1"/>
  <c r="T2421" i="1"/>
  <c r="V2421" i="1" s="1"/>
  <c r="R2421" i="1"/>
  <c r="S2421" i="1" s="1"/>
  <c r="Q2421" i="1"/>
  <c r="O2421" i="1"/>
  <c r="N2421" i="1"/>
  <c r="P2421" i="1" s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V2420" i="1" s="1"/>
  <c r="T2420" i="1"/>
  <c r="R2420" i="1"/>
  <c r="Q2420" i="1"/>
  <c r="S2420" i="1" s="1"/>
  <c r="O2420" i="1"/>
  <c r="P2420" i="1" s="1"/>
  <c r="N2420" i="1"/>
  <c r="L2420" i="1"/>
  <c r="K2420" i="1"/>
  <c r="M2420" i="1" s="1"/>
  <c r="J2420" i="1"/>
  <c r="I2420" i="1"/>
  <c r="AB2420" i="1" s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R2419" i="1"/>
  <c r="S2419" i="1" s="1"/>
  <c r="Q2419" i="1"/>
  <c r="O2419" i="1"/>
  <c r="N2419" i="1"/>
  <c r="P2419" i="1" s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V2418" i="1" s="1"/>
  <c r="T2418" i="1"/>
  <c r="R2418" i="1"/>
  <c r="Q2418" i="1"/>
  <c r="S2418" i="1" s="1"/>
  <c r="O2418" i="1"/>
  <c r="P2418" i="1" s="1"/>
  <c r="N2418" i="1"/>
  <c r="L2418" i="1"/>
  <c r="K2418" i="1"/>
  <c r="M2418" i="1" s="1"/>
  <c r="J2418" i="1"/>
  <c r="I2418" i="1"/>
  <c r="AB2418" i="1" s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T2417" i="1"/>
  <c r="V2417" i="1" s="1"/>
  <c r="R2417" i="1"/>
  <c r="S2417" i="1" s="1"/>
  <c r="Q2417" i="1"/>
  <c r="O2417" i="1"/>
  <c r="N2417" i="1"/>
  <c r="P2417" i="1" s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V2416" i="1" s="1"/>
  <c r="T2416" i="1"/>
  <c r="R2416" i="1"/>
  <c r="Q2416" i="1"/>
  <c r="S2416" i="1" s="1"/>
  <c r="O2416" i="1"/>
  <c r="P2416" i="1" s="1"/>
  <c r="N2416" i="1"/>
  <c r="L2416" i="1"/>
  <c r="K2416" i="1"/>
  <c r="M2416" i="1" s="1"/>
  <c r="J2416" i="1"/>
  <c r="I2416" i="1"/>
  <c r="AB2416" i="1" s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R2415" i="1"/>
  <c r="S2415" i="1" s="1"/>
  <c r="Q2415" i="1"/>
  <c r="O2415" i="1"/>
  <c r="N2415" i="1"/>
  <c r="P2415" i="1" s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V2414" i="1" s="1"/>
  <c r="T2414" i="1"/>
  <c r="R2414" i="1"/>
  <c r="Q2414" i="1"/>
  <c r="S2414" i="1" s="1"/>
  <c r="O2414" i="1"/>
  <c r="P2414" i="1" s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T2413" i="1"/>
  <c r="V2413" i="1" s="1"/>
  <c r="R2413" i="1"/>
  <c r="S2413" i="1" s="1"/>
  <c r="Q2413" i="1"/>
  <c r="O2413" i="1"/>
  <c r="N2413" i="1"/>
  <c r="P2413" i="1" s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V2412" i="1" s="1"/>
  <c r="T2412" i="1"/>
  <c r="R2412" i="1"/>
  <c r="Q2412" i="1"/>
  <c r="S2412" i="1" s="1"/>
  <c r="O2412" i="1"/>
  <c r="P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S2411" i="1" s="1"/>
  <c r="Q2411" i="1"/>
  <c r="O2411" i="1"/>
  <c r="N2411" i="1"/>
  <c r="P2411" i="1" s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U2410" i="1"/>
  <c r="V2410" i="1" s="1"/>
  <c r="T2410" i="1"/>
  <c r="R2410" i="1"/>
  <c r="Q2410" i="1"/>
  <c r="S2410" i="1" s="1"/>
  <c r="O2410" i="1"/>
  <c r="P2410" i="1" s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T2409" i="1"/>
  <c r="V2409" i="1" s="1"/>
  <c r="R2409" i="1"/>
  <c r="S2409" i="1" s="1"/>
  <c r="Q2409" i="1"/>
  <c r="O2409" i="1"/>
  <c r="N2409" i="1"/>
  <c r="P2409" i="1" s="1"/>
  <c r="L2409" i="1"/>
  <c r="M2409" i="1" s="1"/>
  <c r="K2409" i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V2408" i="1" s="1"/>
  <c r="T2408" i="1"/>
  <c r="R2408" i="1"/>
  <c r="Q2408" i="1"/>
  <c r="S2408" i="1" s="1"/>
  <c r="O2408" i="1"/>
  <c r="P2408" i="1" s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R2407" i="1"/>
  <c r="S2407" i="1" s="1"/>
  <c r="Q2407" i="1"/>
  <c r="O2407" i="1"/>
  <c r="N2407" i="1"/>
  <c r="P2407" i="1" s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V2406" i="1" s="1"/>
  <c r="T2406" i="1"/>
  <c r="R2406" i="1"/>
  <c r="Q2406" i="1"/>
  <c r="S2406" i="1" s="1"/>
  <c r="O2406" i="1"/>
  <c r="P2406" i="1" s="1"/>
  <c r="N2406" i="1"/>
  <c r="L2406" i="1"/>
  <c r="K2406" i="1"/>
  <c r="M2406" i="1" s="1"/>
  <c r="J2406" i="1"/>
  <c r="I2406" i="1"/>
  <c r="AB2406" i="1" s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T2405" i="1"/>
  <c r="V2405" i="1" s="1"/>
  <c r="R2405" i="1"/>
  <c r="S2405" i="1" s="1"/>
  <c r="Q2405" i="1"/>
  <c r="O2405" i="1"/>
  <c r="N2405" i="1"/>
  <c r="P2405" i="1" s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R2404" i="1"/>
  <c r="Q2404" i="1"/>
  <c r="S2404" i="1" s="1"/>
  <c r="O2404" i="1"/>
  <c r="P2404" i="1" s="1"/>
  <c r="N2404" i="1"/>
  <c r="L2404" i="1"/>
  <c r="K2404" i="1"/>
  <c r="M2404" i="1" s="1"/>
  <c r="J2404" i="1"/>
  <c r="I2404" i="1"/>
  <c r="AB2404" i="1" s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S2403" i="1" s="1"/>
  <c r="Q2403" i="1"/>
  <c r="O2403" i="1"/>
  <c r="N2403" i="1"/>
  <c r="P2403" i="1" s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V2402" i="1" s="1"/>
  <c r="T2402" i="1"/>
  <c r="R2402" i="1"/>
  <c r="Q2402" i="1"/>
  <c r="S2402" i="1" s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T2401" i="1"/>
  <c r="V2401" i="1" s="1"/>
  <c r="R2401" i="1"/>
  <c r="S2401" i="1" s="1"/>
  <c r="Q2401" i="1"/>
  <c r="O2401" i="1"/>
  <c r="N2401" i="1"/>
  <c r="P2401" i="1" s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V2400" i="1" s="1"/>
  <c r="T2400" i="1"/>
  <c r="R2400" i="1"/>
  <c r="Q2400" i="1"/>
  <c r="S2400" i="1" s="1"/>
  <c r="O2400" i="1"/>
  <c r="P2400" i="1" s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U2399" i="1"/>
  <c r="T2399" i="1"/>
  <c r="V2399" i="1" s="1"/>
  <c r="R2399" i="1"/>
  <c r="S2399" i="1" s="1"/>
  <c r="Q2399" i="1"/>
  <c r="O2399" i="1"/>
  <c r="N2399" i="1"/>
  <c r="P2399" i="1" s="1"/>
  <c r="L2399" i="1"/>
  <c r="M2399" i="1" s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R2398" i="1"/>
  <c r="Q2398" i="1"/>
  <c r="S2398" i="1" s="1"/>
  <c r="O2398" i="1"/>
  <c r="P2398" i="1" s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U2397" i="1"/>
  <c r="T2397" i="1"/>
  <c r="V2397" i="1" s="1"/>
  <c r="R2397" i="1"/>
  <c r="S2397" i="1" s="1"/>
  <c r="Q2397" i="1"/>
  <c r="O2397" i="1"/>
  <c r="N2397" i="1"/>
  <c r="P2397" i="1" s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V2396" i="1" s="1"/>
  <c r="T2396" i="1"/>
  <c r="R2396" i="1"/>
  <c r="Q2396" i="1"/>
  <c r="S2396" i="1" s="1"/>
  <c r="O2396" i="1"/>
  <c r="P2396" i="1" s="1"/>
  <c r="N2396" i="1"/>
  <c r="L2396" i="1"/>
  <c r="K2396" i="1"/>
  <c r="M2396" i="1" s="1"/>
  <c r="J2396" i="1"/>
  <c r="I2396" i="1"/>
  <c r="AB2396" i="1" s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T2395" i="1"/>
  <c r="V2395" i="1" s="1"/>
  <c r="R2395" i="1"/>
  <c r="S2395" i="1" s="1"/>
  <c r="Q2395" i="1"/>
  <c r="O2395" i="1"/>
  <c r="N2395" i="1"/>
  <c r="P2395" i="1" s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V2394" i="1" s="1"/>
  <c r="T2394" i="1"/>
  <c r="R2394" i="1"/>
  <c r="Q2394" i="1"/>
  <c r="S2394" i="1" s="1"/>
  <c r="O2394" i="1"/>
  <c r="P2394" i="1" s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U2393" i="1"/>
  <c r="T2393" i="1"/>
  <c r="V2393" i="1" s="1"/>
  <c r="R2393" i="1"/>
  <c r="S2393" i="1" s="1"/>
  <c r="Q2393" i="1"/>
  <c r="O2393" i="1"/>
  <c r="N2393" i="1"/>
  <c r="P2393" i="1" s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V2392" i="1" s="1"/>
  <c r="T2392" i="1"/>
  <c r="R2392" i="1"/>
  <c r="Q2392" i="1"/>
  <c r="S2392" i="1" s="1"/>
  <c r="O2392" i="1"/>
  <c r="P2392" i="1" s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U2391" i="1"/>
  <c r="T2391" i="1"/>
  <c r="V2391" i="1" s="1"/>
  <c r="R2391" i="1"/>
  <c r="S2391" i="1" s="1"/>
  <c r="Q2391" i="1"/>
  <c r="O2391" i="1"/>
  <c r="N2391" i="1"/>
  <c r="P2391" i="1" s="1"/>
  <c r="L2391" i="1"/>
  <c r="M2391" i="1" s="1"/>
  <c r="K2391" i="1"/>
  <c r="J2391" i="1"/>
  <c r="I2391" i="1"/>
  <c r="H2391" i="1"/>
  <c r="AB2391" i="1" s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V2390" i="1" s="1"/>
  <c r="T2390" i="1"/>
  <c r="R2390" i="1"/>
  <c r="Q2390" i="1"/>
  <c r="S2390" i="1" s="1"/>
  <c r="O2390" i="1"/>
  <c r="P2390" i="1" s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U2389" i="1"/>
  <c r="T2389" i="1"/>
  <c r="V2389" i="1" s="1"/>
  <c r="R2389" i="1"/>
  <c r="S2389" i="1" s="1"/>
  <c r="Q2389" i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V2388" i="1" s="1"/>
  <c r="T2388" i="1"/>
  <c r="R2388" i="1"/>
  <c r="Q2388" i="1"/>
  <c r="S2388" i="1" s="1"/>
  <c r="O2388" i="1"/>
  <c r="P2388" i="1" s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U2387" i="1"/>
  <c r="T2387" i="1"/>
  <c r="V2387" i="1" s="1"/>
  <c r="R2387" i="1"/>
  <c r="S2387" i="1" s="1"/>
  <c r="Q2387" i="1"/>
  <c r="O2387" i="1"/>
  <c r="N2387" i="1"/>
  <c r="P2387" i="1" s="1"/>
  <c r="L2387" i="1"/>
  <c r="M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V2386" i="1" s="1"/>
  <c r="T2386" i="1"/>
  <c r="R2386" i="1"/>
  <c r="Q2386" i="1"/>
  <c r="S2386" i="1" s="1"/>
  <c r="O2386" i="1"/>
  <c r="P2386" i="1" s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U2385" i="1"/>
  <c r="T2385" i="1"/>
  <c r="V2385" i="1" s="1"/>
  <c r="R2385" i="1"/>
  <c r="S2385" i="1" s="1"/>
  <c r="Q2385" i="1"/>
  <c r="O2385" i="1"/>
  <c r="N2385" i="1"/>
  <c r="P2385" i="1" s="1"/>
  <c r="L2385" i="1"/>
  <c r="M2385" i="1" s="1"/>
  <c r="K2385" i="1"/>
  <c r="J2385" i="1"/>
  <c r="I2385" i="1"/>
  <c r="H2385" i="1"/>
  <c r="AB2385" i="1" s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V2384" i="1" s="1"/>
  <c r="T2384" i="1"/>
  <c r="R2384" i="1"/>
  <c r="Q2384" i="1"/>
  <c r="S2384" i="1" s="1"/>
  <c r="O2384" i="1"/>
  <c r="P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U2383" i="1"/>
  <c r="T2383" i="1"/>
  <c r="V2383" i="1" s="1"/>
  <c r="R2383" i="1"/>
  <c r="S2383" i="1" s="1"/>
  <c r="Q2383" i="1"/>
  <c r="O2383" i="1"/>
  <c r="N2383" i="1"/>
  <c r="P2383" i="1" s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V2382" i="1" s="1"/>
  <c r="T2382" i="1"/>
  <c r="R2382" i="1"/>
  <c r="Q2382" i="1"/>
  <c r="S2382" i="1" s="1"/>
  <c r="O2382" i="1"/>
  <c r="P2382" i="1" s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U2381" i="1"/>
  <c r="T2381" i="1"/>
  <c r="V2381" i="1" s="1"/>
  <c r="R2381" i="1"/>
  <c r="S2381" i="1" s="1"/>
  <c r="Q2381" i="1"/>
  <c r="O2381" i="1"/>
  <c r="N2381" i="1"/>
  <c r="P2381" i="1" s="1"/>
  <c r="L2381" i="1"/>
  <c r="M2381" i="1" s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V2380" i="1" s="1"/>
  <c r="T2380" i="1"/>
  <c r="R2380" i="1"/>
  <c r="Q2380" i="1"/>
  <c r="S2380" i="1" s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V2379" i="1" s="1"/>
  <c r="R2379" i="1"/>
  <c r="S2379" i="1" s="1"/>
  <c r="Q2379" i="1"/>
  <c r="O2379" i="1"/>
  <c r="N2379" i="1"/>
  <c r="P2379" i="1" s="1"/>
  <c r="L2379" i="1"/>
  <c r="M2379" i="1" s="1"/>
  <c r="K2379" i="1"/>
  <c r="J2379" i="1"/>
  <c r="I2379" i="1"/>
  <c r="H2379" i="1"/>
  <c r="AB2379" i="1" s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V2378" i="1" s="1"/>
  <c r="T2378" i="1"/>
  <c r="R2378" i="1"/>
  <c r="Q2378" i="1"/>
  <c r="S2378" i="1" s="1"/>
  <c r="O2378" i="1"/>
  <c r="P2378" i="1" s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U2377" i="1"/>
  <c r="T2377" i="1"/>
  <c r="V2377" i="1" s="1"/>
  <c r="R2377" i="1"/>
  <c r="S2377" i="1" s="1"/>
  <c r="Q2377" i="1"/>
  <c r="O2377" i="1"/>
  <c r="N2377" i="1"/>
  <c r="P2377" i="1" s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V2376" i="1" s="1"/>
  <c r="T2376" i="1"/>
  <c r="R2376" i="1"/>
  <c r="Q2376" i="1"/>
  <c r="S2376" i="1" s="1"/>
  <c r="O2376" i="1"/>
  <c r="P2376" i="1" s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U2375" i="1"/>
  <c r="T2375" i="1"/>
  <c r="V2375" i="1" s="1"/>
  <c r="R2375" i="1"/>
  <c r="S2375" i="1" s="1"/>
  <c r="Q2375" i="1"/>
  <c r="O2375" i="1"/>
  <c r="N2375" i="1"/>
  <c r="P2375" i="1" s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V2374" i="1" s="1"/>
  <c r="T2374" i="1"/>
  <c r="R2374" i="1"/>
  <c r="Q2374" i="1"/>
  <c r="S2374" i="1" s="1"/>
  <c r="O2374" i="1"/>
  <c r="P2374" i="1" s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U2373" i="1"/>
  <c r="T2373" i="1"/>
  <c r="V2373" i="1" s="1"/>
  <c r="R2373" i="1"/>
  <c r="S2373" i="1" s="1"/>
  <c r="Q2373" i="1"/>
  <c r="O2373" i="1"/>
  <c r="N2373" i="1"/>
  <c r="P2373" i="1" s="1"/>
  <c r="L2373" i="1"/>
  <c r="M2373" i="1" s="1"/>
  <c r="K2373" i="1"/>
  <c r="J2373" i="1"/>
  <c r="I2373" i="1"/>
  <c r="H2373" i="1"/>
  <c r="AB2373" i="1" s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V2372" i="1" s="1"/>
  <c r="T2372" i="1"/>
  <c r="R2372" i="1"/>
  <c r="Q2372" i="1"/>
  <c r="S2372" i="1" s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U2371" i="1"/>
  <c r="T2371" i="1"/>
  <c r="V2371" i="1" s="1"/>
  <c r="R2371" i="1"/>
  <c r="S2371" i="1" s="1"/>
  <c r="Q2371" i="1"/>
  <c r="O2371" i="1"/>
  <c r="N2371" i="1"/>
  <c r="P2371" i="1" s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V2370" i="1" s="1"/>
  <c r="T2370" i="1"/>
  <c r="R2370" i="1"/>
  <c r="Q2370" i="1"/>
  <c r="S2370" i="1" s="1"/>
  <c r="O2370" i="1"/>
  <c r="P2370" i="1" s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U2369" i="1"/>
  <c r="T2369" i="1"/>
  <c r="V2369" i="1" s="1"/>
  <c r="R2369" i="1"/>
  <c r="S2369" i="1" s="1"/>
  <c r="Q2369" i="1"/>
  <c r="O2369" i="1"/>
  <c r="N2369" i="1"/>
  <c r="P2369" i="1" s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V2368" i="1" s="1"/>
  <c r="T2368" i="1"/>
  <c r="R2368" i="1"/>
  <c r="Q2368" i="1"/>
  <c r="S2368" i="1" s="1"/>
  <c r="O2368" i="1"/>
  <c r="P2368" i="1" s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U2367" i="1"/>
  <c r="T2367" i="1"/>
  <c r="V2367" i="1" s="1"/>
  <c r="R2367" i="1"/>
  <c r="S2367" i="1" s="1"/>
  <c r="Q2367" i="1"/>
  <c r="O2367" i="1"/>
  <c r="N2367" i="1"/>
  <c r="P2367" i="1" s="1"/>
  <c r="L2367" i="1"/>
  <c r="M2367" i="1" s="1"/>
  <c r="K2367" i="1"/>
  <c r="J2367" i="1"/>
  <c r="I2367" i="1"/>
  <c r="H2367" i="1"/>
  <c r="AB2367" i="1" s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V2366" i="1" s="1"/>
  <c r="T2366" i="1"/>
  <c r="R2366" i="1"/>
  <c r="Q2366" i="1"/>
  <c r="S2366" i="1" s="1"/>
  <c r="O2366" i="1"/>
  <c r="P2366" i="1" s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U2365" i="1"/>
  <c r="T2365" i="1"/>
  <c r="V2365" i="1" s="1"/>
  <c r="R2365" i="1"/>
  <c r="S2365" i="1" s="1"/>
  <c r="Q2365" i="1"/>
  <c r="O2365" i="1"/>
  <c r="N2365" i="1"/>
  <c r="P2365" i="1" s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V2364" i="1" s="1"/>
  <c r="T2364" i="1"/>
  <c r="R2364" i="1"/>
  <c r="Q2364" i="1"/>
  <c r="S2364" i="1" s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R2363" i="1"/>
  <c r="S2363" i="1" s="1"/>
  <c r="Q2363" i="1"/>
  <c r="O2363" i="1"/>
  <c r="N2363" i="1"/>
  <c r="P2363" i="1" s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V2362" i="1" s="1"/>
  <c r="T2362" i="1"/>
  <c r="R2362" i="1"/>
  <c r="Q2362" i="1"/>
  <c r="S2362" i="1" s="1"/>
  <c r="O2362" i="1"/>
  <c r="P2362" i="1" s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S2361" i="1" s="1"/>
  <c r="Q2361" i="1"/>
  <c r="O2361" i="1"/>
  <c r="N2361" i="1"/>
  <c r="P2361" i="1" s="1"/>
  <c r="L2361" i="1"/>
  <c r="M2361" i="1" s="1"/>
  <c r="K2361" i="1"/>
  <c r="J2361" i="1"/>
  <c r="I2361" i="1"/>
  <c r="H2361" i="1"/>
  <c r="AB2361" i="1" s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V2360" i="1" s="1"/>
  <c r="T2360" i="1"/>
  <c r="R2360" i="1"/>
  <c r="Q2360" i="1"/>
  <c r="S2360" i="1" s="1"/>
  <c r="O2360" i="1"/>
  <c r="P2360" i="1" s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U2359" i="1"/>
  <c r="T2359" i="1"/>
  <c r="V2359" i="1" s="1"/>
  <c r="R2359" i="1"/>
  <c r="S2359" i="1" s="1"/>
  <c r="Q2359" i="1"/>
  <c r="O2359" i="1"/>
  <c r="N2359" i="1"/>
  <c r="P2359" i="1" s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V2358" i="1" s="1"/>
  <c r="T2358" i="1"/>
  <c r="R2358" i="1"/>
  <c r="Q2358" i="1"/>
  <c r="S2358" i="1" s="1"/>
  <c r="O2358" i="1"/>
  <c r="P2358" i="1" s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U2357" i="1"/>
  <c r="T2357" i="1"/>
  <c r="V2357" i="1" s="1"/>
  <c r="R2357" i="1"/>
  <c r="S2357" i="1" s="1"/>
  <c r="Q2357" i="1"/>
  <c r="O2357" i="1"/>
  <c r="N2357" i="1"/>
  <c r="P2357" i="1" s="1"/>
  <c r="L2357" i="1"/>
  <c r="M2357" i="1" s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V2356" i="1" s="1"/>
  <c r="T2356" i="1"/>
  <c r="R2356" i="1"/>
  <c r="Q2356" i="1"/>
  <c r="S2356" i="1" s="1"/>
  <c r="O2356" i="1"/>
  <c r="P2356" i="1" s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R2355" i="1"/>
  <c r="S2355" i="1" s="1"/>
  <c r="Q2355" i="1"/>
  <c r="O2355" i="1"/>
  <c r="N2355" i="1"/>
  <c r="P2355" i="1" s="1"/>
  <c r="L2355" i="1"/>
  <c r="M2355" i="1" s="1"/>
  <c r="K2355" i="1"/>
  <c r="J2355" i="1"/>
  <c r="I2355" i="1"/>
  <c r="H2355" i="1"/>
  <c r="AB2355" i="1" s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V2354" i="1" s="1"/>
  <c r="T2354" i="1"/>
  <c r="R2354" i="1"/>
  <c r="Q2354" i="1"/>
  <c r="S2354" i="1" s="1"/>
  <c r="O2354" i="1"/>
  <c r="P2354" i="1" s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U2353" i="1"/>
  <c r="T2353" i="1"/>
  <c r="V2353" i="1" s="1"/>
  <c r="R2353" i="1"/>
  <c r="S2353" i="1" s="1"/>
  <c r="Q2353" i="1"/>
  <c r="O2353" i="1"/>
  <c r="N2353" i="1"/>
  <c r="P2353" i="1" s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V2352" i="1" s="1"/>
  <c r="T2352" i="1"/>
  <c r="R2352" i="1"/>
  <c r="Q2352" i="1"/>
  <c r="S2352" i="1" s="1"/>
  <c r="O2352" i="1"/>
  <c r="P2352" i="1" s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R2351" i="1"/>
  <c r="S2351" i="1" s="1"/>
  <c r="Q2351" i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V2350" i="1" s="1"/>
  <c r="T2350" i="1"/>
  <c r="R2350" i="1"/>
  <c r="Q2350" i="1"/>
  <c r="S2350" i="1" s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V2349" i="1" s="1"/>
  <c r="R2349" i="1"/>
  <c r="S2349" i="1" s="1"/>
  <c r="Q2349" i="1"/>
  <c r="O2349" i="1"/>
  <c r="N2349" i="1"/>
  <c r="P2349" i="1" s="1"/>
  <c r="L2349" i="1"/>
  <c r="M2349" i="1" s="1"/>
  <c r="K2349" i="1"/>
  <c r="J2349" i="1"/>
  <c r="I2349" i="1"/>
  <c r="H2349" i="1"/>
  <c r="AB2349" i="1" s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V2348" i="1" s="1"/>
  <c r="T2348" i="1"/>
  <c r="R2348" i="1"/>
  <c r="Q2348" i="1"/>
  <c r="S2348" i="1" s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U2347" i="1"/>
  <c r="T2347" i="1"/>
  <c r="V2347" i="1" s="1"/>
  <c r="R2347" i="1"/>
  <c r="S2347" i="1" s="1"/>
  <c r="Q2347" i="1"/>
  <c r="O2347" i="1"/>
  <c r="N2347" i="1"/>
  <c r="P2347" i="1" s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V2346" i="1" s="1"/>
  <c r="T2346" i="1"/>
  <c r="R2346" i="1"/>
  <c r="Q2346" i="1"/>
  <c r="S2346" i="1" s="1"/>
  <c r="O2346" i="1"/>
  <c r="P2346" i="1" s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V2345" i="1" s="1"/>
  <c r="R2345" i="1"/>
  <c r="S2345" i="1" s="1"/>
  <c r="Q2345" i="1"/>
  <c r="O2345" i="1"/>
  <c r="N2345" i="1"/>
  <c r="P2345" i="1" s="1"/>
  <c r="L2345" i="1"/>
  <c r="M2345" i="1" s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R2344" i="1"/>
  <c r="Q2344" i="1"/>
  <c r="S2344" i="1" s="1"/>
  <c r="O2344" i="1"/>
  <c r="P2344" i="1" s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U2343" i="1"/>
  <c r="T2343" i="1"/>
  <c r="V2343" i="1" s="1"/>
  <c r="R2343" i="1"/>
  <c r="S2343" i="1" s="1"/>
  <c r="Q2343" i="1"/>
  <c r="O2343" i="1"/>
  <c r="N2343" i="1"/>
  <c r="P2343" i="1" s="1"/>
  <c r="L2343" i="1"/>
  <c r="M2343" i="1" s="1"/>
  <c r="K2343" i="1"/>
  <c r="J2343" i="1"/>
  <c r="I2343" i="1"/>
  <c r="H2343" i="1"/>
  <c r="AB2343" i="1" s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V2342" i="1" s="1"/>
  <c r="T2342" i="1"/>
  <c r="R2342" i="1"/>
  <c r="Q2342" i="1"/>
  <c r="S2342" i="1" s="1"/>
  <c r="O2342" i="1"/>
  <c r="P2342" i="1" s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U2341" i="1"/>
  <c r="T2341" i="1"/>
  <c r="V2341" i="1" s="1"/>
  <c r="R2341" i="1"/>
  <c r="S2341" i="1" s="1"/>
  <c r="Q2341" i="1"/>
  <c r="O2341" i="1"/>
  <c r="N2341" i="1"/>
  <c r="P2341" i="1" s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V2340" i="1" s="1"/>
  <c r="T2340" i="1"/>
  <c r="R2340" i="1"/>
  <c r="Q2340" i="1"/>
  <c r="S2340" i="1" s="1"/>
  <c r="O2340" i="1"/>
  <c r="P2340" i="1" s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V2339" i="1" s="1"/>
  <c r="R2339" i="1"/>
  <c r="S2339" i="1" s="1"/>
  <c r="Q2339" i="1"/>
  <c r="O2339" i="1"/>
  <c r="N2339" i="1"/>
  <c r="P2339" i="1" s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V2338" i="1" s="1"/>
  <c r="T2338" i="1"/>
  <c r="R2338" i="1"/>
  <c r="Q2338" i="1"/>
  <c r="S2338" i="1" s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AB2325" i="1" s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 s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 s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 s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 s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AB2269" i="1" s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U2265" i="1"/>
  <c r="T2265" i="1"/>
  <c r="V2265" i="1" s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AB2264" i="1" s="1"/>
  <c r="G2264" i="1"/>
  <c r="F2264" i="1"/>
  <c r="E2264" i="1"/>
  <c r="D2264" i="1"/>
  <c r="B2264" i="1"/>
  <c r="A2264" i="1" s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AB2257" i="1" s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 s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 s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U2237" i="1"/>
  <c r="T2237" i="1"/>
  <c r="V2237" i="1" s="1"/>
  <c r="R2237" i="1"/>
  <c r="Q2237" i="1"/>
  <c r="O2237" i="1"/>
  <c r="N2237" i="1"/>
  <c r="P2237" i="1" s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V2236" i="1" s="1"/>
  <c r="R2236" i="1"/>
  <c r="Q2236" i="1"/>
  <c r="S2236" i="1" s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U2229" i="1"/>
  <c r="T2229" i="1"/>
  <c r="V2229" i="1" s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R2228" i="1"/>
  <c r="Q2228" i="1"/>
  <c r="S2228" i="1" s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U2225" i="1"/>
  <c r="T2225" i="1"/>
  <c r="V2225" i="1" s="1"/>
  <c r="R2225" i="1"/>
  <c r="Q2225" i="1"/>
  <c r="O2225" i="1"/>
  <c r="N2225" i="1"/>
  <c r="P2225" i="1" s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T2224" i="1"/>
  <c r="V2224" i="1" s="1"/>
  <c r="R2224" i="1"/>
  <c r="Q2224" i="1"/>
  <c r="S2224" i="1" s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U2217" i="1"/>
  <c r="T2217" i="1"/>
  <c r="V2217" i="1" s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T2216" i="1"/>
  <c r="R2216" i="1"/>
  <c r="Q2216" i="1"/>
  <c r="S2216" i="1" s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V2210" i="1" s="1"/>
  <c r="T2210" i="1"/>
  <c r="R2210" i="1"/>
  <c r="Q2210" i="1"/>
  <c r="S2210" i="1" s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P2208" i="1"/>
  <c r="O2208" i="1"/>
  <c r="N2208" i="1"/>
  <c r="L2208" i="1"/>
  <c r="K2208" i="1"/>
  <c r="M2208" i="1" s="1"/>
  <c r="J2208" i="1"/>
  <c r="AB2208" i="1" s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T2207" i="1"/>
  <c r="V2207" i="1" s="1"/>
  <c r="S2207" i="1"/>
  <c r="R2207" i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V2206" i="1"/>
  <c r="U2206" i="1"/>
  <c r="T2206" i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R2204" i="1"/>
  <c r="Q2204" i="1"/>
  <c r="S2204" i="1" s="1"/>
  <c r="P2204" i="1"/>
  <c r="AB2204" i="1" s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T2203" i="1"/>
  <c r="V2203" i="1" s="1"/>
  <c r="S2203" i="1"/>
  <c r="R2203" i="1"/>
  <c r="Q2203" i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V2202" i="1"/>
  <c r="U2202" i="1"/>
  <c r="T2202" i="1"/>
  <c r="R2202" i="1"/>
  <c r="Q2202" i="1"/>
  <c r="S2202" i="1" s="1"/>
  <c r="P2202" i="1"/>
  <c r="AB2202" i="1" s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S2201" i="1"/>
  <c r="R2201" i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S2200" i="1" s="1"/>
  <c r="P2200" i="1"/>
  <c r="AB2200" i="1" s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T2199" i="1"/>
  <c r="V2199" i="1" s="1"/>
  <c r="S2199" i="1"/>
  <c r="R2199" i="1"/>
  <c r="Q2199" i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V2198" i="1"/>
  <c r="U2198" i="1"/>
  <c r="T2198" i="1"/>
  <c r="R2198" i="1"/>
  <c r="Q2198" i="1"/>
  <c r="S2198" i="1" s="1"/>
  <c r="P2198" i="1"/>
  <c r="AB2198" i="1" s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R2196" i="1"/>
  <c r="Q2196" i="1"/>
  <c r="S2196" i="1" s="1"/>
  <c r="P2196" i="1"/>
  <c r="AB2196" i="1" s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T2195" i="1"/>
  <c r="V2195" i="1" s="1"/>
  <c r="S2195" i="1"/>
  <c r="R2195" i="1"/>
  <c r="Q2195" i="1"/>
  <c r="O2195" i="1"/>
  <c r="N2195" i="1"/>
  <c r="P2195" i="1" s="1"/>
  <c r="M2195" i="1"/>
  <c r="L2195" i="1"/>
  <c r="K2195" i="1"/>
  <c r="J2195" i="1"/>
  <c r="I2195" i="1"/>
  <c r="H2195" i="1"/>
  <c r="AB2195" i="1" s="1"/>
  <c r="G2195" i="1"/>
  <c r="F2195" i="1"/>
  <c r="E2195" i="1"/>
  <c r="D2195" i="1"/>
  <c r="B2195" i="1"/>
  <c r="A2195" i="1"/>
  <c r="AA2194" i="1"/>
  <c r="Z2194" i="1"/>
  <c r="Y2194" i="1"/>
  <c r="X2194" i="1"/>
  <c r="W2194" i="1"/>
  <c r="V2194" i="1"/>
  <c r="U2194" i="1"/>
  <c r="T2194" i="1"/>
  <c r="R2194" i="1"/>
  <c r="Q2194" i="1"/>
  <c r="S2194" i="1" s="1"/>
  <c r="P2194" i="1"/>
  <c r="AB2194" i="1" s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S2193" i="1"/>
  <c r="R2193" i="1"/>
  <c r="Q2193" i="1"/>
  <c r="O2193" i="1"/>
  <c r="N2193" i="1"/>
  <c r="P2193" i="1" s="1"/>
  <c r="M2193" i="1"/>
  <c r="L2193" i="1"/>
  <c r="K2193" i="1"/>
  <c r="J2193" i="1"/>
  <c r="I2193" i="1"/>
  <c r="H2193" i="1"/>
  <c r="AB2193" i="1" s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R2192" i="1"/>
  <c r="Q2192" i="1"/>
  <c r="S2192" i="1" s="1"/>
  <c r="P2192" i="1"/>
  <c r="AB2192" i="1" s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T2191" i="1"/>
  <c r="V2191" i="1" s="1"/>
  <c r="S2191" i="1"/>
  <c r="R2191" i="1"/>
  <c r="Q2191" i="1"/>
  <c r="O2191" i="1"/>
  <c r="N2191" i="1"/>
  <c r="P2191" i="1" s="1"/>
  <c r="M2191" i="1"/>
  <c r="L2191" i="1"/>
  <c r="K2191" i="1"/>
  <c r="J2191" i="1"/>
  <c r="I2191" i="1"/>
  <c r="H2191" i="1"/>
  <c r="AB2191" i="1" s="1"/>
  <c r="G2191" i="1"/>
  <c r="F2191" i="1"/>
  <c r="E2191" i="1"/>
  <c r="D2191" i="1"/>
  <c r="B2191" i="1"/>
  <c r="A2191" i="1"/>
  <c r="AA2190" i="1"/>
  <c r="Z2190" i="1"/>
  <c r="Y2190" i="1"/>
  <c r="X2190" i="1"/>
  <c r="W2190" i="1"/>
  <c r="V2190" i="1"/>
  <c r="U2190" i="1"/>
  <c r="T2190" i="1"/>
  <c r="R2190" i="1"/>
  <c r="Q2190" i="1"/>
  <c r="S2190" i="1" s="1"/>
  <c r="P2190" i="1"/>
  <c r="AB2190" i="1" s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M2189" i="1"/>
  <c r="L2189" i="1"/>
  <c r="K2189" i="1"/>
  <c r="J2189" i="1"/>
  <c r="I2189" i="1"/>
  <c r="H2189" i="1"/>
  <c r="AB2189" i="1" s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S2188" i="1" s="1"/>
  <c r="P2188" i="1"/>
  <c r="AB2188" i="1" s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S2187" i="1"/>
  <c r="R2187" i="1"/>
  <c r="Q2187" i="1"/>
  <c r="O2187" i="1"/>
  <c r="N2187" i="1"/>
  <c r="P2187" i="1" s="1"/>
  <c r="M2187" i="1"/>
  <c r="L2187" i="1"/>
  <c r="K2187" i="1"/>
  <c r="J2187" i="1"/>
  <c r="I2187" i="1"/>
  <c r="H2187" i="1"/>
  <c r="AB2187" i="1" s="1"/>
  <c r="G2187" i="1"/>
  <c r="F2187" i="1"/>
  <c r="E2187" i="1"/>
  <c r="D2187" i="1"/>
  <c r="B2187" i="1"/>
  <c r="A2187" i="1"/>
  <c r="AA2186" i="1"/>
  <c r="Z2186" i="1"/>
  <c r="Y2186" i="1"/>
  <c r="X2186" i="1"/>
  <c r="W2186" i="1"/>
  <c r="V2186" i="1"/>
  <c r="U2186" i="1"/>
  <c r="T2186" i="1"/>
  <c r="R2186" i="1"/>
  <c r="Q2186" i="1"/>
  <c r="S2186" i="1" s="1"/>
  <c r="P2186" i="1"/>
  <c r="AB2186" i="1" s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M2185" i="1"/>
  <c r="L2185" i="1"/>
  <c r="K2185" i="1"/>
  <c r="J2185" i="1"/>
  <c r="I2185" i="1"/>
  <c r="H2185" i="1"/>
  <c r="AB2185" i="1" s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P2184" i="1"/>
  <c r="AB2184" i="1" s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Z2183" i="1" s="1"/>
  <c r="X2183" i="1"/>
  <c r="W2183" i="1"/>
  <c r="U2183" i="1"/>
  <c r="T2183" i="1"/>
  <c r="V2183" i="1" s="1"/>
  <c r="S2183" i="1"/>
  <c r="R2183" i="1"/>
  <c r="Q2183" i="1"/>
  <c r="O2183" i="1"/>
  <c r="N2183" i="1"/>
  <c r="P2183" i="1" s="1"/>
  <c r="M2183" i="1"/>
  <c r="L2183" i="1"/>
  <c r="K2183" i="1"/>
  <c r="J2183" i="1"/>
  <c r="I2183" i="1"/>
  <c r="H2183" i="1"/>
  <c r="AB2183" i="1" s="1"/>
  <c r="G2183" i="1"/>
  <c r="F2183" i="1"/>
  <c r="E2183" i="1"/>
  <c r="D2183" i="1"/>
  <c r="B2183" i="1"/>
  <c r="A2183" i="1"/>
  <c r="AA2182" i="1"/>
  <c r="Z2182" i="1"/>
  <c r="Y2182" i="1"/>
  <c r="X2182" i="1"/>
  <c r="W2182" i="1"/>
  <c r="V2182" i="1"/>
  <c r="U2182" i="1"/>
  <c r="T2182" i="1"/>
  <c r="R2182" i="1"/>
  <c r="Q2182" i="1"/>
  <c r="S2182" i="1" s="1"/>
  <c r="P2182" i="1"/>
  <c r="AB2182" i="1" s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M2181" i="1"/>
  <c r="L2181" i="1"/>
  <c r="K2181" i="1"/>
  <c r="J2181" i="1"/>
  <c r="I2181" i="1"/>
  <c r="H2181" i="1"/>
  <c r="AB2181" i="1" s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P2180" i="1"/>
  <c r="AB2180" i="1" s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T2179" i="1"/>
  <c r="V2179" i="1" s="1"/>
  <c r="S2179" i="1"/>
  <c r="R2179" i="1"/>
  <c r="Q2179" i="1"/>
  <c r="O2179" i="1"/>
  <c r="N2179" i="1"/>
  <c r="P2179" i="1" s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/>
  <c r="AA2178" i="1"/>
  <c r="Z2178" i="1"/>
  <c r="Y2178" i="1"/>
  <c r="X2178" i="1"/>
  <c r="W2178" i="1"/>
  <c r="V2178" i="1"/>
  <c r="U2178" i="1"/>
  <c r="T2178" i="1"/>
  <c r="R2178" i="1"/>
  <c r="Q2178" i="1"/>
  <c r="S2178" i="1" s="1"/>
  <c r="P2178" i="1"/>
  <c r="AB2178" i="1" s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M2177" i="1"/>
  <c r="L2177" i="1"/>
  <c r="K2177" i="1"/>
  <c r="J2177" i="1"/>
  <c r="I2177" i="1"/>
  <c r="H2177" i="1"/>
  <c r="AB2177" i="1" s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P2176" i="1"/>
  <c r="AB2176" i="1" s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T2175" i="1"/>
  <c r="V2175" i="1" s="1"/>
  <c r="S2175" i="1"/>
  <c r="R2175" i="1"/>
  <c r="Q2175" i="1"/>
  <c r="O2175" i="1"/>
  <c r="N2175" i="1"/>
  <c r="P2175" i="1" s="1"/>
  <c r="M2175" i="1"/>
  <c r="L2175" i="1"/>
  <c r="K2175" i="1"/>
  <c r="J2175" i="1"/>
  <c r="I2175" i="1"/>
  <c r="H2175" i="1"/>
  <c r="AB2175" i="1" s="1"/>
  <c r="G2175" i="1"/>
  <c r="F2175" i="1"/>
  <c r="E2175" i="1"/>
  <c r="D2175" i="1"/>
  <c r="B2175" i="1"/>
  <c r="A2175" i="1"/>
  <c r="AA2174" i="1"/>
  <c r="Z2174" i="1"/>
  <c r="Y2174" i="1"/>
  <c r="X2174" i="1"/>
  <c r="W2174" i="1"/>
  <c r="V2174" i="1"/>
  <c r="U2174" i="1"/>
  <c r="T2174" i="1"/>
  <c r="R2174" i="1"/>
  <c r="Q2174" i="1"/>
  <c r="S2174" i="1" s="1"/>
  <c r="P2174" i="1"/>
  <c r="AB2174" i="1" s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M2173" i="1"/>
  <c r="L2173" i="1"/>
  <c r="K2173" i="1"/>
  <c r="J2173" i="1"/>
  <c r="I2173" i="1"/>
  <c r="H2173" i="1"/>
  <c r="AB2173" i="1" s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S2172" i="1" s="1"/>
  <c r="P2172" i="1"/>
  <c r="AB2172" i="1" s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S2171" i="1"/>
  <c r="R2171" i="1"/>
  <c r="Q2171" i="1"/>
  <c r="O2171" i="1"/>
  <c r="N2171" i="1"/>
  <c r="P2171" i="1" s="1"/>
  <c r="M2171" i="1"/>
  <c r="L2171" i="1"/>
  <c r="K2171" i="1"/>
  <c r="J2171" i="1"/>
  <c r="I2171" i="1"/>
  <c r="H2171" i="1"/>
  <c r="AB2171" i="1" s="1"/>
  <c r="G2171" i="1"/>
  <c r="F2171" i="1"/>
  <c r="E2171" i="1"/>
  <c r="D2171" i="1"/>
  <c r="B2171" i="1"/>
  <c r="A2171" i="1"/>
  <c r="AA2170" i="1"/>
  <c r="Z2170" i="1"/>
  <c r="Y2170" i="1"/>
  <c r="X2170" i="1"/>
  <c r="W2170" i="1"/>
  <c r="V2170" i="1"/>
  <c r="U2170" i="1"/>
  <c r="T2170" i="1"/>
  <c r="R2170" i="1"/>
  <c r="Q2170" i="1"/>
  <c r="S2170" i="1" s="1"/>
  <c r="P2170" i="1"/>
  <c r="AB2170" i="1" s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M2169" i="1"/>
  <c r="L2169" i="1"/>
  <c r="K2169" i="1"/>
  <c r="J2169" i="1"/>
  <c r="I2169" i="1"/>
  <c r="H2169" i="1"/>
  <c r="AB2169" i="1" s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S2168" i="1" s="1"/>
  <c r="P2168" i="1"/>
  <c r="O2168" i="1"/>
  <c r="N2168" i="1"/>
  <c r="L2168" i="1"/>
  <c r="K2168" i="1"/>
  <c r="M2168" i="1" s="1"/>
  <c r="J2168" i="1"/>
  <c r="AB2168" i="1" s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U2167" i="1"/>
  <c r="T2167" i="1"/>
  <c r="V2167" i="1" s="1"/>
  <c r="S2167" i="1"/>
  <c r="R2167" i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P2166" i="1"/>
  <c r="O2166" i="1"/>
  <c r="N2166" i="1"/>
  <c r="L2166" i="1"/>
  <c r="K2166" i="1"/>
  <c r="M2166" i="1" s="1"/>
  <c r="J2166" i="1"/>
  <c r="AB2166" i="1" s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P2164" i="1"/>
  <c r="O2164" i="1"/>
  <c r="N2164" i="1"/>
  <c r="L2164" i="1"/>
  <c r="K2164" i="1"/>
  <c r="M2164" i="1" s="1"/>
  <c r="J2164" i="1"/>
  <c r="AB2164" i="1" s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S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V2162" i="1"/>
  <c r="U2162" i="1"/>
  <c r="T2162" i="1"/>
  <c r="R2162" i="1"/>
  <c r="Q2162" i="1"/>
  <c r="S2162" i="1" s="1"/>
  <c r="P2162" i="1"/>
  <c r="O2162" i="1"/>
  <c r="N2162" i="1"/>
  <c r="L2162" i="1"/>
  <c r="K2162" i="1"/>
  <c r="M2162" i="1" s="1"/>
  <c r="J2162" i="1"/>
  <c r="AB2162" i="1" s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T2159" i="1"/>
  <c r="V2159" i="1" s="1"/>
  <c r="S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V2154" i="1"/>
  <c r="U2154" i="1"/>
  <c r="T2154" i="1"/>
  <c r="R2154" i="1"/>
  <c r="Q2154" i="1"/>
  <c r="S2154" i="1" s="1"/>
  <c r="P2154" i="1"/>
  <c r="O2154" i="1"/>
  <c r="N2154" i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S2151" i="1"/>
  <c r="R2151" i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T2147" i="1"/>
  <c r="V2147" i="1" s="1"/>
  <c r="S2147" i="1"/>
  <c r="R2147" i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V2144" i="1"/>
  <c r="U2144" i="1"/>
  <c r="T2144" i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Z2135" i="1" s="1"/>
  <c r="X2135" i="1"/>
  <c r="W2135" i="1"/>
  <c r="U2135" i="1"/>
  <c r="T2135" i="1"/>
  <c r="V2135" i="1" s="1"/>
  <c r="S2135" i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S2133" i="1"/>
  <c r="R2133" i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V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S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T2123" i="1"/>
  <c r="V2123" i="1" s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S2121" i="1"/>
  <c r="R2121" i="1"/>
  <c r="Q2121" i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R2118" i="1"/>
  <c r="Q2118" i="1"/>
  <c r="S2118" i="1" s="1"/>
  <c r="P2118" i="1"/>
  <c r="O2118" i="1"/>
  <c r="N2118" i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AB2114" i="1" s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T2111" i="1"/>
  <c r="V2111" i="1" s="1"/>
  <c r="S2111" i="1"/>
  <c r="R2111" i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S2109" i="1"/>
  <c r="R2109" i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AB2108" i="1" s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V2106" i="1"/>
  <c r="U2106" i="1"/>
  <c r="T2106" i="1"/>
  <c r="R2106" i="1"/>
  <c r="Q2106" i="1"/>
  <c r="S2106" i="1" s="1"/>
  <c r="P2106" i="1"/>
  <c r="O2106" i="1"/>
  <c r="N2106" i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S2103" i="1"/>
  <c r="R2103" i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Z2095" i="1" s="1"/>
  <c r="X2095" i="1"/>
  <c r="W2095" i="1"/>
  <c r="V2095" i="1"/>
  <c r="U2095" i="1"/>
  <c r="T2095" i="1"/>
  <c r="R2095" i="1"/>
  <c r="Q2095" i="1"/>
  <c r="S2095" i="1" s="1"/>
  <c r="P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Z1565" i="1" s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V1564" i="1"/>
  <c r="U1564" i="1"/>
  <c r="T1564" i="1"/>
  <c r="R1564" i="1"/>
  <c r="Q1564" i="1"/>
  <c r="S1564" i="1" s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S1563" i="1"/>
  <c r="R1563" i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V1562" i="1"/>
  <c r="U1562" i="1"/>
  <c r="T1562" i="1"/>
  <c r="R1562" i="1"/>
  <c r="Q1562" i="1"/>
  <c r="S1562" i="1" s="1"/>
  <c r="P1562" i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AB1554" i="1" s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AB1537" i="1" s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Y1520" i="1"/>
  <c r="Z1520" i="1" s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AB1518" i="1" s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U1493" i="1"/>
  <c r="T1493" i="1"/>
  <c r="V1493" i="1" s="1"/>
  <c r="R1493" i="1"/>
  <c r="Q1493" i="1"/>
  <c r="O1493" i="1"/>
  <c r="N1493" i="1"/>
  <c r="P1493" i="1" s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U1491" i="1"/>
  <c r="T1491" i="1"/>
  <c r="V1491" i="1" s="1"/>
  <c r="R1491" i="1"/>
  <c r="Q1491" i="1"/>
  <c r="O1491" i="1"/>
  <c r="N1491" i="1"/>
  <c r="P1491" i="1" s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U1489" i="1"/>
  <c r="T1489" i="1"/>
  <c r="V1489" i="1" s="1"/>
  <c r="R1489" i="1"/>
  <c r="Q1489" i="1"/>
  <c r="O1489" i="1"/>
  <c r="N1489" i="1"/>
  <c r="P1489" i="1" s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U1487" i="1"/>
  <c r="T1487" i="1"/>
  <c r="V1487" i="1" s="1"/>
  <c r="R1487" i="1"/>
  <c r="Q1487" i="1"/>
  <c r="O1487" i="1"/>
  <c r="N1487" i="1"/>
  <c r="P1487" i="1" s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U1485" i="1"/>
  <c r="T1485" i="1"/>
  <c r="V1485" i="1" s="1"/>
  <c r="R1485" i="1"/>
  <c r="Q1485" i="1"/>
  <c r="O1485" i="1"/>
  <c r="N1485" i="1"/>
  <c r="P1485" i="1" s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U1483" i="1"/>
  <c r="T1483" i="1"/>
  <c r="V1483" i="1" s="1"/>
  <c r="R1483" i="1"/>
  <c r="Q1483" i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U1481" i="1"/>
  <c r="T1481" i="1"/>
  <c r="V1481" i="1" s="1"/>
  <c r="R1481" i="1"/>
  <c r="Q1481" i="1"/>
  <c r="O1481" i="1"/>
  <c r="N1481" i="1"/>
  <c r="P1481" i="1" s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U1479" i="1"/>
  <c r="T1479" i="1"/>
  <c r="V1479" i="1" s="1"/>
  <c r="R1479" i="1"/>
  <c r="Q1479" i="1"/>
  <c r="O1479" i="1"/>
  <c r="N1479" i="1"/>
  <c r="P1479" i="1" s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U1477" i="1"/>
  <c r="T1477" i="1"/>
  <c r="V1477" i="1" s="1"/>
  <c r="R1477" i="1"/>
  <c r="Q1477" i="1"/>
  <c r="O1477" i="1"/>
  <c r="N1477" i="1"/>
  <c r="P1477" i="1" s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U1475" i="1"/>
  <c r="T1475" i="1"/>
  <c r="V1475" i="1" s="1"/>
  <c r="R1475" i="1"/>
  <c r="Q1475" i="1"/>
  <c r="O1475" i="1"/>
  <c r="N1475" i="1"/>
  <c r="P1475" i="1" s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U1473" i="1"/>
  <c r="T1473" i="1"/>
  <c r="V1473" i="1" s="1"/>
  <c r="R1473" i="1"/>
  <c r="Q1473" i="1"/>
  <c r="O1473" i="1"/>
  <c r="N1473" i="1"/>
  <c r="P1473" i="1" s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U1471" i="1"/>
  <c r="T1471" i="1"/>
  <c r="V1471" i="1" s="1"/>
  <c r="R1471" i="1"/>
  <c r="Q1471" i="1"/>
  <c r="O1471" i="1"/>
  <c r="N1471" i="1"/>
  <c r="P1471" i="1" s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U1469" i="1"/>
  <c r="T1469" i="1"/>
  <c r="V1469" i="1" s="1"/>
  <c r="R1469" i="1"/>
  <c r="Q1469" i="1"/>
  <c r="O1469" i="1"/>
  <c r="N1469" i="1"/>
  <c r="P1469" i="1" s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V1467" i="1" s="1"/>
  <c r="R1467" i="1"/>
  <c r="Q1467" i="1"/>
  <c r="O1467" i="1"/>
  <c r="N1467" i="1"/>
  <c r="P1467" i="1" s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U1465" i="1"/>
  <c r="T1465" i="1"/>
  <c r="V1465" i="1" s="1"/>
  <c r="R1465" i="1"/>
  <c r="Q1465" i="1"/>
  <c r="O1465" i="1"/>
  <c r="N1465" i="1"/>
  <c r="P1465" i="1" s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U1463" i="1"/>
  <c r="T1463" i="1"/>
  <c r="V1463" i="1" s="1"/>
  <c r="R1463" i="1"/>
  <c r="Q1463" i="1"/>
  <c r="O1463" i="1"/>
  <c r="N1463" i="1"/>
  <c r="P1463" i="1" s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U1461" i="1"/>
  <c r="T1461" i="1"/>
  <c r="V1461" i="1" s="1"/>
  <c r="R1461" i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U1459" i="1"/>
  <c r="T1459" i="1"/>
  <c r="V1459" i="1" s="1"/>
  <c r="R1459" i="1"/>
  <c r="Q1459" i="1"/>
  <c r="O1459" i="1"/>
  <c r="N1459" i="1"/>
  <c r="P1459" i="1" s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U1457" i="1"/>
  <c r="T1457" i="1"/>
  <c r="V1457" i="1" s="1"/>
  <c r="R1457" i="1"/>
  <c r="Q1457" i="1"/>
  <c r="O1457" i="1"/>
  <c r="N1457" i="1"/>
  <c r="P1457" i="1" s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R1455" i="1"/>
  <c r="Q1455" i="1"/>
  <c r="O1455" i="1"/>
  <c r="N1455" i="1"/>
  <c r="P1455" i="1" s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U1453" i="1"/>
  <c r="T1453" i="1"/>
  <c r="V1453" i="1" s="1"/>
  <c r="R1453" i="1"/>
  <c r="Q1453" i="1"/>
  <c r="O1453" i="1"/>
  <c r="N1453" i="1"/>
  <c r="P1453" i="1" s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R1451" i="1"/>
  <c r="Q1451" i="1"/>
  <c r="O1451" i="1"/>
  <c r="N1451" i="1"/>
  <c r="P1451" i="1" s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U1449" i="1"/>
  <c r="T1449" i="1"/>
  <c r="V1449" i="1" s="1"/>
  <c r="R1449" i="1"/>
  <c r="Q1449" i="1"/>
  <c r="O1449" i="1"/>
  <c r="N1449" i="1"/>
  <c r="P1449" i="1" s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U1447" i="1"/>
  <c r="T1447" i="1"/>
  <c r="V1447" i="1" s="1"/>
  <c r="R1447" i="1"/>
  <c r="Q1447" i="1"/>
  <c r="O1447" i="1"/>
  <c r="N1447" i="1"/>
  <c r="P1447" i="1" s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U1445" i="1"/>
  <c r="T1445" i="1"/>
  <c r="V1445" i="1" s="1"/>
  <c r="R1445" i="1"/>
  <c r="Q1445" i="1"/>
  <c r="O1445" i="1"/>
  <c r="N1445" i="1"/>
  <c r="P1445" i="1" s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Q1443" i="1"/>
  <c r="O1443" i="1"/>
  <c r="N1443" i="1"/>
  <c r="P1443" i="1" s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U1441" i="1"/>
  <c r="T1441" i="1"/>
  <c r="V1441" i="1" s="1"/>
  <c r="R1441" i="1"/>
  <c r="Q1441" i="1"/>
  <c r="O1441" i="1"/>
  <c r="N1441" i="1"/>
  <c r="P1441" i="1" s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R1439" i="1"/>
  <c r="Q1439" i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U1437" i="1"/>
  <c r="T1437" i="1"/>
  <c r="V1437" i="1" s="1"/>
  <c r="R1437" i="1"/>
  <c r="Q1437" i="1"/>
  <c r="O1437" i="1"/>
  <c r="N1437" i="1"/>
  <c r="P1437" i="1" s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Q1435" i="1"/>
  <c r="O1435" i="1"/>
  <c r="N1435" i="1"/>
  <c r="P1435" i="1" s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U1433" i="1"/>
  <c r="T1433" i="1"/>
  <c r="V1433" i="1" s="1"/>
  <c r="R1433" i="1"/>
  <c r="Q1433" i="1"/>
  <c r="O1433" i="1"/>
  <c r="N1433" i="1"/>
  <c r="P1433" i="1" s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Q1431" i="1"/>
  <c r="O1431" i="1"/>
  <c r="N1431" i="1"/>
  <c r="P1431" i="1" s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U1429" i="1"/>
  <c r="T1429" i="1"/>
  <c r="V1429" i="1" s="1"/>
  <c r="R1429" i="1"/>
  <c r="Q1429" i="1"/>
  <c r="O1429" i="1"/>
  <c r="N1429" i="1"/>
  <c r="P1429" i="1" s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R1427" i="1"/>
  <c r="Q1427" i="1"/>
  <c r="O1427" i="1"/>
  <c r="N1427" i="1"/>
  <c r="P1427" i="1" s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U1425" i="1"/>
  <c r="T1425" i="1"/>
  <c r="V1425" i="1" s="1"/>
  <c r="R1425" i="1"/>
  <c r="Q1425" i="1"/>
  <c r="O1425" i="1"/>
  <c r="N1425" i="1"/>
  <c r="P1425" i="1" s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R1423" i="1"/>
  <c r="Q1423" i="1"/>
  <c r="O1423" i="1"/>
  <c r="N1423" i="1"/>
  <c r="P1423" i="1" s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U1421" i="1"/>
  <c r="T1421" i="1"/>
  <c r="V1421" i="1" s="1"/>
  <c r="R1421" i="1"/>
  <c r="Q1421" i="1"/>
  <c r="O1421" i="1"/>
  <c r="N1421" i="1"/>
  <c r="P1421" i="1" s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Q1419" i="1"/>
  <c r="O1419" i="1"/>
  <c r="N1419" i="1"/>
  <c r="P1419" i="1" s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V1417" i="1"/>
  <c r="U1417" i="1"/>
  <c r="T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T1416" i="1"/>
  <c r="S1416" i="1"/>
  <c r="R1416" i="1"/>
  <c r="Q1416" i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P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S1414" i="1"/>
  <c r="R1414" i="1"/>
  <c r="Q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R1413" i="1"/>
  <c r="Q1413" i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T1412" i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V1411" i="1"/>
  <c r="U1411" i="1"/>
  <c r="T1411" i="1"/>
  <c r="R1411" i="1"/>
  <c r="Q1411" i="1"/>
  <c r="S1411" i="1" s="1"/>
  <c r="O1411" i="1"/>
  <c r="N1411" i="1"/>
  <c r="P1411" i="1" s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T1410" i="1"/>
  <c r="V1410" i="1" s="1"/>
  <c r="S1410" i="1"/>
  <c r="R1410" i="1"/>
  <c r="Q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U1409" i="1"/>
  <c r="T1409" i="1"/>
  <c r="V1409" i="1" s="1"/>
  <c r="R1409" i="1"/>
  <c r="Q1409" i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T1408" i="1"/>
  <c r="S1408" i="1"/>
  <c r="R1408" i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Q1407" i="1"/>
  <c r="S1407" i="1" s="1"/>
  <c r="P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R1406" i="1"/>
  <c r="Q1406" i="1"/>
  <c r="S1406" i="1" s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R1405" i="1"/>
  <c r="Q1405" i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T1404" i="1"/>
  <c r="S1404" i="1"/>
  <c r="R1404" i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P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S1402" i="1"/>
  <c r="R1402" i="1"/>
  <c r="Q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U1401" i="1"/>
  <c r="T1401" i="1"/>
  <c r="V1401" i="1" s="1"/>
  <c r="R1401" i="1"/>
  <c r="Q1401" i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T1400" i="1"/>
  <c r="V1400" i="1" s="1"/>
  <c r="S1400" i="1"/>
  <c r="R1400" i="1"/>
  <c r="Q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P1399" i="1"/>
  <c r="O1399" i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S1398" i="1"/>
  <c r="R1398" i="1"/>
  <c r="Q1398" i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V1397" i="1"/>
  <c r="U1397" i="1"/>
  <c r="T1397" i="1"/>
  <c r="R1397" i="1"/>
  <c r="Q1397" i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R1396" i="1"/>
  <c r="Q1396" i="1"/>
  <c r="S1396" i="1" s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Q1395" i="1"/>
  <c r="S1395" i="1" s="1"/>
  <c r="P1395" i="1"/>
  <c r="O1395" i="1"/>
  <c r="N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S1394" i="1"/>
  <c r="R1394" i="1"/>
  <c r="Q1394" i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V1392" i="1" s="1"/>
  <c r="S1392" i="1"/>
  <c r="R1392" i="1"/>
  <c r="Q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V1391" i="1"/>
  <c r="U1391" i="1"/>
  <c r="T1391" i="1"/>
  <c r="R1391" i="1"/>
  <c r="S1391" i="1" s="1"/>
  <c r="Q1391" i="1"/>
  <c r="P1391" i="1"/>
  <c r="O1391" i="1"/>
  <c r="N1391" i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S1390" i="1"/>
  <c r="R1390" i="1"/>
  <c r="Q1390" i="1"/>
  <c r="O1390" i="1"/>
  <c r="P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S1389" i="1" s="1"/>
  <c r="Q1389" i="1"/>
  <c r="P1389" i="1"/>
  <c r="O1389" i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S1388" i="1"/>
  <c r="R1388" i="1"/>
  <c r="Q1388" i="1"/>
  <c r="O1388" i="1"/>
  <c r="P1388" i="1" s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V1387" i="1"/>
  <c r="U1387" i="1"/>
  <c r="T1387" i="1"/>
  <c r="R1387" i="1"/>
  <c r="Q1387" i="1"/>
  <c r="S1387" i="1" s="1"/>
  <c r="P1387" i="1"/>
  <c r="O1387" i="1"/>
  <c r="N1387" i="1"/>
  <c r="L1387" i="1"/>
  <c r="K1387" i="1"/>
  <c r="M1387" i="1" s="1"/>
  <c r="J1387" i="1"/>
  <c r="AB1387" i="1" s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T1386" i="1"/>
  <c r="V1386" i="1" s="1"/>
  <c r="S1386" i="1"/>
  <c r="R1386" i="1"/>
  <c r="Q1386" i="1"/>
  <c r="O1386" i="1"/>
  <c r="N1386" i="1"/>
  <c r="P1386" i="1" s="1"/>
  <c r="M1386" i="1"/>
  <c r="L1386" i="1"/>
  <c r="K1386" i="1"/>
  <c r="J1386" i="1"/>
  <c r="I1386" i="1"/>
  <c r="H1386" i="1"/>
  <c r="AB1386" i="1" s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V1385" i="1"/>
  <c r="U1385" i="1"/>
  <c r="T1385" i="1"/>
  <c r="R1385" i="1"/>
  <c r="Q1385" i="1"/>
  <c r="S1385" i="1" s="1"/>
  <c r="P1385" i="1"/>
  <c r="O1385" i="1"/>
  <c r="N1385" i="1"/>
  <c r="L1385" i="1"/>
  <c r="K1385" i="1"/>
  <c r="M1385" i="1" s="1"/>
  <c r="J1385" i="1"/>
  <c r="AB1385" i="1" s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T1384" i="1"/>
  <c r="V1384" i="1" s="1"/>
  <c r="S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R1383" i="1"/>
  <c r="Q1383" i="1"/>
  <c r="S1383" i="1" s="1"/>
  <c r="P1383" i="1"/>
  <c r="O1383" i="1"/>
  <c r="N1383" i="1"/>
  <c r="L1383" i="1"/>
  <c r="K1383" i="1"/>
  <c r="M1383" i="1" s="1"/>
  <c r="J1383" i="1"/>
  <c r="AB1383" i="1" s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AB1382" i="1" s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AB1376" i="1" s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AB1368" i="1" s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AB1360" i="1" s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AB1356" i="1" s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AB1352" i="1" s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AB1336" i="1" s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AB1323" i="1" s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AB1296" i="1" s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T1272" i="1"/>
  <c r="R1272" i="1"/>
  <c r="Q1272" i="1"/>
  <c r="S1272" i="1" s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U1271" i="1"/>
  <c r="T1271" i="1"/>
  <c r="V1271" i="1" s="1"/>
  <c r="R1271" i="1"/>
  <c r="Q1271" i="1"/>
  <c r="O1271" i="1"/>
  <c r="N1271" i="1"/>
  <c r="P1271" i="1" s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R1268" i="1"/>
  <c r="Q1268" i="1"/>
  <c r="S1268" i="1" s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Q1267" i="1"/>
  <c r="O1267" i="1"/>
  <c r="N1267" i="1"/>
  <c r="P1267" i="1" s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R1264" i="1"/>
  <c r="Q1264" i="1"/>
  <c r="S1264" i="1" s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U1263" i="1"/>
  <c r="T1263" i="1"/>
  <c r="V1263" i="1" s="1"/>
  <c r="R1263" i="1"/>
  <c r="Q1263" i="1"/>
  <c r="O1263" i="1"/>
  <c r="N1263" i="1"/>
  <c r="P1263" i="1" s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T1260" i="1"/>
  <c r="R1260" i="1"/>
  <c r="Q1260" i="1"/>
  <c r="S1260" i="1" s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R1259" i="1"/>
  <c r="Q1259" i="1"/>
  <c r="O1259" i="1"/>
  <c r="N1259" i="1"/>
  <c r="P1259" i="1" s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R1256" i="1"/>
  <c r="Q1256" i="1"/>
  <c r="S1256" i="1" s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U1255" i="1"/>
  <c r="T1255" i="1"/>
  <c r="V1255" i="1" s="1"/>
  <c r="R1255" i="1"/>
  <c r="Q1255" i="1"/>
  <c r="O1255" i="1"/>
  <c r="N1255" i="1"/>
  <c r="P1255" i="1" s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R1252" i="1"/>
  <c r="Q1252" i="1"/>
  <c r="S1252" i="1" s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R1251" i="1"/>
  <c r="Q1251" i="1"/>
  <c r="O1251" i="1"/>
  <c r="N1251" i="1"/>
  <c r="P1251" i="1" s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R1248" i="1"/>
  <c r="Q1248" i="1"/>
  <c r="S1248" i="1" s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U1247" i="1"/>
  <c r="T1247" i="1"/>
  <c r="V1247" i="1" s="1"/>
  <c r="R1247" i="1"/>
  <c r="Q1247" i="1"/>
  <c r="O1247" i="1"/>
  <c r="N1247" i="1"/>
  <c r="P1247" i="1" s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T1244" i="1"/>
  <c r="R1244" i="1"/>
  <c r="Q1244" i="1"/>
  <c r="S1244" i="1" s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U1243" i="1"/>
  <c r="T1243" i="1"/>
  <c r="V1243" i="1" s="1"/>
  <c r="R1243" i="1"/>
  <c r="Q1243" i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R1240" i="1"/>
  <c r="Q1240" i="1"/>
  <c r="S1240" i="1" s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U1239" i="1"/>
  <c r="T1239" i="1"/>
  <c r="V1239" i="1" s="1"/>
  <c r="R1239" i="1"/>
  <c r="Q1239" i="1"/>
  <c r="O1239" i="1"/>
  <c r="N1239" i="1"/>
  <c r="P1239" i="1" s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T1236" i="1"/>
  <c r="R1236" i="1"/>
  <c r="Q1236" i="1"/>
  <c r="S1236" i="1" s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U1235" i="1"/>
  <c r="T1235" i="1"/>
  <c r="V1235" i="1" s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R1232" i="1"/>
  <c r="Q1232" i="1"/>
  <c r="S1232" i="1" s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U1231" i="1"/>
  <c r="T1231" i="1"/>
  <c r="V1231" i="1" s="1"/>
  <c r="R1231" i="1"/>
  <c r="Q1231" i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T1228" i="1"/>
  <c r="R1228" i="1"/>
  <c r="Q1228" i="1"/>
  <c r="S1228" i="1" s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R1227" i="1"/>
  <c r="Q1227" i="1"/>
  <c r="O1227" i="1"/>
  <c r="N1227" i="1"/>
  <c r="P1227" i="1" s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R1224" i="1"/>
  <c r="Q1224" i="1"/>
  <c r="S1224" i="1" s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U1223" i="1"/>
  <c r="T1223" i="1"/>
  <c r="V1223" i="1" s="1"/>
  <c r="R1223" i="1"/>
  <c r="Q1223" i="1"/>
  <c r="O1223" i="1"/>
  <c r="N1223" i="1"/>
  <c r="P1223" i="1" s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T1220" i="1"/>
  <c r="R1220" i="1"/>
  <c r="Q1220" i="1"/>
  <c r="S1220" i="1" s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U1219" i="1"/>
  <c r="T1219" i="1"/>
  <c r="V1219" i="1" s="1"/>
  <c r="R1219" i="1"/>
  <c r="Q1219" i="1"/>
  <c r="O1219" i="1"/>
  <c r="N1219" i="1"/>
  <c r="P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R1216" i="1"/>
  <c r="Q1216" i="1"/>
  <c r="S1216" i="1" s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V1215" i="1" s="1"/>
  <c r="R1215" i="1"/>
  <c r="Q1215" i="1"/>
  <c r="O1215" i="1"/>
  <c r="N1215" i="1"/>
  <c r="P1215" i="1" s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R1212" i="1"/>
  <c r="Q1212" i="1"/>
  <c r="S1212" i="1" s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R1211" i="1"/>
  <c r="Q1211" i="1"/>
  <c r="O1211" i="1"/>
  <c r="N1211" i="1"/>
  <c r="P1211" i="1" s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R1208" i="1"/>
  <c r="Q1208" i="1"/>
  <c r="S1208" i="1" s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U1207" i="1"/>
  <c r="T1207" i="1"/>
  <c r="V1207" i="1" s="1"/>
  <c r="R1207" i="1"/>
  <c r="Q1207" i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R1204" i="1"/>
  <c r="Q1204" i="1"/>
  <c r="S1204" i="1" s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R1203" i="1"/>
  <c r="Q1203" i="1"/>
  <c r="O1203" i="1"/>
  <c r="N1203" i="1"/>
  <c r="P1203" i="1" s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T1200" i="1"/>
  <c r="R1200" i="1"/>
  <c r="Q1200" i="1"/>
  <c r="S1200" i="1" s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R1199" i="1"/>
  <c r="Q1199" i="1"/>
  <c r="O1199" i="1"/>
  <c r="N1199" i="1"/>
  <c r="P1199" i="1" s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T1196" i="1"/>
  <c r="R1196" i="1"/>
  <c r="Q1196" i="1"/>
  <c r="S1196" i="1" s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R1195" i="1"/>
  <c r="Q1195" i="1"/>
  <c r="O1195" i="1"/>
  <c r="N1195" i="1"/>
  <c r="P1195" i="1" s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R1192" i="1"/>
  <c r="Q1192" i="1"/>
  <c r="S1192" i="1" s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U1191" i="1"/>
  <c r="T1191" i="1"/>
  <c r="V1191" i="1" s="1"/>
  <c r="R1191" i="1"/>
  <c r="Q1191" i="1"/>
  <c r="O1191" i="1"/>
  <c r="N1191" i="1"/>
  <c r="P1191" i="1" s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T1188" i="1"/>
  <c r="R1188" i="1"/>
  <c r="Q1188" i="1"/>
  <c r="S1188" i="1" s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R1187" i="1"/>
  <c r="Q1187" i="1"/>
  <c r="O1187" i="1"/>
  <c r="N1187" i="1"/>
  <c r="P1187" i="1" s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R1184" i="1"/>
  <c r="Q1184" i="1"/>
  <c r="S1184" i="1" s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T1183" i="1"/>
  <c r="V1183" i="1" s="1"/>
  <c r="R1183" i="1"/>
  <c r="Q1183" i="1"/>
  <c r="O1183" i="1"/>
  <c r="N1183" i="1"/>
  <c r="P1183" i="1" s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R1180" i="1"/>
  <c r="Q1180" i="1"/>
  <c r="S1180" i="1" s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R1179" i="1"/>
  <c r="Q1179" i="1"/>
  <c r="O1179" i="1"/>
  <c r="N1179" i="1"/>
  <c r="P1179" i="1" s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R1176" i="1"/>
  <c r="Q1176" i="1"/>
  <c r="S1176" i="1" s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U1175" i="1"/>
  <c r="T1175" i="1"/>
  <c r="V1175" i="1" s="1"/>
  <c r="R1175" i="1"/>
  <c r="Q1175" i="1"/>
  <c r="O1175" i="1"/>
  <c r="N1175" i="1"/>
  <c r="P1175" i="1" s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T1172" i="1"/>
  <c r="R1172" i="1"/>
  <c r="Q1172" i="1"/>
  <c r="S1172" i="1" s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R1171" i="1"/>
  <c r="Q1171" i="1"/>
  <c r="O1171" i="1"/>
  <c r="N1171" i="1"/>
  <c r="P1171" i="1" s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R1168" i="1"/>
  <c r="Q1168" i="1"/>
  <c r="S1168" i="1" s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T1167" i="1"/>
  <c r="V1167" i="1" s="1"/>
  <c r="R1167" i="1"/>
  <c r="Q1167" i="1"/>
  <c r="O1167" i="1"/>
  <c r="N1167" i="1"/>
  <c r="P1167" i="1" s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T1164" i="1"/>
  <c r="R1164" i="1"/>
  <c r="Q1164" i="1"/>
  <c r="S1164" i="1" s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R1163" i="1"/>
  <c r="Q1163" i="1"/>
  <c r="O1163" i="1"/>
  <c r="N1163" i="1"/>
  <c r="P1163" i="1" s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T1160" i="1"/>
  <c r="R1160" i="1"/>
  <c r="Q1160" i="1"/>
  <c r="S1160" i="1" s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T1159" i="1"/>
  <c r="V1159" i="1" s="1"/>
  <c r="R1159" i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R1156" i="1"/>
  <c r="Q1156" i="1"/>
  <c r="S1156" i="1" s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T1155" i="1"/>
  <c r="V1155" i="1" s="1"/>
  <c r="R1155" i="1"/>
  <c r="Q1155" i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R1152" i="1"/>
  <c r="Q1152" i="1"/>
  <c r="S1152" i="1" s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R1151" i="1"/>
  <c r="Q1151" i="1"/>
  <c r="O1151" i="1"/>
  <c r="N1151" i="1"/>
  <c r="P1151" i="1" s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T1148" i="1"/>
  <c r="R1148" i="1"/>
  <c r="Q1148" i="1"/>
  <c r="S1148" i="1" s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R1147" i="1"/>
  <c r="Q1147" i="1"/>
  <c r="O1147" i="1"/>
  <c r="N1147" i="1"/>
  <c r="P1147" i="1" s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T1144" i="1"/>
  <c r="R1144" i="1"/>
  <c r="Q1144" i="1"/>
  <c r="S1144" i="1" s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R1143" i="1"/>
  <c r="Q1143" i="1"/>
  <c r="O1143" i="1"/>
  <c r="N1143" i="1"/>
  <c r="P1143" i="1" s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R1140" i="1"/>
  <c r="Q1140" i="1"/>
  <c r="S1140" i="1" s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R1139" i="1"/>
  <c r="Q1139" i="1"/>
  <c r="O1139" i="1"/>
  <c r="N1139" i="1"/>
  <c r="P1139" i="1" s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R1136" i="1"/>
  <c r="Q1136" i="1"/>
  <c r="S1136" i="1" s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R1135" i="1"/>
  <c r="Q1135" i="1"/>
  <c r="O1135" i="1"/>
  <c r="N1135" i="1"/>
  <c r="P1135" i="1" s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T1132" i="1"/>
  <c r="R1132" i="1"/>
  <c r="Q1132" i="1"/>
  <c r="S1132" i="1" s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R1131" i="1"/>
  <c r="Q1131" i="1"/>
  <c r="O1131" i="1"/>
  <c r="N1131" i="1"/>
  <c r="P1131" i="1" s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R1128" i="1"/>
  <c r="Q1128" i="1"/>
  <c r="S1128" i="1" s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R1125" i="1"/>
  <c r="Q1125" i="1"/>
  <c r="O1125" i="1"/>
  <c r="N1125" i="1"/>
  <c r="P1125" i="1" s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R1123" i="1"/>
  <c r="Q1123" i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Q1121" i="1"/>
  <c r="O1121" i="1"/>
  <c r="N1121" i="1"/>
  <c r="P1121" i="1" s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R1119" i="1"/>
  <c r="Q1119" i="1"/>
  <c r="O1119" i="1"/>
  <c r="N1119" i="1"/>
  <c r="P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Q1117" i="1"/>
  <c r="O1117" i="1"/>
  <c r="N1117" i="1"/>
  <c r="P1117" i="1" s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R1115" i="1"/>
  <c r="Q1115" i="1"/>
  <c r="O1115" i="1"/>
  <c r="N1115" i="1"/>
  <c r="P1115" i="1" s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Q1113" i="1"/>
  <c r="O1113" i="1"/>
  <c r="N1113" i="1"/>
  <c r="P1113" i="1" s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T1111" i="1"/>
  <c r="V1111" i="1" s="1"/>
  <c r="R1111" i="1"/>
  <c r="Q1111" i="1"/>
  <c r="O1111" i="1"/>
  <c r="N1111" i="1"/>
  <c r="P1111" i="1" s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O1109" i="1"/>
  <c r="N1109" i="1"/>
  <c r="P1109" i="1" s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T1107" i="1"/>
  <c r="V1107" i="1" s="1"/>
  <c r="R1107" i="1"/>
  <c r="Q1107" i="1"/>
  <c r="O1107" i="1"/>
  <c r="N1107" i="1"/>
  <c r="P1107" i="1" s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Q1105" i="1"/>
  <c r="O1105" i="1"/>
  <c r="N1105" i="1"/>
  <c r="P1105" i="1" s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Q1103" i="1"/>
  <c r="O1103" i="1"/>
  <c r="N1103" i="1"/>
  <c r="P1103" i="1" s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Q1101" i="1"/>
  <c r="O1101" i="1"/>
  <c r="N1101" i="1"/>
  <c r="P1101" i="1" s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R1099" i="1"/>
  <c r="Q1099" i="1"/>
  <c r="O1099" i="1"/>
  <c r="N1099" i="1"/>
  <c r="P1099" i="1" s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Q1097" i="1"/>
  <c r="O1097" i="1"/>
  <c r="N1097" i="1"/>
  <c r="P1097" i="1" s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T1095" i="1"/>
  <c r="V1095" i="1" s="1"/>
  <c r="R1095" i="1"/>
  <c r="Q1095" i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O1093" i="1"/>
  <c r="N1093" i="1"/>
  <c r="P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T1091" i="1"/>
  <c r="V1091" i="1" s="1"/>
  <c r="R1091" i="1"/>
  <c r="Q1091" i="1"/>
  <c r="O1091" i="1"/>
  <c r="N1091" i="1"/>
  <c r="P1091" i="1" s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Q1089" i="1"/>
  <c r="O1089" i="1"/>
  <c r="N1089" i="1"/>
  <c r="P1089" i="1" s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T1087" i="1"/>
  <c r="V1087" i="1" s="1"/>
  <c r="R1087" i="1"/>
  <c r="Q1087" i="1"/>
  <c r="O1087" i="1"/>
  <c r="N1087" i="1"/>
  <c r="P1087" i="1" s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Q1085" i="1"/>
  <c r="O1085" i="1"/>
  <c r="N1085" i="1"/>
  <c r="P1085" i="1" s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R1083" i="1"/>
  <c r="Q1083" i="1"/>
  <c r="O1083" i="1"/>
  <c r="N1083" i="1"/>
  <c r="P1083" i="1" s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Q1081" i="1"/>
  <c r="O1081" i="1"/>
  <c r="N1081" i="1"/>
  <c r="P1081" i="1" s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T1079" i="1"/>
  <c r="V1079" i="1" s="1"/>
  <c r="R1079" i="1"/>
  <c r="Q1079" i="1"/>
  <c r="O1079" i="1"/>
  <c r="N1079" i="1"/>
  <c r="P1079" i="1" s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Q1077" i="1"/>
  <c r="O1077" i="1"/>
  <c r="N1077" i="1"/>
  <c r="P1077" i="1" s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T1075" i="1"/>
  <c r="V1075" i="1" s="1"/>
  <c r="R1075" i="1"/>
  <c r="Q1075" i="1"/>
  <c r="O1075" i="1"/>
  <c r="N1075" i="1"/>
  <c r="P1075" i="1" s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O1073" i="1"/>
  <c r="N1073" i="1"/>
  <c r="P1073" i="1" s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T1071" i="1"/>
  <c r="V1071" i="1" s="1"/>
  <c r="R1071" i="1"/>
  <c r="Q1071" i="1"/>
  <c r="O1071" i="1"/>
  <c r="N1071" i="1"/>
  <c r="P1071" i="1" s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Q1069" i="1"/>
  <c r="O1069" i="1"/>
  <c r="N1069" i="1"/>
  <c r="P1069" i="1" s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R1067" i="1"/>
  <c r="Q1067" i="1"/>
  <c r="O1067" i="1"/>
  <c r="N1067" i="1"/>
  <c r="P1067" i="1" s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Q1065" i="1"/>
  <c r="O1065" i="1"/>
  <c r="N1065" i="1"/>
  <c r="P1065" i="1" s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T1063" i="1"/>
  <c r="V1063" i="1" s="1"/>
  <c r="R1063" i="1"/>
  <c r="Q1063" i="1"/>
  <c r="O1063" i="1"/>
  <c r="N1063" i="1"/>
  <c r="P1063" i="1" s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Q1061" i="1"/>
  <c r="O1061" i="1"/>
  <c r="N1061" i="1"/>
  <c r="P1061" i="1" s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T1059" i="1"/>
  <c r="V1059" i="1" s="1"/>
  <c r="R1059" i="1"/>
  <c r="Q1059" i="1"/>
  <c r="O1059" i="1"/>
  <c r="N1059" i="1"/>
  <c r="P1059" i="1" s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Q1057" i="1"/>
  <c r="O1057" i="1"/>
  <c r="N1057" i="1"/>
  <c r="P1057" i="1" s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R1055" i="1"/>
  <c r="Q1055" i="1"/>
  <c r="O1055" i="1"/>
  <c r="N1055" i="1"/>
  <c r="P1055" i="1" s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R1053" i="1"/>
  <c r="Q1053" i="1"/>
  <c r="O1053" i="1"/>
  <c r="N1053" i="1"/>
  <c r="P1053" i="1" s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R1051" i="1"/>
  <c r="Q1051" i="1"/>
  <c r="O1051" i="1"/>
  <c r="N1051" i="1"/>
  <c r="P1051" i="1" s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O1049" i="1"/>
  <c r="N1049" i="1"/>
  <c r="P1049" i="1" s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R1047" i="1"/>
  <c r="Q1047" i="1"/>
  <c r="O1047" i="1"/>
  <c r="N1047" i="1"/>
  <c r="P1047" i="1" s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R1045" i="1"/>
  <c r="Q1045" i="1"/>
  <c r="O1045" i="1"/>
  <c r="N1045" i="1"/>
  <c r="P1045" i="1" s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Q1043" i="1"/>
  <c r="O1043" i="1"/>
  <c r="N1043" i="1"/>
  <c r="P1043" i="1" s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V1041" i="1" s="1"/>
  <c r="R1041" i="1"/>
  <c r="Q1041" i="1"/>
  <c r="O1041" i="1"/>
  <c r="N1041" i="1"/>
  <c r="P1041" i="1" s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R1039" i="1"/>
  <c r="Q1039" i="1"/>
  <c r="O1039" i="1"/>
  <c r="N1039" i="1"/>
  <c r="P1039" i="1" s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R1037" i="1"/>
  <c r="Q1037" i="1"/>
  <c r="O1037" i="1"/>
  <c r="N1037" i="1"/>
  <c r="P1037" i="1" s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R1035" i="1"/>
  <c r="Q1035" i="1"/>
  <c r="O1035" i="1"/>
  <c r="N1035" i="1"/>
  <c r="P1035" i="1" s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Q1033" i="1"/>
  <c r="O1033" i="1"/>
  <c r="N1033" i="1"/>
  <c r="P1033" i="1" s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R1031" i="1"/>
  <c r="Q1031" i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R1029" i="1"/>
  <c r="Q1029" i="1"/>
  <c r="O1029" i="1"/>
  <c r="N1029" i="1"/>
  <c r="P1029" i="1" s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R1027" i="1"/>
  <c r="Q1027" i="1"/>
  <c r="O1027" i="1"/>
  <c r="N1027" i="1"/>
  <c r="P1027" i="1" s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Q1025" i="1"/>
  <c r="O1025" i="1"/>
  <c r="N1025" i="1"/>
  <c r="P1025" i="1" s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R1023" i="1"/>
  <c r="Q1023" i="1"/>
  <c r="O1023" i="1"/>
  <c r="N1023" i="1"/>
  <c r="P1023" i="1" s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R1021" i="1"/>
  <c r="Q1021" i="1"/>
  <c r="O1021" i="1"/>
  <c r="N1021" i="1"/>
  <c r="P1021" i="1" s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Q1019" i="1"/>
  <c r="O1019" i="1"/>
  <c r="N1019" i="1"/>
  <c r="P1019" i="1" s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R1017" i="1"/>
  <c r="Q1017" i="1"/>
  <c r="O1017" i="1"/>
  <c r="N1017" i="1"/>
  <c r="P1017" i="1" s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Q1015" i="1"/>
  <c r="O1015" i="1"/>
  <c r="N1015" i="1"/>
  <c r="P1015" i="1" s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R1013" i="1"/>
  <c r="Q1013" i="1"/>
  <c r="O1013" i="1"/>
  <c r="N1013" i="1"/>
  <c r="P1013" i="1" s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T1011" i="1"/>
  <c r="V1011" i="1" s="1"/>
  <c r="R1011" i="1"/>
  <c r="Q1011" i="1"/>
  <c r="O1011" i="1"/>
  <c r="N1011" i="1"/>
  <c r="P1011" i="1" s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Q1009" i="1"/>
  <c r="O1009" i="1"/>
  <c r="N1009" i="1"/>
  <c r="P1009" i="1" s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R1007" i="1"/>
  <c r="Q1007" i="1"/>
  <c r="O1007" i="1"/>
  <c r="N1007" i="1"/>
  <c r="P1007" i="1" s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R1005" i="1"/>
  <c r="Q1005" i="1"/>
  <c r="O1005" i="1"/>
  <c r="N1005" i="1"/>
  <c r="P1005" i="1" s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R1003" i="1"/>
  <c r="Q1003" i="1"/>
  <c r="O1003" i="1"/>
  <c r="N1003" i="1"/>
  <c r="P1003" i="1" s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Q1001" i="1"/>
  <c r="O1001" i="1"/>
  <c r="N1001" i="1"/>
  <c r="P1001" i="1" s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Q999" i="1"/>
  <c r="O999" i="1"/>
  <c r="N999" i="1"/>
  <c r="P999" i="1" s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Q997" i="1"/>
  <c r="O997" i="1"/>
  <c r="N997" i="1"/>
  <c r="P997" i="1" s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T995" i="1"/>
  <c r="V995" i="1" s="1"/>
  <c r="R995" i="1"/>
  <c r="Q995" i="1"/>
  <c r="O995" i="1"/>
  <c r="N995" i="1"/>
  <c r="P995" i="1" s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Q993" i="1"/>
  <c r="O993" i="1"/>
  <c r="N993" i="1"/>
  <c r="P993" i="1" s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R991" i="1"/>
  <c r="Q991" i="1"/>
  <c r="O991" i="1"/>
  <c r="N991" i="1"/>
  <c r="P991" i="1" s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R989" i="1"/>
  <c r="Q989" i="1"/>
  <c r="O989" i="1"/>
  <c r="N989" i="1"/>
  <c r="P989" i="1" s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R987" i="1"/>
  <c r="Q987" i="1"/>
  <c r="O987" i="1"/>
  <c r="N987" i="1"/>
  <c r="P987" i="1" s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Q985" i="1"/>
  <c r="O985" i="1"/>
  <c r="N985" i="1"/>
  <c r="P985" i="1" s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T983" i="1"/>
  <c r="V983" i="1" s="1"/>
  <c r="R983" i="1"/>
  <c r="Q983" i="1"/>
  <c r="O983" i="1"/>
  <c r="N983" i="1"/>
  <c r="P983" i="1" s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Q981" i="1"/>
  <c r="O981" i="1"/>
  <c r="N981" i="1"/>
  <c r="P981" i="1" s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V979" i="1" s="1"/>
  <c r="R979" i="1"/>
  <c r="Q979" i="1"/>
  <c r="O979" i="1"/>
  <c r="N979" i="1"/>
  <c r="P979" i="1" s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O977" i="1"/>
  <c r="N977" i="1"/>
  <c r="P977" i="1" s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R975" i="1"/>
  <c r="Q975" i="1"/>
  <c r="O975" i="1"/>
  <c r="N975" i="1"/>
  <c r="P975" i="1" s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R973" i="1"/>
  <c r="Q973" i="1"/>
  <c r="O973" i="1"/>
  <c r="N973" i="1"/>
  <c r="P973" i="1" s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R971" i="1"/>
  <c r="Q971" i="1"/>
  <c r="O971" i="1"/>
  <c r="N971" i="1"/>
  <c r="P971" i="1" s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V970" i="1" s="1"/>
  <c r="R970" i="1"/>
  <c r="Q970" i="1"/>
  <c r="S970" i="1" s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Q969" i="1"/>
  <c r="O969" i="1"/>
  <c r="N969" i="1"/>
  <c r="P969" i="1" s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T968" i="1"/>
  <c r="V968" i="1" s="1"/>
  <c r="R968" i="1"/>
  <c r="Q968" i="1"/>
  <c r="S968" i="1" s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R967" i="1"/>
  <c r="Q967" i="1"/>
  <c r="O967" i="1"/>
  <c r="N967" i="1"/>
  <c r="P967" i="1" s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V966" i="1" s="1"/>
  <c r="R966" i="1"/>
  <c r="Q966" i="1"/>
  <c r="S966" i="1" s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Q965" i="1"/>
  <c r="O965" i="1"/>
  <c r="N965" i="1"/>
  <c r="P965" i="1" s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V964" i="1" s="1"/>
  <c r="R964" i="1"/>
  <c r="Q964" i="1"/>
  <c r="S964" i="1" s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Q963" i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T962" i="1"/>
  <c r="V962" i="1" s="1"/>
  <c r="R962" i="1"/>
  <c r="Q962" i="1"/>
  <c r="S962" i="1" s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Q961" i="1"/>
  <c r="O961" i="1"/>
  <c r="N961" i="1"/>
  <c r="P961" i="1" s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T960" i="1"/>
  <c r="V960" i="1" s="1"/>
  <c r="R960" i="1"/>
  <c r="Q960" i="1"/>
  <c r="S960" i="1" s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R959" i="1"/>
  <c r="Q959" i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T958" i="1"/>
  <c r="V958" i="1" s="1"/>
  <c r="R958" i="1"/>
  <c r="Q958" i="1"/>
  <c r="S958" i="1" s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Q957" i="1"/>
  <c r="O957" i="1"/>
  <c r="N957" i="1"/>
  <c r="P957" i="1" s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V956" i="1" s="1"/>
  <c r="R956" i="1"/>
  <c r="Q956" i="1"/>
  <c r="S956" i="1" s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R955" i="1"/>
  <c r="Q955" i="1"/>
  <c r="O955" i="1"/>
  <c r="N955" i="1"/>
  <c r="P955" i="1" s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T954" i="1"/>
  <c r="V954" i="1" s="1"/>
  <c r="R954" i="1"/>
  <c r="Q954" i="1"/>
  <c r="S954" i="1" s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Q953" i="1"/>
  <c r="O953" i="1"/>
  <c r="N953" i="1"/>
  <c r="P953" i="1" s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T952" i="1"/>
  <c r="V952" i="1" s="1"/>
  <c r="R952" i="1"/>
  <c r="Q952" i="1"/>
  <c r="S952" i="1" s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R951" i="1"/>
  <c r="Q951" i="1"/>
  <c r="O951" i="1"/>
  <c r="N951" i="1"/>
  <c r="P951" i="1" s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T950" i="1"/>
  <c r="V950" i="1" s="1"/>
  <c r="R950" i="1"/>
  <c r="Q950" i="1"/>
  <c r="S950" i="1" s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Q949" i="1"/>
  <c r="O949" i="1"/>
  <c r="N949" i="1"/>
  <c r="P949" i="1" s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T948" i="1"/>
  <c r="V948" i="1" s="1"/>
  <c r="R948" i="1"/>
  <c r="Q948" i="1"/>
  <c r="S948" i="1" s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Q947" i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V946" i="1" s="1"/>
  <c r="R946" i="1"/>
  <c r="Q946" i="1"/>
  <c r="S946" i="1" s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O945" i="1"/>
  <c r="N945" i="1"/>
  <c r="P945" i="1" s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T944" i="1"/>
  <c r="V944" i="1" s="1"/>
  <c r="R944" i="1"/>
  <c r="Q944" i="1"/>
  <c r="S944" i="1" s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R943" i="1"/>
  <c r="Q943" i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T942" i="1"/>
  <c r="V942" i="1" s="1"/>
  <c r="R942" i="1"/>
  <c r="Q942" i="1"/>
  <c r="S942" i="1" s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Q941" i="1"/>
  <c r="O941" i="1"/>
  <c r="N941" i="1"/>
  <c r="P941" i="1" s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T940" i="1"/>
  <c r="V940" i="1" s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R939" i="1"/>
  <c r="Q939" i="1"/>
  <c r="O939" i="1"/>
  <c r="N939" i="1"/>
  <c r="P939" i="1" s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O937" i="1"/>
  <c r="N937" i="1"/>
  <c r="P937" i="1" s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Z936" i="1" s="1"/>
  <c r="X936" i="1"/>
  <c r="W936" i="1"/>
  <c r="U936" i="1"/>
  <c r="T936" i="1"/>
  <c r="V936" i="1" s="1"/>
  <c r="R936" i="1"/>
  <c r="Q936" i="1"/>
  <c r="S936" i="1" s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R935" i="1"/>
  <c r="Q935" i="1"/>
  <c r="O935" i="1"/>
  <c r="N935" i="1"/>
  <c r="P935" i="1" s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R934" i="1"/>
  <c r="Q934" i="1"/>
  <c r="S934" i="1" s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R933" i="1"/>
  <c r="Q933" i="1"/>
  <c r="O933" i="1"/>
  <c r="N933" i="1"/>
  <c r="P933" i="1" s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T932" i="1"/>
  <c r="V932" i="1" s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Z931" i="1" s="1"/>
  <c r="W931" i="1"/>
  <c r="U931" i="1"/>
  <c r="T931" i="1"/>
  <c r="V931" i="1" s="1"/>
  <c r="R931" i="1"/>
  <c r="Q931" i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V930" i="1" s="1"/>
  <c r="R930" i="1"/>
  <c r="Q930" i="1"/>
  <c r="S930" i="1" s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Q929" i="1"/>
  <c r="O929" i="1"/>
  <c r="N929" i="1"/>
  <c r="P929" i="1" s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T928" i="1"/>
  <c r="V928" i="1" s="1"/>
  <c r="R928" i="1"/>
  <c r="Q928" i="1"/>
  <c r="S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R927" i="1"/>
  <c r="Q927" i="1"/>
  <c r="O927" i="1"/>
  <c r="N927" i="1"/>
  <c r="P927" i="1" s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T926" i="1"/>
  <c r="V926" i="1" s="1"/>
  <c r="R926" i="1"/>
  <c r="Q926" i="1"/>
  <c r="S926" i="1" s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R925" i="1"/>
  <c r="Q925" i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T924" i="1"/>
  <c r="V924" i="1" s="1"/>
  <c r="R924" i="1"/>
  <c r="Q924" i="1"/>
  <c r="S924" i="1" s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Q923" i="1"/>
  <c r="O923" i="1"/>
  <c r="N923" i="1"/>
  <c r="P923" i="1" s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V922" i="1" s="1"/>
  <c r="R922" i="1"/>
  <c r="Q922" i="1"/>
  <c r="S922" i="1" s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Q921" i="1"/>
  <c r="O921" i="1"/>
  <c r="N921" i="1"/>
  <c r="P921" i="1" s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T920" i="1"/>
  <c r="V920" i="1" s="1"/>
  <c r="R920" i="1"/>
  <c r="Q920" i="1"/>
  <c r="S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R919" i="1"/>
  <c r="Q919" i="1"/>
  <c r="O919" i="1"/>
  <c r="N919" i="1"/>
  <c r="P919" i="1" s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T918" i="1"/>
  <c r="V918" i="1" s="1"/>
  <c r="R918" i="1"/>
  <c r="Q918" i="1"/>
  <c r="S918" i="1" s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R917" i="1"/>
  <c r="Q917" i="1"/>
  <c r="O917" i="1"/>
  <c r="N917" i="1"/>
  <c r="P917" i="1" s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T916" i="1"/>
  <c r="V916" i="1" s="1"/>
  <c r="R916" i="1"/>
  <c r="Q916" i="1"/>
  <c r="S916" i="1" s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R915" i="1"/>
  <c r="Q915" i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V914" i="1" s="1"/>
  <c r="R914" i="1"/>
  <c r="Q914" i="1"/>
  <c r="S914" i="1" s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Q913" i="1"/>
  <c r="O913" i="1"/>
  <c r="N913" i="1"/>
  <c r="P913" i="1" s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T912" i="1"/>
  <c r="V912" i="1" s="1"/>
  <c r="R912" i="1"/>
  <c r="Q912" i="1"/>
  <c r="S912" i="1" s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R911" i="1"/>
  <c r="Q911" i="1"/>
  <c r="O911" i="1"/>
  <c r="N911" i="1"/>
  <c r="P911" i="1" s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V910" i="1" s="1"/>
  <c r="R910" i="1"/>
  <c r="Q910" i="1"/>
  <c r="S910" i="1" s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Q909" i="1"/>
  <c r="O909" i="1"/>
  <c r="N909" i="1"/>
  <c r="P909" i="1" s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T908" i="1"/>
  <c r="V908" i="1" s="1"/>
  <c r="R908" i="1"/>
  <c r="Q908" i="1"/>
  <c r="S908" i="1" s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R907" i="1"/>
  <c r="Q907" i="1"/>
  <c r="O907" i="1"/>
  <c r="N907" i="1"/>
  <c r="P907" i="1" s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V906" i="1" s="1"/>
  <c r="R906" i="1"/>
  <c r="Q906" i="1"/>
  <c r="S906" i="1" s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V905" i="1"/>
  <c r="U905" i="1"/>
  <c r="T905" i="1"/>
  <c r="R905" i="1"/>
  <c r="Q905" i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T904" i="1"/>
  <c r="R904" i="1"/>
  <c r="Q904" i="1"/>
  <c r="S904" i="1" s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V903" i="1"/>
  <c r="U903" i="1"/>
  <c r="T903" i="1"/>
  <c r="R903" i="1"/>
  <c r="Q903" i="1"/>
  <c r="S903" i="1" s="1"/>
  <c r="O903" i="1"/>
  <c r="N903" i="1"/>
  <c r="P903" i="1" s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V902" i="1" s="1"/>
  <c r="S902" i="1"/>
  <c r="R902" i="1"/>
  <c r="Q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Q901" i="1"/>
  <c r="P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T900" i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Q899" i="1"/>
  <c r="O899" i="1"/>
  <c r="N899" i="1"/>
  <c r="P899" i="1" s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T898" i="1"/>
  <c r="V898" i="1" s="1"/>
  <c r="R898" i="1"/>
  <c r="Q898" i="1"/>
  <c r="S898" i="1" s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U896" i="1"/>
  <c r="T896" i="1"/>
  <c r="S896" i="1"/>
  <c r="R896" i="1"/>
  <c r="Q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T895" i="1"/>
  <c r="V895" i="1" s="1"/>
  <c r="R895" i="1"/>
  <c r="Q895" i="1"/>
  <c r="S895" i="1" s="1"/>
  <c r="P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S894" i="1"/>
  <c r="R894" i="1"/>
  <c r="Q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Z892" i="1" s="1"/>
  <c r="X892" i="1"/>
  <c r="W892" i="1"/>
  <c r="U892" i="1"/>
  <c r="T892" i="1"/>
  <c r="V892" i="1" s="1"/>
  <c r="R892" i="1"/>
  <c r="Q892" i="1"/>
  <c r="S892" i="1" s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Q891" i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S890" i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V889" i="1"/>
  <c r="U889" i="1"/>
  <c r="T889" i="1"/>
  <c r="R889" i="1"/>
  <c r="Q889" i="1"/>
  <c r="S889" i="1" s="1"/>
  <c r="P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Z888" i="1" s="1"/>
  <c r="X888" i="1"/>
  <c r="W888" i="1"/>
  <c r="U888" i="1"/>
  <c r="T888" i="1"/>
  <c r="V888" i="1" s="1"/>
  <c r="S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V887" i="1"/>
  <c r="U887" i="1"/>
  <c r="T887" i="1"/>
  <c r="R887" i="1"/>
  <c r="Q887" i="1"/>
  <c r="S887" i="1" s="1"/>
  <c r="P887" i="1"/>
  <c r="O887" i="1"/>
  <c r="N887" i="1"/>
  <c r="L887" i="1"/>
  <c r="K887" i="1"/>
  <c r="M887" i="1" s="1"/>
  <c r="J887" i="1"/>
  <c r="AB887" i="1" s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V886" i="1" s="1"/>
  <c r="S886" i="1"/>
  <c r="R886" i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V885" i="1"/>
  <c r="U885" i="1"/>
  <c r="T885" i="1"/>
  <c r="R885" i="1"/>
  <c r="Q885" i="1"/>
  <c r="S885" i="1" s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T884" i="1"/>
  <c r="V884" i="1" s="1"/>
  <c r="S884" i="1"/>
  <c r="R884" i="1"/>
  <c r="Q884" i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V883" i="1"/>
  <c r="U883" i="1"/>
  <c r="T883" i="1"/>
  <c r="R883" i="1"/>
  <c r="Q883" i="1"/>
  <c r="S883" i="1" s="1"/>
  <c r="P883" i="1"/>
  <c r="O883" i="1"/>
  <c r="N883" i="1"/>
  <c r="L883" i="1"/>
  <c r="K883" i="1"/>
  <c r="M883" i="1" s="1"/>
  <c r="J883" i="1"/>
  <c r="AB883" i="1" s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T882" i="1"/>
  <c r="V882" i="1" s="1"/>
  <c r="S882" i="1"/>
  <c r="R882" i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V881" i="1"/>
  <c r="U881" i="1"/>
  <c r="T881" i="1"/>
  <c r="R881" i="1"/>
  <c r="Q881" i="1"/>
  <c r="S881" i="1" s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T880" i="1"/>
  <c r="V880" i="1" s="1"/>
  <c r="S880" i="1"/>
  <c r="R880" i="1"/>
  <c r="Q880" i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V879" i="1"/>
  <c r="U879" i="1"/>
  <c r="T879" i="1"/>
  <c r="R879" i="1"/>
  <c r="Q879" i="1"/>
  <c r="S879" i="1" s="1"/>
  <c r="P879" i="1"/>
  <c r="O879" i="1"/>
  <c r="N879" i="1"/>
  <c r="L879" i="1"/>
  <c r="K879" i="1"/>
  <c r="M879" i="1" s="1"/>
  <c r="J879" i="1"/>
  <c r="AB879" i="1" s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T878" i="1"/>
  <c r="V878" i="1" s="1"/>
  <c r="S878" i="1"/>
  <c r="R878" i="1"/>
  <c r="Q878" i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V877" i="1"/>
  <c r="U877" i="1"/>
  <c r="T877" i="1"/>
  <c r="R877" i="1"/>
  <c r="Q877" i="1"/>
  <c r="S877" i="1" s="1"/>
  <c r="P877" i="1"/>
  <c r="O877" i="1"/>
  <c r="N877" i="1"/>
  <c r="L877" i="1"/>
  <c r="K877" i="1"/>
  <c r="M877" i="1" s="1"/>
  <c r="J877" i="1"/>
  <c r="AB877" i="1" s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V875" i="1"/>
  <c r="U875" i="1"/>
  <c r="T875" i="1"/>
  <c r="R875" i="1"/>
  <c r="Q875" i="1"/>
  <c r="S875" i="1" s="1"/>
  <c r="P875" i="1"/>
  <c r="O875" i="1"/>
  <c r="N875" i="1"/>
  <c r="L875" i="1"/>
  <c r="K875" i="1"/>
  <c r="M875" i="1" s="1"/>
  <c r="J875" i="1"/>
  <c r="AB875" i="1" s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S874" i="1"/>
  <c r="R874" i="1"/>
  <c r="Q874" i="1"/>
  <c r="O874" i="1"/>
  <c r="N874" i="1"/>
  <c r="P874" i="1" s="1"/>
  <c r="M874" i="1"/>
  <c r="L874" i="1"/>
  <c r="K874" i="1"/>
  <c r="J874" i="1"/>
  <c r="I874" i="1"/>
  <c r="H874" i="1"/>
  <c r="AB874" i="1" s="1"/>
  <c r="G874" i="1"/>
  <c r="F874" i="1"/>
  <c r="E874" i="1"/>
  <c r="D874" i="1"/>
  <c r="B874" i="1"/>
  <c r="A874" i="1" s="1"/>
  <c r="AA873" i="1"/>
  <c r="Y873" i="1"/>
  <c r="X873" i="1"/>
  <c r="Z873" i="1" s="1"/>
  <c r="W873" i="1"/>
  <c r="V873" i="1"/>
  <c r="U873" i="1"/>
  <c r="T873" i="1"/>
  <c r="R873" i="1"/>
  <c r="Q873" i="1"/>
  <c r="S873" i="1" s="1"/>
  <c r="P873" i="1"/>
  <c r="O873" i="1"/>
  <c r="N873" i="1"/>
  <c r="L873" i="1"/>
  <c r="K873" i="1"/>
  <c r="M873" i="1" s="1"/>
  <c r="J873" i="1"/>
  <c r="AB873" i="1" s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V871" i="1"/>
  <c r="U871" i="1"/>
  <c r="T871" i="1"/>
  <c r="R871" i="1"/>
  <c r="Q871" i="1"/>
  <c r="S871" i="1" s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S870" i="1"/>
  <c r="R870" i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V869" i="1"/>
  <c r="U869" i="1"/>
  <c r="T869" i="1"/>
  <c r="R869" i="1"/>
  <c r="Q869" i="1"/>
  <c r="S869" i="1" s="1"/>
  <c r="P869" i="1"/>
  <c r="O869" i="1"/>
  <c r="N869" i="1"/>
  <c r="L869" i="1"/>
  <c r="K869" i="1"/>
  <c r="M869" i="1" s="1"/>
  <c r="J869" i="1"/>
  <c r="AB869" i="1" s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T868" i="1"/>
  <c r="V868" i="1" s="1"/>
  <c r="S868" i="1"/>
  <c r="R868" i="1"/>
  <c r="Q868" i="1"/>
  <c r="O868" i="1"/>
  <c r="N868" i="1"/>
  <c r="P868" i="1" s="1"/>
  <c r="M868" i="1"/>
  <c r="L868" i="1"/>
  <c r="K868" i="1"/>
  <c r="J868" i="1"/>
  <c r="I868" i="1"/>
  <c r="H868" i="1"/>
  <c r="AB868" i="1" s="1"/>
  <c r="G868" i="1"/>
  <c r="F868" i="1"/>
  <c r="E868" i="1"/>
  <c r="D868" i="1"/>
  <c r="B868" i="1"/>
  <c r="A868" i="1" s="1"/>
  <c r="AA867" i="1"/>
  <c r="Y867" i="1"/>
  <c r="X867" i="1"/>
  <c r="Z867" i="1" s="1"/>
  <c r="W867" i="1"/>
  <c r="V867" i="1"/>
  <c r="U867" i="1"/>
  <c r="T867" i="1"/>
  <c r="R867" i="1"/>
  <c r="Q867" i="1"/>
  <c r="S867" i="1" s="1"/>
  <c r="P867" i="1"/>
  <c r="O867" i="1"/>
  <c r="N867" i="1"/>
  <c r="L867" i="1"/>
  <c r="K867" i="1"/>
  <c r="M867" i="1" s="1"/>
  <c r="J867" i="1"/>
  <c r="AB867" i="1" s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S866" i="1"/>
  <c r="R866" i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V865" i="1"/>
  <c r="U865" i="1"/>
  <c r="T865" i="1"/>
  <c r="R865" i="1"/>
  <c r="Q865" i="1"/>
  <c r="S865" i="1" s="1"/>
  <c r="P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S864" i="1"/>
  <c r="R864" i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V863" i="1"/>
  <c r="U863" i="1"/>
  <c r="T863" i="1"/>
  <c r="R863" i="1"/>
  <c r="Q863" i="1"/>
  <c r="S863" i="1" s="1"/>
  <c r="P863" i="1"/>
  <c r="O863" i="1"/>
  <c r="N863" i="1"/>
  <c r="L863" i="1"/>
  <c r="K863" i="1"/>
  <c r="M863" i="1" s="1"/>
  <c r="J863" i="1"/>
  <c r="AB863" i="1" s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S862" i="1"/>
  <c r="R862" i="1"/>
  <c r="Q862" i="1"/>
  <c r="O862" i="1"/>
  <c r="N862" i="1"/>
  <c r="P862" i="1" s="1"/>
  <c r="M862" i="1"/>
  <c r="L862" i="1"/>
  <c r="K862" i="1"/>
  <c r="J862" i="1"/>
  <c r="I862" i="1"/>
  <c r="H862" i="1"/>
  <c r="AB862" i="1" s="1"/>
  <c r="G862" i="1"/>
  <c r="F862" i="1"/>
  <c r="E862" i="1"/>
  <c r="D862" i="1"/>
  <c r="B862" i="1"/>
  <c r="A862" i="1" s="1"/>
  <c r="AA861" i="1"/>
  <c r="Y861" i="1"/>
  <c r="X861" i="1"/>
  <c r="Z861" i="1" s="1"/>
  <c r="W861" i="1"/>
  <c r="V861" i="1"/>
  <c r="U861" i="1"/>
  <c r="T861" i="1"/>
  <c r="R861" i="1"/>
  <c r="Q861" i="1"/>
  <c r="S861" i="1" s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V859" i="1"/>
  <c r="U859" i="1"/>
  <c r="T859" i="1"/>
  <c r="R859" i="1"/>
  <c r="Q859" i="1"/>
  <c r="S859" i="1" s="1"/>
  <c r="P859" i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S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V857" i="1"/>
  <c r="U857" i="1"/>
  <c r="T857" i="1"/>
  <c r="R857" i="1"/>
  <c r="Q857" i="1"/>
  <c r="S857" i="1" s="1"/>
  <c r="P857" i="1"/>
  <c r="O857" i="1"/>
  <c r="N857" i="1"/>
  <c r="L857" i="1"/>
  <c r="K857" i="1"/>
  <c r="M857" i="1" s="1"/>
  <c r="J857" i="1"/>
  <c r="AB857" i="1" s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N856" i="1"/>
  <c r="P856" i="1" s="1"/>
  <c r="M856" i="1"/>
  <c r="L856" i="1"/>
  <c r="K856" i="1"/>
  <c r="J856" i="1"/>
  <c r="I856" i="1"/>
  <c r="H856" i="1"/>
  <c r="AB856" i="1" s="1"/>
  <c r="G856" i="1"/>
  <c r="F856" i="1"/>
  <c r="E856" i="1"/>
  <c r="D856" i="1"/>
  <c r="B856" i="1"/>
  <c r="A856" i="1" s="1"/>
  <c r="AA855" i="1"/>
  <c r="Y855" i="1"/>
  <c r="X855" i="1"/>
  <c r="Z855" i="1" s="1"/>
  <c r="W855" i="1"/>
  <c r="V855" i="1"/>
  <c r="U855" i="1"/>
  <c r="T855" i="1"/>
  <c r="R855" i="1"/>
  <c r="Q855" i="1"/>
  <c r="S855" i="1" s="1"/>
  <c r="P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S854" i="1"/>
  <c r="R854" i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V853" i="1"/>
  <c r="U853" i="1"/>
  <c r="T853" i="1"/>
  <c r="R853" i="1"/>
  <c r="Q853" i="1"/>
  <c r="S853" i="1" s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V851" i="1"/>
  <c r="U851" i="1"/>
  <c r="T851" i="1"/>
  <c r="R851" i="1"/>
  <c r="Q851" i="1"/>
  <c r="S851" i="1" s="1"/>
  <c r="P851" i="1"/>
  <c r="O851" i="1"/>
  <c r="N851" i="1"/>
  <c r="L851" i="1"/>
  <c r="K851" i="1"/>
  <c r="M851" i="1" s="1"/>
  <c r="J851" i="1"/>
  <c r="AB851" i="1" s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S850" i="1"/>
  <c r="R850" i="1"/>
  <c r="Q850" i="1"/>
  <c r="O850" i="1"/>
  <c r="N850" i="1"/>
  <c r="P850" i="1" s="1"/>
  <c r="M850" i="1"/>
  <c r="L850" i="1"/>
  <c r="K850" i="1"/>
  <c r="J850" i="1"/>
  <c r="I850" i="1"/>
  <c r="H850" i="1"/>
  <c r="AB850" i="1" s="1"/>
  <c r="G850" i="1"/>
  <c r="F850" i="1"/>
  <c r="E850" i="1"/>
  <c r="D850" i="1"/>
  <c r="B850" i="1"/>
  <c r="A850" i="1" s="1"/>
  <c r="AA849" i="1"/>
  <c r="Y849" i="1"/>
  <c r="X849" i="1"/>
  <c r="Z849" i="1" s="1"/>
  <c r="W849" i="1"/>
  <c r="V849" i="1"/>
  <c r="U849" i="1"/>
  <c r="T849" i="1"/>
  <c r="R849" i="1"/>
  <c r="Q849" i="1"/>
  <c r="S849" i="1" s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U848" i="1"/>
  <c r="T848" i="1"/>
  <c r="V848" i="1" s="1"/>
  <c r="S848" i="1"/>
  <c r="R848" i="1"/>
  <c r="Q848" i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V847" i="1"/>
  <c r="U847" i="1"/>
  <c r="T847" i="1"/>
  <c r="R847" i="1"/>
  <c r="Q847" i="1"/>
  <c r="S847" i="1" s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S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V845" i="1"/>
  <c r="U845" i="1"/>
  <c r="T845" i="1"/>
  <c r="R845" i="1"/>
  <c r="Q845" i="1"/>
  <c r="S845" i="1" s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V843" i="1"/>
  <c r="U843" i="1"/>
  <c r="T843" i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S842" i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V841" i="1"/>
  <c r="U841" i="1"/>
  <c r="T841" i="1"/>
  <c r="R841" i="1"/>
  <c r="Q841" i="1"/>
  <c r="S841" i="1" s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V839" i="1"/>
  <c r="U839" i="1"/>
  <c r="T839" i="1"/>
  <c r="R839" i="1"/>
  <c r="Q839" i="1"/>
  <c r="S839" i="1" s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V835" i="1"/>
  <c r="U835" i="1"/>
  <c r="T835" i="1"/>
  <c r="R835" i="1"/>
  <c r="Q835" i="1"/>
  <c r="S835" i="1" s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S834" i="1"/>
  <c r="R834" i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V833" i="1"/>
  <c r="U833" i="1"/>
  <c r="T833" i="1"/>
  <c r="R833" i="1"/>
  <c r="Q833" i="1"/>
  <c r="S833" i="1" s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V832" i="1" s="1"/>
  <c r="S832" i="1"/>
  <c r="R832" i="1"/>
  <c r="Q832" i="1"/>
  <c r="O832" i="1"/>
  <c r="N832" i="1"/>
  <c r="P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V831" i="1"/>
  <c r="U831" i="1"/>
  <c r="T831" i="1"/>
  <c r="R831" i="1"/>
  <c r="Q831" i="1"/>
  <c r="S831" i="1" s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S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V827" i="1"/>
  <c r="U827" i="1"/>
  <c r="T827" i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S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V823" i="1"/>
  <c r="U823" i="1"/>
  <c r="T823" i="1"/>
  <c r="R823" i="1"/>
  <c r="Q823" i="1"/>
  <c r="S823" i="1" s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V821" i="1"/>
  <c r="U821" i="1"/>
  <c r="T821" i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U818" i="1"/>
  <c r="T818" i="1"/>
  <c r="V818" i="1" s="1"/>
  <c r="S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V817" i="1"/>
  <c r="U817" i="1"/>
  <c r="T817" i="1"/>
  <c r="R817" i="1"/>
  <c r="Q817" i="1"/>
  <c r="S817" i="1" s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S816" i="1"/>
  <c r="R816" i="1"/>
  <c r="Q816" i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V815" i="1"/>
  <c r="U815" i="1"/>
  <c r="T815" i="1"/>
  <c r="R815" i="1"/>
  <c r="Q815" i="1"/>
  <c r="S815" i="1" s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U810" i="1"/>
  <c r="T810" i="1"/>
  <c r="V810" i="1" s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V809" i="1"/>
  <c r="U809" i="1"/>
  <c r="T809" i="1"/>
  <c r="R809" i="1"/>
  <c r="Q809" i="1"/>
  <c r="S809" i="1" s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V807" i="1"/>
  <c r="U807" i="1"/>
  <c r="T807" i="1"/>
  <c r="R807" i="1"/>
  <c r="Q807" i="1"/>
  <c r="S807" i="1" s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V803" i="1"/>
  <c r="U803" i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S802" i="1"/>
  <c r="R802" i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V801" i="1"/>
  <c r="U801" i="1"/>
  <c r="T801" i="1"/>
  <c r="R801" i="1"/>
  <c r="Q801" i="1"/>
  <c r="S801" i="1" s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V799" i="1"/>
  <c r="U799" i="1"/>
  <c r="T799" i="1"/>
  <c r="R799" i="1"/>
  <c r="Q799" i="1"/>
  <c r="S799" i="1" s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V797" i="1"/>
  <c r="U797" i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V795" i="1"/>
  <c r="U795" i="1"/>
  <c r="T795" i="1"/>
  <c r="R795" i="1"/>
  <c r="Q795" i="1"/>
  <c r="S795" i="1" s="1"/>
  <c r="P795" i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V794" i="1" s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V793" i="1"/>
  <c r="U793" i="1"/>
  <c r="T793" i="1"/>
  <c r="R793" i="1"/>
  <c r="Q793" i="1"/>
  <c r="S793" i="1" s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V792" i="1" s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V791" i="1"/>
  <c r="U791" i="1"/>
  <c r="T791" i="1"/>
  <c r="R791" i="1"/>
  <c r="Q791" i="1"/>
  <c r="S791" i="1" s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V785" i="1"/>
  <c r="U785" i="1"/>
  <c r="T785" i="1"/>
  <c r="R785" i="1"/>
  <c r="Q785" i="1"/>
  <c r="S785" i="1" s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S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V783" i="1"/>
  <c r="U783" i="1"/>
  <c r="T783" i="1"/>
  <c r="R783" i="1"/>
  <c r="Q783" i="1"/>
  <c r="S783" i="1" s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V779" i="1"/>
  <c r="U779" i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V777" i="1"/>
  <c r="U777" i="1"/>
  <c r="T777" i="1"/>
  <c r="R777" i="1"/>
  <c r="Q777" i="1"/>
  <c r="S777" i="1" s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V775" i="1"/>
  <c r="U775" i="1"/>
  <c r="T775" i="1"/>
  <c r="R775" i="1"/>
  <c r="Q775" i="1"/>
  <c r="S775" i="1" s="1"/>
  <c r="P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V773" i="1"/>
  <c r="U773" i="1"/>
  <c r="T773" i="1"/>
  <c r="R773" i="1"/>
  <c r="Q773" i="1"/>
  <c r="S773" i="1" s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V771" i="1"/>
  <c r="U771" i="1"/>
  <c r="T771" i="1"/>
  <c r="R771" i="1"/>
  <c r="Q771" i="1"/>
  <c r="S771" i="1" s="1"/>
  <c r="P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S770" i="1"/>
  <c r="R770" i="1"/>
  <c r="Q770" i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V769" i="1"/>
  <c r="U769" i="1"/>
  <c r="T769" i="1"/>
  <c r="R769" i="1"/>
  <c r="Q769" i="1"/>
  <c r="S769" i="1" s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S768" i="1"/>
  <c r="R768" i="1"/>
  <c r="Q768" i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V767" i="1"/>
  <c r="U767" i="1"/>
  <c r="T767" i="1"/>
  <c r="R767" i="1"/>
  <c r="Q767" i="1"/>
  <c r="S767" i="1" s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Z762" i="1" s="1"/>
  <c r="W762" i="1"/>
  <c r="U762" i="1"/>
  <c r="T762" i="1"/>
  <c r="V762" i="1" s="1"/>
  <c r="S762" i="1"/>
  <c r="R762" i="1"/>
  <c r="Q762" i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V761" i="1"/>
  <c r="U761" i="1"/>
  <c r="T761" i="1"/>
  <c r="R761" i="1"/>
  <c r="Q761" i="1"/>
  <c r="S761" i="1" s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V759" i="1"/>
  <c r="U759" i="1"/>
  <c r="T759" i="1"/>
  <c r="R759" i="1"/>
  <c r="Q759" i="1"/>
  <c r="S759" i="1" s="1"/>
  <c r="P759" i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V757" i="1"/>
  <c r="U757" i="1"/>
  <c r="T757" i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V755" i="1"/>
  <c r="U755" i="1"/>
  <c r="T755" i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S754" i="1"/>
  <c r="R754" i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V753" i="1"/>
  <c r="U753" i="1"/>
  <c r="T753" i="1"/>
  <c r="R753" i="1"/>
  <c r="Q753" i="1"/>
  <c r="S753" i="1" s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V751" i="1"/>
  <c r="U751" i="1"/>
  <c r="T751" i="1"/>
  <c r="R751" i="1"/>
  <c r="Q751" i="1"/>
  <c r="S751" i="1" s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V747" i="1"/>
  <c r="U747" i="1"/>
  <c r="T747" i="1"/>
  <c r="R747" i="1"/>
  <c r="Q747" i="1"/>
  <c r="S747" i="1" s="1"/>
  <c r="P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V746" i="1" s="1"/>
  <c r="S746" i="1"/>
  <c r="R746" i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V745" i="1"/>
  <c r="U745" i="1"/>
  <c r="T745" i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S744" i="1"/>
  <c r="R744" i="1"/>
  <c r="Q744" i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V743" i="1"/>
  <c r="U743" i="1"/>
  <c r="T743" i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V739" i="1"/>
  <c r="U739" i="1"/>
  <c r="T739" i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U738" i="1"/>
  <c r="T738" i="1"/>
  <c r="V738" i="1" s="1"/>
  <c r="S738" i="1"/>
  <c r="R738" i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V737" i="1"/>
  <c r="U737" i="1"/>
  <c r="T737" i="1"/>
  <c r="R737" i="1"/>
  <c r="Q737" i="1"/>
  <c r="S737" i="1" s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V735" i="1"/>
  <c r="U735" i="1"/>
  <c r="T735" i="1"/>
  <c r="R735" i="1"/>
  <c r="Q735" i="1"/>
  <c r="S735" i="1" s="1"/>
  <c r="P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V734" i="1" s="1"/>
  <c r="T734" i="1"/>
  <c r="S734" i="1"/>
  <c r="R734" i="1"/>
  <c r="Q734" i="1"/>
  <c r="O734" i="1"/>
  <c r="P734" i="1" s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V733" i="1"/>
  <c r="U733" i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V732" i="1" s="1"/>
  <c r="T732" i="1"/>
  <c r="S732" i="1"/>
  <c r="R732" i="1"/>
  <c r="Q732" i="1"/>
  <c r="O732" i="1"/>
  <c r="P732" i="1" s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V731" i="1"/>
  <c r="U731" i="1"/>
  <c r="T731" i="1"/>
  <c r="R731" i="1"/>
  <c r="Q731" i="1"/>
  <c r="S731" i="1" s="1"/>
  <c r="P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S730" i="1"/>
  <c r="R730" i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V729" i="1"/>
  <c r="U729" i="1"/>
  <c r="T729" i="1"/>
  <c r="R729" i="1"/>
  <c r="Q729" i="1"/>
  <c r="S729" i="1" s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V727" i="1"/>
  <c r="U727" i="1"/>
  <c r="T727" i="1"/>
  <c r="R727" i="1"/>
  <c r="Q727" i="1"/>
  <c r="S727" i="1" s="1"/>
  <c r="P727" i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V725" i="1"/>
  <c r="U725" i="1"/>
  <c r="T725" i="1"/>
  <c r="R725" i="1"/>
  <c r="Q725" i="1"/>
  <c r="S725" i="1" s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V723" i="1"/>
  <c r="U723" i="1"/>
  <c r="T723" i="1"/>
  <c r="R723" i="1"/>
  <c r="Q723" i="1"/>
  <c r="S723" i="1" s="1"/>
  <c r="P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U722" i="1"/>
  <c r="T722" i="1"/>
  <c r="V722" i="1" s="1"/>
  <c r="S722" i="1"/>
  <c r="R722" i="1"/>
  <c r="Q722" i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V721" i="1"/>
  <c r="U721" i="1"/>
  <c r="T721" i="1"/>
  <c r="R721" i="1"/>
  <c r="Q721" i="1"/>
  <c r="S721" i="1" s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V720" i="1" s="1"/>
  <c r="T720" i="1"/>
  <c r="S720" i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V719" i="1"/>
  <c r="U719" i="1"/>
  <c r="T719" i="1"/>
  <c r="R719" i="1"/>
  <c r="Q719" i="1"/>
  <c r="S719" i="1" s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S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V716" i="1" s="1"/>
  <c r="T716" i="1"/>
  <c r="S716" i="1"/>
  <c r="R716" i="1"/>
  <c r="Q716" i="1"/>
  <c r="O716" i="1"/>
  <c r="P716" i="1" s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V715" i="1"/>
  <c r="U715" i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V713" i="1"/>
  <c r="U713" i="1"/>
  <c r="T713" i="1"/>
  <c r="R713" i="1"/>
  <c r="Q713" i="1"/>
  <c r="S713" i="1" s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R711" i="1"/>
  <c r="Q711" i="1"/>
  <c r="S711" i="1" s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V709" i="1"/>
  <c r="U709" i="1"/>
  <c r="T709" i="1"/>
  <c r="R709" i="1"/>
  <c r="Q709" i="1"/>
  <c r="S709" i="1" s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V707" i="1"/>
  <c r="U707" i="1"/>
  <c r="T707" i="1"/>
  <c r="R707" i="1"/>
  <c r="Q707" i="1"/>
  <c r="S707" i="1" s="1"/>
  <c r="P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V706" i="1" s="1"/>
  <c r="T706" i="1"/>
  <c r="S706" i="1"/>
  <c r="R706" i="1"/>
  <c r="Q706" i="1"/>
  <c r="O706" i="1"/>
  <c r="P706" i="1" s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V705" i="1"/>
  <c r="U705" i="1"/>
  <c r="T705" i="1"/>
  <c r="R705" i="1"/>
  <c r="S705" i="1" s="1"/>
  <c r="Q705" i="1"/>
  <c r="P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V704" i="1" s="1"/>
  <c r="T704" i="1"/>
  <c r="S704" i="1"/>
  <c r="R704" i="1"/>
  <c r="Q704" i="1"/>
  <c r="O704" i="1"/>
  <c r="P704" i="1" s="1"/>
  <c r="N704" i="1"/>
  <c r="M704" i="1"/>
  <c r="L704" i="1"/>
  <c r="K704" i="1"/>
  <c r="J704" i="1"/>
  <c r="I704" i="1"/>
  <c r="AB704" i="1" s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V703" i="1"/>
  <c r="U703" i="1"/>
  <c r="T703" i="1"/>
  <c r="R703" i="1"/>
  <c r="S703" i="1" s="1"/>
  <c r="Q703" i="1"/>
  <c r="P703" i="1"/>
  <c r="O703" i="1"/>
  <c r="N703" i="1"/>
  <c r="L703" i="1"/>
  <c r="M703" i="1" s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V702" i="1" s="1"/>
  <c r="T702" i="1"/>
  <c r="S702" i="1"/>
  <c r="R702" i="1"/>
  <c r="Q702" i="1"/>
  <c r="O702" i="1"/>
  <c r="P702" i="1" s="1"/>
  <c r="N702" i="1"/>
  <c r="M702" i="1"/>
  <c r="L702" i="1"/>
  <c r="K702" i="1"/>
  <c r="J702" i="1"/>
  <c r="I702" i="1"/>
  <c r="AB702" i="1" s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V701" i="1"/>
  <c r="U701" i="1"/>
  <c r="T701" i="1"/>
  <c r="R701" i="1"/>
  <c r="S701" i="1" s="1"/>
  <c r="Q701" i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V700" i="1" s="1"/>
  <c r="T700" i="1"/>
  <c r="S700" i="1"/>
  <c r="R700" i="1"/>
  <c r="Q700" i="1"/>
  <c r="O700" i="1"/>
  <c r="P700" i="1" s="1"/>
  <c r="N700" i="1"/>
  <c r="M700" i="1"/>
  <c r="L700" i="1"/>
  <c r="K700" i="1"/>
  <c r="J700" i="1"/>
  <c r="I700" i="1"/>
  <c r="AB700" i="1" s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V699" i="1"/>
  <c r="U699" i="1"/>
  <c r="T699" i="1"/>
  <c r="R699" i="1"/>
  <c r="S699" i="1" s="1"/>
  <c r="Q699" i="1"/>
  <c r="P699" i="1"/>
  <c r="O699" i="1"/>
  <c r="N699" i="1"/>
  <c r="L699" i="1"/>
  <c r="M699" i="1" s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U698" i="1"/>
  <c r="V698" i="1" s="1"/>
  <c r="T698" i="1"/>
  <c r="S698" i="1"/>
  <c r="R698" i="1"/>
  <c r="Q698" i="1"/>
  <c r="O698" i="1"/>
  <c r="P698" i="1" s="1"/>
  <c r="N698" i="1"/>
  <c r="M698" i="1"/>
  <c r="L698" i="1"/>
  <c r="K698" i="1"/>
  <c r="J698" i="1"/>
  <c r="I698" i="1"/>
  <c r="AB698" i="1" s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V697" i="1"/>
  <c r="U697" i="1"/>
  <c r="T697" i="1"/>
  <c r="R697" i="1"/>
  <c r="S697" i="1" s="1"/>
  <c r="Q697" i="1"/>
  <c r="P697" i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V696" i="1" s="1"/>
  <c r="T696" i="1"/>
  <c r="S696" i="1"/>
  <c r="R696" i="1"/>
  <c r="Q696" i="1"/>
  <c r="O696" i="1"/>
  <c r="P696" i="1" s="1"/>
  <c r="N696" i="1"/>
  <c r="M696" i="1"/>
  <c r="L696" i="1"/>
  <c r="K696" i="1"/>
  <c r="J696" i="1"/>
  <c r="I696" i="1"/>
  <c r="AB696" i="1" s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R695" i="1"/>
  <c r="Q695" i="1"/>
  <c r="S695" i="1" s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V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V691" i="1"/>
  <c r="U691" i="1"/>
  <c r="T691" i="1"/>
  <c r="R691" i="1"/>
  <c r="S691" i="1" s="1"/>
  <c r="Q691" i="1"/>
  <c r="P691" i="1"/>
  <c r="O691" i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V690" i="1" s="1"/>
  <c r="T690" i="1"/>
  <c r="S690" i="1"/>
  <c r="R690" i="1"/>
  <c r="Q690" i="1"/>
  <c r="O690" i="1"/>
  <c r="P690" i="1" s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V688" i="1" s="1"/>
  <c r="T688" i="1"/>
  <c r="S688" i="1"/>
  <c r="R688" i="1"/>
  <c r="Q688" i="1"/>
  <c r="O688" i="1"/>
  <c r="P688" i="1" s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V687" i="1"/>
  <c r="U687" i="1"/>
  <c r="T687" i="1"/>
  <c r="R687" i="1"/>
  <c r="Q687" i="1"/>
  <c r="S687" i="1" s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V685" i="1"/>
  <c r="U685" i="1"/>
  <c r="T685" i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Z682" i="1" s="1"/>
  <c r="W682" i="1"/>
  <c r="U682" i="1"/>
  <c r="T682" i="1"/>
  <c r="V682" i="1" s="1"/>
  <c r="S682" i="1"/>
  <c r="R682" i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V677" i="1"/>
  <c r="U677" i="1"/>
  <c r="T677" i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R675" i="1"/>
  <c r="Q675" i="1"/>
  <c r="S675" i="1" s="1"/>
  <c r="P675" i="1"/>
  <c r="O675" i="1"/>
  <c r="N675" i="1"/>
  <c r="L675" i="1"/>
  <c r="M675" i="1" s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V674" i="1" s="1"/>
  <c r="T674" i="1"/>
  <c r="S674" i="1"/>
  <c r="R674" i="1"/>
  <c r="Q674" i="1"/>
  <c r="O674" i="1"/>
  <c r="P674" i="1" s="1"/>
  <c r="N674" i="1"/>
  <c r="M674" i="1"/>
  <c r="L674" i="1"/>
  <c r="K674" i="1"/>
  <c r="J674" i="1"/>
  <c r="I674" i="1"/>
  <c r="AB674" i="1" s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V673" i="1"/>
  <c r="U673" i="1"/>
  <c r="T673" i="1"/>
  <c r="R673" i="1"/>
  <c r="S673" i="1" s="1"/>
  <c r="Q673" i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V672" i="1" s="1"/>
  <c r="T672" i="1"/>
  <c r="S672" i="1"/>
  <c r="R672" i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R671" i="1"/>
  <c r="S671" i="1" s="1"/>
  <c r="Q671" i="1"/>
  <c r="P671" i="1"/>
  <c r="O671" i="1"/>
  <c r="N671" i="1"/>
  <c r="L671" i="1"/>
  <c r="M671" i="1" s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V669" i="1"/>
  <c r="U669" i="1"/>
  <c r="T669" i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P668" i="1" s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V665" i="1"/>
  <c r="U665" i="1"/>
  <c r="T665" i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R663" i="1"/>
  <c r="Q663" i="1"/>
  <c r="S663" i="1" s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V661" i="1"/>
  <c r="U661" i="1"/>
  <c r="T661" i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V659" i="1"/>
  <c r="U659" i="1"/>
  <c r="T659" i="1"/>
  <c r="R659" i="1"/>
  <c r="Q659" i="1"/>
  <c r="S659" i="1" s="1"/>
  <c r="P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R653" i="1"/>
  <c r="Q653" i="1"/>
  <c r="S653" i="1" s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V651" i="1"/>
  <c r="U651" i="1"/>
  <c r="T651" i="1"/>
  <c r="R651" i="1"/>
  <c r="Q651" i="1"/>
  <c r="S651" i="1" s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U650" i="1"/>
  <c r="T650" i="1"/>
  <c r="V650" i="1" s="1"/>
  <c r="S650" i="1"/>
  <c r="R650" i="1"/>
  <c r="Q650" i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V649" i="1"/>
  <c r="U649" i="1"/>
  <c r="T649" i="1"/>
  <c r="R649" i="1"/>
  <c r="Q649" i="1"/>
  <c r="S649" i="1" s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R647" i="1"/>
  <c r="Q647" i="1"/>
  <c r="S647" i="1" s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V645" i="1"/>
  <c r="U645" i="1"/>
  <c r="T645" i="1"/>
  <c r="R645" i="1"/>
  <c r="Q645" i="1"/>
  <c r="S645" i="1" s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V643" i="1"/>
  <c r="U643" i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V642" i="1" s="1"/>
  <c r="T642" i="1"/>
  <c r="S642" i="1"/>
  <c r="R642" i="1"/>
  <c r="Q642" i="1"/>
  <c r="O642" i="1"/>
  <c r="P642" i="1" s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V641" i="1"/>
  <c r="U641" i="1"/>
  <c r="T641" i="1"/>
  <c r="R641" i="1"/>
  <c r="S641" i="1" s="1"/>
  <c r="Q641" i="1"/>
  <c r="P641" i="1"/>
  <c r="O641" i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V640" i="1" s="1"/>
  <c r="T640" i="1"/>
  <c r="S640" i="1"/>
  <c r="R640" i="1"/>
  <c r="Q640" i="1"/>
  <c r="O640" i="1"/>
  <c r="P640" i="1" s="1"/>
  <c r="N640" i="1"/>
  <c r="M640" i="1"/>
  <c r="L640" i="1"/>
  <c r="K640" i="1"/>
  <c r="J640" i="1"/>
  <c r="I640" i="1"/>
  <c r="AB640" i="1" s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R639" i="1"/>
  <c r="S639" i="1" s="1"/>
  <c r="Q639" i="1"/>
  <c r="P639" i="1"/>
  <c r="O639" i="1"/>
  <c r="N639" i="1"/>
  <c r="L639" i="1"/>
  <c r="M639" i="1" s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V638" i="1" s="1"/>
  <c r="T638" i="1"/>
  <c r="S638" i="1"/>
  <c r="R638" i="1"/>
  <c r="Q638" i="1"/>
  <c r="O638" i="1"/>
  <c r="P638" i="1" s="1"/>
  <c r="N638" i="1"/>
  <c r="M638" i="1"/>
  <c r="L638" i="1"/>
  <c r="K638" i="1"/>
  <c r="J638" i="1"/>
  <c r="I638" i="1"/>
  <c r="AB638" i="1" s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V637" i="1"/>
  <c r="U637" i="1"/>
  <c r="T637" i="1"/>
  <c r="R637" i="1"/>
  <c r="S637" i="1" s="1"/>
  <c r="Q637" i="1"/>
  <c r="P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V636" i="1" s="1"/>
  <c r="T636" i="1"/>
  <c r="S636" i="1"/>
  <c r="R636" i="1"/>
  <c r="Q636" i="1"/>
  <c r="O636" i="1"/>
  <c r="P636" i="1" s="1"/>
  <c r="N636" i="1"/>
  <c r="M636" i="1"/>
  <c r="L636" i="1"/>
  <c r="K636" i="1"/>
  <c r="J636" i="1"/>
  <c r="I636" i="1"/>
  <c r="AB636" i="1" s="1"/>
  <c r="H636" i="1"/>
  <c r="G636" i="1"/>
  <c r="F636" i="1"/>
  <c r="E636" i="1"/>
  <c r="D636" i="1"/>
  <c r="B636" i="1"/>
  <c r="A636" i="1" s="1"/>
  <c r="AA635" i="1"/>
  <c r="Y635" i="1"/>
  <c r="X635" i="1"/>
  <c r="Z635" i="1" s="1"/>
  <c r="W635" i="1"/>
  <c r="V635" i="1"/>
  <c r="U635" i="1"/>
  <c r="T635" i="1"/>
  <c r="R635" i="1"/>
  <c r="S635" i="1" s="1"/>
  <c r="Q635" i="1"/>
  <c r="P635" i="1"/>
  <c r="O635" i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V634" i="1" s="1"/>
  <c r="T634" i="1"/>
  <c r="S634" i="1"/>
  <c r="R634" i="1"/>
  <c r="Q634" i="1"/>
  <c r="O634" i="1"/>
  <c r="P634" i="1" s="1"/>
  <c r="N634" i="1"/>
  <c r="M634" i="1"/>
  <c r="L634" i="1"/>
  <c r="K634" i="1"/>
  <c r="J634" i="1"/>
  <c r="I634" i="1"/>
  <c r="AB634" i="1" s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V633" i="1"/>
  <c r="U633" i="1"/>
  <c r="T633" i="1"/>
  <c r="R633" i="1"/>
  <c r="S633" i="1" s="1"/>
  <c r="Q633" i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V632" i="1" s="1"/>
  <c r="T632" i="1"/>
  <c r="S632" i="1"/>
  <c r="R632" i="1"/>
  <c r="Q632" i="1"/>
  <c r="O632" i="1"/>
  <c r="P632" i="1" s="1"/>
  <c r="N632" i="1"/>
  <c r="M632" i="1"/>
  <c r="L632" i="1"/>
  <c r="K632" i="1"/>
  <c r="J632" i="1"/>
  <c r="I632" i="1"/>
  <c r="AB632" i="1" s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R631" i="1"/>
  <c r="S631" i="1" s="1"/>
  <c r="Q631" i="1"/>
  <c r="P631" i="1"/>
  <c r="O631" i="1"/>
  <c r="N631" i="1"/>
  <c r="L631" i="1"/>
  <c r="M631" i="1" s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V630" i="1" s="1"/>
  <c r="T630" i="1"/>
  <c r="S630" i="1"/>
  <c r="R630" i="1"/>
  <c r="Q630" i="1"/>
  <c r="O630" i="1"/>
  <c r="P630" i="1" s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R629" i="1"/>
  <c r="Q629" i="1"/>
  <c r="S629" i="1" s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V627" i="1"/>
  <c r="U627" i="1"/>
  <c r="T627" i="1"/>
  <c r="R627" i="1"/>
  <c r="Q627" i="1"/>
  <c r="S627" i="1" s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V625" i="1"/>
  <c r="U625" i="1"/>
  <c r="T625" i="1"/>
  <c r="R625" i="1"/>
  <c r="Q625" i="1"/>
  <c r="S625" i="1" s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R623" i="1"/>
  <c r="Q623" i="1"/>
  <c r="S623" i="1" s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V621" i="1"/>
  <c r="U621" i="1"/>
  <c r="T621" i="1"/>
  <c r="R621" i="1"/>
  <c r="Q621" i="1"/>
  <c r="S621" i="1" s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V619" i="1"/>
  <c r="U619" i="1"/>
  <c r="T619" i="1"/>
  <c r="R619" i="1"/>
  <c r="Q619" i="1"/>
  <c r="S619" i="1" s="1"/>
  <c r="P619" i="1"/>
  <c r="O619" i="1"/>
  <c r="N619" i="1"/>
  <c r="L619" i="1"/>
  <c r="K619" i="1"/>
  <c r="M619" i="1" s="1"/>
  <c r="J619" i="1"/>
  <c r="AB619" i="1" s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V618" i="1" s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V617" i="1"/>
  <c r="U617" i="1"/>
  <c r="T617" i="1"/>
  <c r="R617" i="1"/>
  <c r="Q617" i="1"/>
  <c r="S617" i="1" s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S616" i="1"/>
  <c r="R616" i="1"/>
  <c r="Q616" i="1"/>
  <c r="O616" i="1"/>
  <c r="N616" i="1"/>
  <c r="P616" i="1" s="1"/>
  <c r="M616" i="1"/>
  <c r="L616" i="1"/>
  <c r="K616" i="1"/>
  <c r="J616" i="1"/>
  <c r="I616" i="1"/>
  <c r="H616" i="1"/>
  <c r="AB616" i="1" s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R615" i="1"/>
  <c r="Q615" i="1"/>
  <c r="S615" i="1" s="1"/>
  <c r="P615" i="1"/>
  <c r="O615" i="1"/>
  <c r="N615" i="1"/>
  <c r="L615" i="1"/>
  <c r="K615" i="1"/>
  <c r="M615" i="1" s="1"/>
  <c r="J615" i="1"/>
  <c r="AB615" i="1" s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V614" i="1" s="1"/>
  <c r="S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V613" i="1"/>
  <c r="U613" i="1"/>
  <c r="T613" i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T612" i="1"/>
  <c r="V612" i="1" s="1"/>
  <c r="S612" i="1"/>
  <c r="R612" i="1"/>
  <c r="Q612" i="1"/>
  <c r="O612" i="1"/>
  <c r="N612" i="1"/>
  <c r="P612" i="1" s="1"/>
  <c r="M612" i="1"/>
  <c r="L612" i="1"/>
  <c r="K612" i="1"/>
  <c r="J612" i="1"/>
  <c r="I612" i="1"/>
  <c r="H612" i="1"/>
  <c r="AB612" i="1" s="1"/>
  <c r="G612" i="1"/>
  <c r="F612" i="1"/>
  <c r="E612" i="1"/>
  <c r="D612" i="1"/>
  <c r="B612" i="1"/>
  <c r="A612" i="1" s="1"/>
  <c r="AA611" i="1"/>
  <c r="Y611" i="1"/>
  <c r="X611" i="1"/>
  <c r="Z611" i="1" s="1"/>
  <c r="W611" i="1"/>
  <c r="V611" i="1"/>
  <c r="U611" i="1"/>
  <c r="T611" i="1"/>
  <c r="R611" i="1"/>
  <c r="Q611" i="1"/>
  <c r="S611" i="1" s="1"/>
  <c r="P611" i="1"/>
  <c r="O611" i="1"/>
  <c r="N611" i="1"/>
  <c r="L611" i="1"/>
  <c r="K611" i="1"/>
  <c r="M611" i="1" s="1"/>
  <c r="J611" i="1"/>
  <c r="AB611" i="1" s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V610" i="1" s="1"/>
  <c r="S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V609" i="1"/>
  <c r="U609" i="1"/>
  <c r="T609" i="1"/>
  <c r="R609" i="1"/>
  <c r="Q609" i="1"/>
  <c r="S609" i="1" s="1"/>
  <c r="P609" i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AB608" i="1" s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R607" i="1"/>
  <c r="Q607" i="1"/>
  <c r="S607" i="1" s="1"/>
  <c r="P607" i="1"/>
  <c r="O607" i="1"/>
  <c r="N607" i="1"/>
  <c r="L607" i="1"/>
  <c r="K607" i="1"/>
  <c r="M607" i="1" s="1"/>
  <c r="J607" i="1"/>
  <c r="AB607" i="1" s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V606" i="1" s="1"/>
  <c r="S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V605" i="1"/>
  <c r="U605" i="1"/>
  <c r="T605" i="1"/>
  <c r="R605" i="1"/>
  <c r="Q605" i="1"/>
  <c r="S605" i="1" s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X603" i="1"/>
  <c r="Z603" i="1" s="1"/>
  <c r="W603" i="1"/>
  <c r="V603" i="1"/>
  <c r="U603" i="1"/>
  <c r="T603" i="1"/>
  <c r="R603" i="1"/>
  <c r="Q603" i="1"/>
  <c r="S603" i="1" s="1"/>
  <c r="P603" i="1"/>
  <c r="O603" i="1"/>
  <c r="N603" i="1"/>
  <c r="L603" i="1"/>
  <c r="K603" i="1"/>
  <c r="M603" i="1" s="1"/>
  <c r="J603" i="1"/>
  <c r="AB603" i="1" s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V601" i="1"/>
  <c r="U601" i="1"/>
  <c r="T601" i="1"/>
  <c r="R601" i="1"/>
  <c r="Q601" i="1"/>
  <c r="S601" i="1" s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V600" i="1" s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AB600" i="1" s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R599" i="1"/>
  <c r="Q599" i="1"/>
  <c r="S599" i="1" s="1"/>
  <c r="P599" i="1"/>
  <c r="O599" i="1"/>
  <c r="N599" i="1"/>
  <c r="L599" i="1"/>
  <c r="K599" i="1"/>
  <c r="M599" i="1" s="1"/>
  <c r="J599" i="1"/>
  <c r="AB599" i="1" s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V597" i="1"/>
  <c r="U597" i="1"/>
  <c r="T597" i="1"/>
  <c r="R597" i="1"/>
  <c r="Q597" i="1"/>
  <c r="S597" i="1" s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V595" i="1"/>
  <c r="U595" i="1"/>
  <c r="T595" i="1"/>
  <c r="R595" i="1"/>
  <c r="Q595" i="1"/>
  <c r="S595" i="1" s="1"/>
  <c r="P595" i="1"/>
  <c r="O595" i="1"/>
  <c r="N595" i="1"/>
  <c r="L595" i="1"/>
  <c r="K595" i="1"/>
  <c r="M595" i="1" s="1"/>
  <c r="J595" i="1"/>
  <c r="AB595" i="1" s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V594" i="1" s="1"/>
  <c r="S594" i="1"/>
  <c r="R594" i="1"/>
  <c r="Q594" i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V593" i="1"/>
  <c r="U593" i="1"/>
  <c r="T593" i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S592" i="1"/>
  <c r="R592" i="1"/>
  <c r="Q592" i="1"/>
  <c r="O592" i="1"/>
  <c r="N592" i="1"/>
  <c r="P592" i="1" s="1"/>
  <c r="M592" i="1"/>
  <c r="L592" i="1"/>
  <c r="K592" i="1"/>
  <c r="J592" i="1"/>
  <c r="I592" i="1"/>
  <c r="H592" i="1"/>
  <c r="AB592" i="1" s="1"/>
  <c r="G592" i="1"/>
  <c r="F592" i="1"/>
  <c r="E592" i="1"/>
  <c r="D592" i="1"/>
  <c r="B592" i="1"/>
  <c r="A592" i="1" s="1"/>
  <c r="AA591" i="1"/>
  <c r="Y591" i="1"/>
  <c r="X591" i="1"/>
  <c r="Z591" i="1" s="1"/>
  <c r="W591" i="1"/>
  <c r="V591" i="1"/>
  <c r="U591" i="1"/>
  <c r="T591" i="1"/>
  <c r="R591" i="1"/>
  <c r="Q591" i="1"/>
  <c r="S591" i="1" s="1"/>
  <c r="P591" i="1"/>
  <c r="O591" i="1"/>
  <c r="N591" i="1"/>
  <c r="L591" i="1"/>
  <c r="K591" i="1"/>
  <c r="M591" i="1" s="1"/>
  <c r="J591" i="1"/>
  <c r="AB591" i="1" s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S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Q589" i="1"/>
  <c r="S589" i="1" s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V588" i="1" s="1"/>
  <c r="S588" i="1"/>
  <c r="R588" i="1"/>
  <c r="Q588" i="1"/>
  <c r="O588" i="1"/>
  <c r="N588" i="1"/>
  <c r="P588" i="1" s="1"/>
  <c r="M588" i="1"/>
  <c r="L588" i="1"/>
  <c r="K588" i="1"/>
  <c r="J588" i="1"/>
  <c r="I588" i="1"/>
  <c r="H588" i="1"/>
  <c r="AB588" i="1" s="1"/>
  <c r="G588" i="1"/>
  <c r="F588" i="1"/>
  <c r="E588" i="1"/>
  <c r="D588" i="1"/>
  <c r="B588" i="1"/>
  <c r="A588" i="1" s="1"/>
  <c r="AA587" i="1"/>
  <c r="Y587" i="1"/>
  <c r="X587" i="1"/>
  <c r="Z587" i="1" s="1"/>
  <c r="W587" i="1"/>
  <c r="V587" i="1"/>
  <c r="U587" i="1"/>
  <c r="T587" i="1"/>
  <c r="R587" i="1"/>
  <c r="Q587" i="1"/>
  <c r="S587" i="1" s="1"/>
  <c r="P587" i="1"/>
  <c r="O587" i="1"/>
  <c r="N587" i="1"/>
  <c r="L587" i="1"/>
  <c r="K587" i="1"/>
  <c r="M587" i="1" s="1"/>
  <c r="J587" i="1"/>
  <c r="AB587" i="1" s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V585" i="1"/>
  <c r="U585" i="1"/>
  <c r="T585" i="1"/>
  <c r="R585" i="1"/>
  <c r="Q585" i="1"/>
  <c r="S585" i="1" s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AB584" i="1" s="1"/>
  <c r="G584" i="1"/>
  <c r="F584" i="1"/>
  <c r="E584" i="1"/>
  <c r="D584" i="1"/>
  <c r="B584" i="1"/>
  <c r="A584" i="1" s="1"/>
  <c r="AA583" i="1"/>
  <c r="Y583" i="1"/>
  <c r="X583" i="1"/>
  <c r="Z583" i="1" s="1"/>
  <c r="W583" i="1"/>
  <c r="V583" i="1"/>
  <c r="U583" i="1"/>
  <c r="T583" i="1"/>
  <c r="R583" i="1"/>
  <c r="Q583" i="1"/>
  <c r="S583" i="1" s="1"/>
  <c r="P583" i="1"/>
  <c r="O583" i="1"/>
  <c r="N583" i="1"/>
  <c r="L583" i="1"/>
  <c r="K583" i="1"/>
  <c r="M583" i="1" s="1"/>
  <c r="J583" i="1"/>
  <c r="AB583" i="1" s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V582" i="1" s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V580" i="1" s="1"/>
  <c r="S580" i="1"/>
  <c r="R580" i="1"/>
  <c r="Q580" i="1"/>
  <c r="O580" i="1"/>
  <c r="N580" i="1"/>
  <c r="P580" i="1" s="1"/>
  <c r="M580" i="1"/>
  <c r="L580" i="1"/>
  <c r="K580" i="1"/>
  <c r="J580" i="1"/>
  <c r="I580" i="1"/>
  <c r="H580" i="1"/>
  <c r="AB580" i="1" s="1"/>
  <c r="G580" i="1"/>
  <c r="F580" i="1"/>
  <c r="E580" i="1"/>
  <c r="D580" i="1"/>
  <c r="B580" i="1"/>
  <c r="A580" i="1" s="1"/>
  <c r="AA579" i="1"/>
  <c r="Y579" i="1"/>
  <c r="X579" i="1"/>
  <c r="Z579" i="1" s="1"/>
  <c r="W579" i="1"/>
  <c r="V579" i="1"/>
  <c r="U579" i="1"/>
  <c r="T579" i="1"/>
  <c r="R579" i="1"/>
  <c r="Q579" i="1"/>
  <c r="S579" i="1" s="1"/>
  <c r="P579" i="1"/>
  <c r="O579" i="1"/>
  <c r="N579" i="1"/>
  <c r="L579" i="1"/>
  <c r="K579" i="1"/>
  <c r="M579" i="1" s="1"/>
  <c r="J579" i="1"/>
  <c r="AB579" i="1" s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V578" i="1" s="1"/>
  <c r="T578" i="1"/>
  <c r="S578" i="1"/>
  <c r="R578" i="1"/>
  <c r="Q578" i="1"/>
  <c r="O578" i="1"/>
  <c r="P578" i="1" s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V577" i="1"/>
  <c r="U577" i="1"/>
  <c r="T577" i="1"/>
  <c r="R577" i="1"/>
  <c r="S577" i="1" s="1"/>
  <c r="Q577" i="1"/>
  <c r="P577" i="1"/>
  <c r="O577" i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V576" i="1" s="1"/>
  <c r="T576" i="1"/>
  <c r="S576" i="1"/>
  <c r="R576" i="1"/>
  <c r="Q576" i="1"/>
  <c r="O576" i="1"/>
  <c r="P576" i="1" s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V575" i="1"/>
  <c r="U575" i="1"/>
  <c r="T575" i="1"/>
  <c r="R575" i="1"/>
  <c r="S575" i="1" s="1"/>
  <c r="Q575" i="1"/>
  <c r="P575" i="1"/>
  <c r="O575" i="1"/>
  <c r="N575" i="1"/>
  <c r="L575" i="1"/>
  <c r="M575" i="1" s="1"/>
  <c r="K575" i="1"/>
  <c r="J575" i="1"/>
  <c r="AB575" i="1" s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S574" i="1"/>
  <c r="R574" i="1"/>
  <c r="Q574" i="1"/>
  <c r="O574" i="1"/>
  <c r="P574" i="1" s="1"/>
  <c r="N574" i="1"/>
  <c r="M574" i="1"/>
  <c r="L574" i="1"/>
  <c r="K574" i="1"/>
  <c r="J574" i="1"/>
  <c r="I574" i="1"/>
  <c r="AB574" i="1" s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V573" i="1"/>
  <c r="U573" i="1"/>
  <c r="T573" i="1"/>
  <c r="R573" i="1"/>
  <c r="S573" i="1" s="1"/>
  <c r="Q573" i="1"/>
  <c r="P573" i="1"/>
  <c r="O573" i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V572" i="1" s="1"/>
  <c r="T572" i="1"/>
  <c r="S572" i="1"/>
  <c r="R572" i="1"/>
  <c r="Q572" i="1"/>
  <c r="O572" i="1"/>
  <c r="P572" i="1" s="1"/>
  <c r="N572" i="1"/>
  <c r="M572" i="1"/>
  <c r="L572" i="1"/>
  <c r="K572" i="1"/>
  <c r="J572" i="1"/>
  <c r="I572" i="1"/>
  <c r="H572" i="1"/>
  <c r="AB572" i="1" s="1"/>
  <c r="G572" i="1"/>
  <c r="F572" i="1"/>
  <c r="E572" i="1"/>
  <c r="D572" i="1"/>
  <c r="B572" i="1"/>
  <c r="A572" i="1" s="1"/>
  <c r="AA571" i="1"/>
  <c r="Y571" i="1"/>
  <c r="X571" i="1"/>
  <c r="Z571" i="1" s="1"/>
  <c r="W571" i="1"/>
  <c r="V571" i="1"/>
  <c r="U571" i="1"/>
  <c r="T571" i="1"/>
  <c r="R571" i="1"/>
  <c r="S571" i="1" s="1"/>
  <c r="Q571" i="1"/>
  <c r="P571" i="1"/>
  <c r="O571" i="1"/>
  <c r="N571" i="1"/>
  <c r="L571" i="1"/>
  <c r="M571" i="1" s="1"/>
  <c r="K571" i="1"/>
  <c r="J571" i="1"/>
  <c r="AB571" i="1" s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S570" i="1"/>
  <c r="R570" i="1"/>
  <c r="Q570" i="1"/>
  <c r="O570" i="1"/>
  <c r="P570" i="1" s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V569" i="1"/>
  <c r="U569" i="1"/>
  <c r="T569" i="1"/>
  <c r="R569" i="1"/>
  <c r="S569" i="1" s="1"/>
  <c r="Q569" i="1"/>
  <c r="P569" i="1"/>
  <c r="O569" i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V568" i="1" s="1"/>
  <c r="T568" i="1"/>
  <c r="S568" i="1"/>
  <c r="R568" i="1"/>
  <c r="Q568" i="1"/>
  <c r="O568" i="1"/>
  <c r="P568" i="1" s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V567" i="1"/>
  <c r="U567" i="1"/>
  <c r="T567" i="1"/>
  <c r="R567" i="1"/>
  <c r="S567" i="1" s="1"/>
  <c r="Q567" i="1"/>
  <c r="P567" i="1"/>
  <c r="O567" i="1"/>
  <c r="N567" i="1"/>
  <c r="L567" i="1"/>
  <c r="M567" i="1" s="1"/>
  <c r="K567" i="1"/>
  <c r="J567" i="1"/>
  <c r="AB567" i="1" s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V566" i="1" s="1"/>
  <c r="T566" i="1"/>
  <c r="S566" i="1"/>
  <c r="R566" i="1"/>
  <c r="Q566" i="1"/>
  <c r="O566" i="1"/>
  <c r="P566" i="1" s="1"/>
  <c r="N566" i="1"/>
  <c r="M566" i="1"/>
  <c r="L566" i="1"/>
  <c r="K566" i="1"/>
  <c r="J566" i="1"/>
  <c r="I566" i="1"/>
  <c r="AB566" i="1" s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R565" i="1"/>
  <c r="S565" i="1" s="1"/>
  <c r="Q565" i="1"/>
  <c r="P565" i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V564" i="1" s="1"/>
  <c r="T564" i="1"/>
  <c r="S564" i="1"/>
  <c r="R564" i="1"/>
  <c r="Q564" i="1"/>
  <c r="O564" i="1"/>
  <c r="P564" i="1" s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V563" i="1"/>
  <c r="U563" i="1"/>
  <c r="T563" i="1"/>
  <c r="R563" i="1"/>
  <c r="S563" i="1" s="1"/>
  <c r="Q563" i="1"/>
  <c r="P563" i="1"/>
  <c r="O563" i="1"/>
  <c r="N563" i="1"/>
  <c r="L563" i="1"/>
  <c r="M563" i="1" s="1"/>
  <c r="K563" i="1"/>
  <c r="J563" i="1"/>
  <c r="AB563" i="1" s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V562" i="1" s="1"/>
  <c r="T562" i="1"/>
  <c r="S562" i="1"/>
  <c r="R562" i="1"/>
  <c r="Q562" i="1"/>
  <c r="O562" i="1"/>
  <c r="P562" i="1" s="1"/>
  <c r="N562" i="1"/>
  <c r="M562" i="1"/>
  <c r="L562" i="1"/>
  <c r="K562" i="1"/>
  <c r="J562" i="1"/>
  <c r="I562" i="1"/>
  <c r="AB562" i="1" s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V561" i="1"/>
  <c r="U561" i="1"/>
  <c r="T561" i="1"/>
  <c r="R561" i="1"/>
  <c r="S561" i="1" s="1"/>
  <c r="Q561" i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S560" i="1"/>
  <c r="R560" i="1"/>
  <c r="Q560" i="1"/>
  <c r="O560" i="1"/>
  <c r="P560" i="1" s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R559" i="1"/>
  <c r="S559" i="1" s="1"/>
  <c r="Q559" i="1"/>
  <c r="P559" i="1"/>
  <c r="O559" i="1"/>
  <c r="N559" i="1"/>
  <c r="L559" i="1"/>
  <c r="M559" i="1" s="1"/>
  <c r="K559" i="1"/>
  <c r="J559" i="1"/>
  <c r="AB559" i="1" s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V558" i="1" s="1"/>
  <c r="T558" i="1"/>
  <c r="S558" i="1"/>
  <c r="R558" i="1"/>
  <c r="Q558" i="1"/>
  <c r="O558" i="1"/>
  <c r="P558" i="1" s="1"/>
  <c r="N558" i="1"/>
  <c r="M558" i="1"/>
  <c r="L558" i="1"/>
  <c r="K558" i="1"/>
  <c r="J558" i="1"/>
  <c r="I558" i="1"/>
  <c r="AB558" i="1" s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V557" i="1"/>
  <c r="U557" i="1"/>
  <c r="T557" i="1"/>
  <c r="R557" i="1"/>
  <c r="S557" i="1" s="1"/>
  <c r="Q557" i="1"/>
  <c r="P557" i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S556" i="1"/>
  <c r="R556" i="1"/>
  <c r="Q556" i="1"/>
  <c r="O556" i="1"/>
  <c r="P556" i="1" s="1"/>
  <c r="N556" i="1"/>
  <c r="M556" i="1"/>
  <c r="L556" i="1"/>
  <c r="K556" i="1"/>
  <c r="J556" i="1"/>
  <c r="I556" i="1"/>
  <c r="H556" i="1"/>
  <c r="AB556" i="1" s="1"/>
  <c r="G556" i="1"/>
  <c r="F556" i="1"/>
  <c r="E556" i="1"/>
  <c r="D556" i="1"/>
  <c r="B556" i="1"/>
  <c r="A556" i="1" s="1"/>
  <c r="AA555" i="1"/>
  <c r="Y555" i="1"/>
  <c r="X555" i="1"/>
  <c r="Z555" i="1" s="1"/>
  <c r="W555" i="1"/>
  <c r="V555" i="1"/>
  <c r="U555" i="1"/>
  <c r="T555" i="1"/>
  <c r="R555" i="1"/>
  <c r="Q555" i="1"/>
  <c r="S555" i="1" s="1"/>
  <c r="P555" i="1"/>
  <c r="O555" i="1"/>
  <c r="N555" i="1"/>
  <c r="L555" i="1"/>
  <c r="K555" i="1"/>
  <c r="M555" i="1" s="1"/>
  <c r="J555" i="1"/>
  <c r="AB555" i="1" s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V554" i="1" s="1"/>
  <c r="T554" i="1"/>
  <c r="S554" i="1"/>
  <c r="R554" i="1"/>
  <c r="Q554" i="1"/>
  <c r="O554" i="1"/>
  <c r="P554" i="1" s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V553" i="1"/>
  <c r="U553" i="1"/>
  <c r="T553" i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T552" i="1"/>
  <c r="V552" i="1" s="1"/>
  <c r="S552" i="1"/>
  <c r="R552" i="1"/>
  <c r="Q552" i="1"/>
  <c r="O552" i="1"/>
  <c r="N552" i="1"/>
  <c r="P552" i="1" s="1"/>
  <c r="M552" i="1"/>
  <c r="L552" i="1"/>
  <c r="K552" i="1"/>
  <c r="J552" i="1"/>
  <c r="I552" i="1"/>
  <c r="H552" i="1"/>
  <c r="AB552" i="1" s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R551" i="1"/>
  <c r="Q551" i="1"/>
  <c r="S551" i="1" s="1"/>
  <c r="P551" i="1"/>
  <c r="O551" i="1"/>
  <c r="N551" i="1"/>
  <c r="L551" i="1"/>
  <c r="K551" i="1"/>
  <c r="M551" i="1" s="1"/>
  <c r="J551" i="1"/>
  <c r="AB551" i="1" s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V549" i="1"/>
  <c r="U549" i="1"/>
  <c r="T549" i="1"/>
  <c r="R549" i="1"/>
  <c r="Q549" i="1"/>
  <c r="S549" i="1" s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AB548" i="1" s="1"/>
  <c r="G548" i="1"/>
  <c r="F548" i="1"/>
  <c r="E548" i="1"/>
  <c r="D548" i="1"/>
  <c r="B548" i="1"/>
  <c r="A548" i="1" s="1"/>
  <c r="AA547" i="1"/>
  <c r="Y547" i="1"/>
  <c r="X547" i="1"/>
  <c r="Z547" i="1" s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J547" i="1"/>
  <c r="AB547" i="1" s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V546" i="1" s="1"/>
  <c r="S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Z545" i="1" s="1"/>
  <c r="W545" i="1"/>
  <c r="V545" i="1"/>
  <c r="U545" i="1"/>
  <c r="T545" i="1"/>
  <c r="R545" i="1"/>
  <c r="Q545" i="1"/>
  <c r="S545" i="1" s="1"/>
  <c r="P545" i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 s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 s="1"/>
  <c r="AA531" i="1"/>
  <c r="Y531" i="1"/>
  <c r="X531" i="1"/>
  <c r="Z531" i="1" s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V526" i="1" s="1"/>
  <c r="T526" i="1"/>
  <c r="R526" i="1"/>
  <c r="Q526" i="1"/>
  <c r="S526" i="1" s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U525" i="1"/>
  <c r="T525" i="1"/>
  <c r="V525" i="1" s="1"/>
  <c r="R525" i="1"/>
  <c r="S525" i="1" s="1"/>
  <c r="Q525" i="1"/>
  <c r="O525" i="1"/>
  <c r="N525" i="1"/>
  <c r="P525" i="1" s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V524" i="1" s="1"/>
  <c r="T524" i="1"/>
  <c r="R524" i="1"/>
  <c r="Q524" i="1"/>
  <c r="S524" i="1" s="1"/>
  <c r="O524" i="1"/>
  <c r="P524" i="1" s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U523" i="1"/>
  <c r="T523" i="1"/>
  <c r="V523" i="1" s="1"/>
  <c r="R523" i="1"/>
  <c r="S523" i="1" s="1"/>
  <c r="Q523" i="1"/>
  <c r="O523" i="1"/>
  <c r="N523" i="1"/>
  <c r="P523" i="1" s="1"/>
  <c r="L523" i="1"/>
  <c r="M523" i="1" s="1"/>
  <c r="K523" i="1"/>
  <c r="J523" i="1"/>
  <c r="I523" i="1"/>
  <c r="H523" i="1"/>
  <c r="AB523" i="1" s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V522" i="1" s="1"/>
  <c r="T522" i="1"/>
  <c r="R522" i="1"/>
  <c r="Q522" i="1"/>
  <c r="S522" i="1" s="1"/>
  <c r="O522" i="1"/>
  <c r="P522" i="1" s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R521" i="1"/>
  <c r="S521" i="1" s="1"/>
  <c r="Q521" i="1"/>
  <c r="O521" i="1"/>
  <c r="N521" i="1"/>
  <c r="P521" i="1" s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V520" i="1" s="1"/>
  <c r="T520" i="1"/>
  <c r="R520" i="1"/>
  <c r="Q520" i="1"/>
  <c r="S520" i="1" s="1"/>
  <c r="O520" i="1"/>
  <c r="P520" i="1" s="1"/>
  <c r="N520" i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 s="1"/>
  <c r="AA519" i="1"/>
  <c r="Y519" i="1"/>
  <c r="X519" i="1"/>
  <c r="Z519" i="1" s="1"/>
  <c r="W519" i="1"/>
  <c r="U519" i="1"/>
  <c r="T519" i="1"/>
  <c r="V519" i="1" s="1"/>
  <c r="R519" i="1"/>
  <c r="S519" i="1" s="1"/>
  <c r="Q519" i="1"/>
  <c r="O519" i="1"/>
  <c r="N519" i="1"/>
  <c r="P519" i="1" s="1"/>
  <c r="L519" i="1"/>
  <c r="M519" i="1" s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V518" i="1" s="1"/>
  <c r="T518" i="1"/>
  <c r="R518" i="1"/>
  <c r="Q518" i="1"/>
  <c r="S518" i="1" s="1"/>
  <c r="O518" i="1"/>
  <c r="P518" i="1" s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V517" i="1" s="1"/>
  <c r="R517" i="1"/>
  <c r="S517" i="1" s="1"/>
  <c r="Q517" i="1"/>
  <c r="O517" i="1"/>
  <c r="N517" i="1"/>
  <c r="P517" i="1" s="1"/>
  <c r="L517" i="1"/>
  <c r="M517" i="1" s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V516" i="1" s="1"/>
  <c r="T516" i="1"/>
  <c r="R516" i="1"/>
  <c r="Q516" i="1"/>
  <c r="S516" i="1" s="1"/>
  <c r="O516" i="1"/>
  <c r="P516" i="1" s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U515" i="1"/>
  <c r="T515" i="1"/>
  <c r="V515" i="1" s="1"/>
  <c r="R515" i="1"/>
  <c r="S515" i="1" s="1"/>
  <c r="Q515" i="1"/>
  <c r="O515" i="1"/>
  <c r="N515" i="1"/>
  <c r="P515" i="1" s="1"/>
  <c r="L515" i="1"/>
  <c r="M515" i="1" s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V514" i="1" s="1"/>
  <c r="T514" i="1"/>
  <c r="R514" i="1"/>
  <c r="Q514" i="1"/>
  <c r="S514" i="1" s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U513" i="1"/>
  <c r="T513" i="1"/>
  <c r="V513" i="1" s="1"/>
  <c r="R513" i="1"/>
  <c r="S513" i="1" s="1"/>
  <c r="Q513" i="1"/>
  <c r="O513" i="1"/>
  <c r="N513" i="1"/>
  <c r="P513" i="1" s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V512" i="1" s="1"/>
  <c r="T512" i="1"/>
  <c r="R512" i="1"/>
  <c r="Q512" i="1"/>
  <c r="S512" i="1" s="1"/>
  <c r="O512" i="1"/>
  <c r="P512" i="1" s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U511" i="1"/>
  <c r="T511" i="1"/>
  <c r="V511" i="1" s="1"/>
  <c r="R511" i="1"/>
  <c r="S511" i="1" s="1"/>
  <c r="Q511" i="1"/>
  <c r="O511" i="1"/>
  <c r="N511" i="1"/>
  <c r="P511" i="1" s="1"/>
  <c r="L511" i="1"/>
  <c r="M511" i="1" s="1"/>
  <c r="K511" i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V510" i="1" s="1"/>
  <c r="T510" i="1"/>
  <c r="R510" i="1"/>
  <c r="Q510" i="1"/>
  <c r="S510" i="1" s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V509" i="1" s="1"/>
  <c r="R509" i="1"/>
  <c r="S509" i="1" s="1"/>
  <c r="Q509" i="1"/>
  <c r="O509" i="1"/>
  <c r="N509" i="1"/>
  <c r="P509" i="1" s="1"/>
  <c r="L509" i="1"/>
  <c r="M509" i="1" s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V508" i="1" s="1"/>
  <c r="T508" i="1"/>
  <c r="R508" i="1"/>
  <c r="Q508" i="1"/>
  <c r="S508" i="1" s="1"/>
  <c r="O508" i="1"/>
  <c r="P508" i="1" s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U507" i="1"/>
  <c r="T507" i="1"/>
  <c r="V507" i="1" s="1"/>
  <c r="R507" i="1"/>
  <c r="S507" i="1" s="1"/>
  <c r="Q507" i="1"/>
  <c r="O507" i="1"/>
  <c r="N507" i="1"/>
  <c r="P507" i="1" s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V506" i="1" s="1"/>
  <c r="T506" i="1"/>
  <c r="R506" i="1"/>
  <c r="Q506" i="1"/>
  <c r="S506" i="1" s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V505" i="1" s="1"/>
  <c r="R505" i="1"/>
  <c r="S505" i="1" s="1"/>
  <c r="Q505" i="1"/>
  <c r="O505" i="1"/>
  <c r="N505" i="1"/>
  <c r="P505" i="1" s="1"/>
  <c r="L505" i="1"/>
  <c r="M505" i="1" s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V504" i="1" s="1"/>
  <c r="T504" i="1"/>
  <c r="R504" i="1"/>
  <c r="Q504" i="1"/>
  <c r="S504" i="1" s="1"/>
  <c r="O504" i="1"/>
  <c r="P504" i="1" s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R503" i="1"/>
  <c r="S503" i="1" s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V502" i="1" s="1"/>
  <c r="T502" i="1"/>
  <c r="R502" i="1"/>
  <c r="Q502" i="1"/>
  <c r="S502" i="1" s="1"/>
  <c r="O502" i="1"/>
  <c r="P502" i="1" s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U501" i="1"/>
  <c r="T501" i="1"/>
  <c r="V501" i="1" s="1"/>
  <c r="R501" i="1"/>
  <c r="S501" i="1" s="1"/>
  <c r="Q501" i="1"/>
  <c r="O501" i="1"/>
  <c r="N501" i="1"/>
  <c r="P501" i="1" s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V500" i="1" s="1"/>
  <c r="T500" i="1"/>
  <c r="R500" i="1"/>
  <c r="Q500" i="1"/>
  <c r="S500" i="1" s="1"/>
  <c r="O500" i="1"/>
  <c r="P500" i="1" s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U499" i="1"/>
  <c r="T499" i="1"/>
  <c r="V499" i="1" s="1"/>
  <c r="R499" i="1"/>
  <c r="S499" i="1" s="1"/>
  <c r="Q499" i="1"/>
  <c r="O499" i="1"/>
  <c r="N499" i="1"/>
  <c r="P499" i="1" s="1"/>
  <c r="L499" i="1"/>
  <c r="M499" i="1" s="1"/>
  <c r="K499" i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V498" i="1" s="1"/>
  <c r="T498" i="1"/>
  <c r="R498" i="1"/>
  <c r="Q498" i="1"/>
  <c r="S498" i="1" s="1"/>
  <c r="O498" i="1"/>
  <c r="P498" i="1" s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U497" i="1"/>
  <c r="T497" i="1"/>
  <c r="V497" i="1" s="1"/>
  <c r="R497" i="1"/>
  <c r="S497" i="1" s="1"/>
  <c r="Q497" i="1"/>
  <c r="O497" i="1"/>
  <c r="N497" i="1"/>
  <c r="P497" i="1" s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V496" i="1" s="1"/>
  <c r="T496" i="1"/>
  <c r="R496" i="1"/>
  <c r="Q496" i="1"/>
  <c r="S496" i="1" s="1"/>
  <c r="O496" i="1"/>
  <c r="P496" i="1" s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R495" i="1"/>
  <c r="S495" i="1" s="1"/>
  <c r="Q495" i="1"/>
  <c r="O495" i="1"/>
  <c r="N495" i="1"/>
  <c r="P495" i="1" s="1"/>
  <c r="L495" i="1"/>
  <c r="M495" i="1" s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V494" i="1" s="1"/>
  <c r="T494" i="1"/>
  <c r="R494" i="1"/>
  <c r="Q494" i="1"/>
  <c r="S494" i="1" s="1"/>
  <c r="O494" i="1"/>
  <c r="P494" i="1" s="1"/>
  <c r="N494" i="1"/>
  <c r="L494" i="1"/>
  <c r="K494" i="1"/>
  <c r="M494" i="1" s="1"/>
  <c r="J494" i="1"/>
  <c r="I494" i="1"/>
  <c r="AB494" i="1" s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U493" i="1"/>
  <c r="T493" i="1"/>
  <c r="V493" i="1" s="1"/>
  <c r="R493" i="1"/>
  <c r="S493" i="1" s="1"/>
  <c r="Q493" i="1"/>
  <c r="O493" i="1"/>
  <c r="N493" i="1"/>
  <c r="P493" i="1" s="1"/>
  <c r="L493" i="1"/>
  <c r="M493" i="1" s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P492" i="1" s="1"/>
  <c r="N492" i="1"/>
  <c r="L492" i="1"/>
  <c r="K492" i="1"/>
  <c r="M492" i="1" s="1"/>
  <c r="J492" i="1"/>
  <c r="I492" i="1"/>
  <c r="AB492" i="1" s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U491" i="1"/>
  <c r="T491" i="1"/>
  <c r="V491" i="1" s="1"/>
  <c r="R491" i="1"/>
  <c r="S491" i="1" s="1"/>
  <c r="Q491" i="1"/>
  <c r="O491" i="1"/>
  <c r="N491" i="1"/>
  <c r="P491" i="1" s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V490" i="1" s="1"/>
  <c r="T490" i="1"/>
  <c r="R490" i="1"/>
  <c r="Q490" i="1"/>
  <c r="S490" i="1" s="1"/>
  <c r="O490" i="1"/>
  <c r="P490" i="1" s="1"/>
  <c r="N490" i="1"/>
  <c r="L490" i="1"/>
  <c r="K490" i="1"/>
  <c r="M490" i="1" s="1"/>
  <c r="J490" i="1"/>
  <c r="I490" i="1"/>
  <c r="AB490" i="1" s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U489" i="1"/>
  <c r="T489" i="1"/>
  <c r="V489" i="1" s="1"/>
  <c r="R489" i="1"/>
  <c r="S489" i="1" s="1"/>
  <c r="Q489" i="1"/>
  <c r="O489" i="1"/>
  <c r="N489" i="1"/>
  <c r="P489" i="1" s="1"/>
  <c r="L489" i="1"/>
  <c r="M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V488" i="1" s="1"/>
  <c r="T488" i="1"/>
  <c r="R488" i="1"/>
  <c r="Q488" i="1"/>
  <c r="S488" i="1" s="1"/>
  <c r="O488" i="1"/>
  <c r="P488" i="1" s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V472" i="1" s="1"/>
  <c r="T472" i="1"/>
  <c r="R472" i="1"/>
  <c r="Q472" i="1"/>
  <c r="S472" i="1" s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V470" i="1" s="1"/>
  <c r="T470" i="1"/>
  <c r="R470" i="1"/>
  <c r="Q470" i="1"/>
  <c r="S470" i="1" s="1"/>
  <c r="O470" i="1"/>
  <c r="P470" i="1" s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V468" i="1" s="1"/>
  <c r="T468" i="1"/>
  <c r="R468" i="1"/>
  <c r="Q468" i="1"/>
  <c r="S468" i="1" s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AB455" i="1" s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U435" i="1"/>
  <c r="T435" i="1"/>
  <c r="V435" i="1" s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Q433" i="1"/>
  <c r="O433" i="1"/>
  <c r="N433" i="1"/>
  <c r="P433" i="1" s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V431" i="1" s="1"/>
  <c r="R431" i="1"/>
  <c r="Q431" i="1"/>
  <c r="O431" i="1"/>
  <c r="N431" i="1"/>
  <c r="P431" i="1" s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V429" i="1" s="1"/>
  <c r="R429" i="1"/>
  <c r="Q429" i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T427" i="1"/>
  <c r="V427" i="1" s="1"/>
  <c r="R427" i="1"/>
  <c r="Q427" i="1"/>
  <c r="O427" i="1"/>
  <c r="N427" i="1"/>
  <c r="P427" i="1" s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Q425" i="1"/>
  <c r="O425" i="1"/>
  <c r="N425" i="1"/>
  <c r="P425" i="1" s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R423" i="1"/>
  <c r="Q423" i="1"/>
  <c r="O423" i="1"/>
  <c r="N423" i="1"/>
  <c r="P423" i="1" s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Q421" i="1"/>
  <c r="O421" i="1"/>
  <c r="N421" i="1"/>
  <c r="P421" i="1" s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T419" i="1"/>
  <c r="V419" i="1" s="1"/>
  <c r="R419" i="1"/>
  <c r="Q419" i="1"/>
  <c r="O419" i="1"/>
  <c r="N419" i="1"/>
  <c r="P419" i="1" s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Q417" i="1"/>
  <c r="O417" i="1"/>
  <c r="N417" i="1"/>
  <c r="P417" i="1" s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V415" i="1" s="1"/>
  <c r="R415" i="1"/>
  <c r="Q415" i="1"/>
  <c r="O415" i="1"/>
  <c r="N415" i="1"/>
  <c r="P415" i="1" s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R413" i="1"/>
  <c r="Q413" i="1"/>
  <c r="O413" i="1"/>
  <c r="N413" i="1"/>
  <c r="P413" i="1" s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T411" i="1"/>
  <c r="V411" i="1" s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Q409" i="1"/>
  <c r="O409" i="1"/>
  <c r="N409" i="1"/>
  <c r="P409" i="1" s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R407" i="1"/>
  <c r="Q407" i="1"/>
  <c r="O407" i="1"/>
  <c r="N407" i="1"/>
  <c r="P407" i="1" s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Q405" i="1"/>
  <c r="O405" i="1"/>
  <c r="N405" i="1"/>
  <c r="P405" i="1" s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R403" i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R401" i="1"/>
  <c r="Q401" i="1"/>
  <c r="O401" i="1"/>
  <c r="N401" i="1"/>
  <c r="P401" i="1" s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R399" i="1"/>
  <c r="Q399" i="1"/>
  <c r="O399" i="1"/>
  <c r="N399" i="1"/>
  <c r="P399" i="1" s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V397" i="1" s="1"/>
  <c r="R397" i="1"/>
  <c r="Q397" i="1"/>
  <c r="O397" i="1"/>
  <c r="N397" i="1"/>
  <c r="P397" i="1" s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R395" i="1"/>
  <c r="Q395" i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Q393" i="1"/>
  <c r="O393" i="1"/>
  <c r="N393" i="1"/>
  <c r="P393" i="1" s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R391" i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R389" i="1"/>
  <c r="Q389" i="1"/>
  <c r="O389" i="1"/>
  <c r="N389" i="1"/>
  <c r="P389" i="1" s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U387" i="1"/>
  <c r="T387" i="1"/>
  <c r="V387" i="1" s="1"/>
  <c r="R387" i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O385" i="1"/>
  <c r="N385" i="1"/>
  <c r="P385" i="1" s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V383" i="1"/>
  <c r="U383" i="1"/>
  <c r="T383" i="1"/>
  <c r="R383" i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R381" i="1"/>
  <c r="Q381" i="1"/>
  <c r="S381" i="1" s="1"/>
  <c r="P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V380" i="1" s="1"/>
  <c r="S380" i="1"/>
  <c r="R380" i="1"/>
  <c r="Q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T376" i="1"/>
  <c r="V376" i="1" s="1"/>
  <c r="S376" i="1"/>
  <c r="R376" i="1"/>
  <c r="Q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U375" i="1"/>
  <c r="T375" i="1"/>
  <c r="V375" i="1" s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Z372" i="1" s="1"/>
  <c r="X372" i="1"/>
  <c r="W372" i="1"/>
  <c r="U372" i="1"/>
  <c r="T372" i="1"/>
  <c r="V372" i="1" s="1"/>
  <c r="R372" i="1"/>
  <c r="Q372" i="1"/>
  <c r="S372" i="1" s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V369" i="1"/>
  <c r="U369" i="1"/>
  <c r="T369" i="1"/>
  <c r="R369" i="1"/>
  <c r="Q369" i="1"/>
  <c r="S369" i="1" s="1"/>
  <c r="P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T368" i="1"/>
  <c r="V368" i="1" s="1"/>
  <c r="S368" i="1"/>
  <c r="R368" i="1"/>
  <c r="Q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T364" i="1"/>
  <c r="V364" i="1" s="1"/>
  <c r="S364" i="1"/>
  <c r="R364" i="1"/>
  <c r="Q364" i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U363" i="1"/>
  <c r="T363" i="1"/>
  <c r="V363" i="1" s="1"/>
  <c r="R363" i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T360" i="1"/>
  <c r="V360" i="1" s="1"/>
  <c r="R360" i="1"/>
  <c r="Q360" i="1"/>
  <c r="S360" i="1" s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V359" i="1"/>
  <c r="U359" i="1"/>
  <c r="T359" i="1"/>
  <c r="R359" i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V357" i="1"/>
  <c r="U357" i="1"/>
  <c r="T357" i="1"/>
  <c r="R357" i="1"/>
  <c r="Q357" i="1"/>
  <c r="S357" i="1" s="1"/>
  <c r="P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U356" i="1"/>
  <c r="T356" i="1"/>
  <c r="V356" i="1" s="1"/>
  <c r="S356" i="1"/>
  <c r="R356" i="1"/>
  <c r="Q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T352" i="1"/>
  <c r="V352" i="1" s="1"/>
  <c r="S352" i="1"/>
  <c r="R352" i="1"/>
  <c r="Q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U351" i="1"/>
  <c r="T351" i="1"/>
  <c r="V351" i="1" s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T348" i="1"/>
  <c r="V348" i="1" s="1"/>
  <c r="R348" i="1"/>
  <c r="Q348" i="1"/>
  <c r="S348" i="1" s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V347" i="1"/>
  <c r="U347" i="1"/>
  <c r="T347" i="1"/>
  <c r="R347" i="1"/>
  <c r="Q347" i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V345" i="1"/>
  <c r="U345" i="1"/>
  <c r="T345" i="1"/>
  <c r="R345" i="1"/>
  <c r="Q345" i="1"/>
  <c r="S345" i="1" s="1"/>
  <c r="P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T344" i="1"/>
  <c r="V344" i="1" s="1"/>
  <c r="S344" i="1"/>
  <c r="R344" i="1"/>
  <c r="Q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S340" i="1"/>
  <c r="R340" i="1"/>
  <c r="Q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U339" i="1"/>
  <c r="T339" i="1"/>
  <c r="V339" i="1" s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T336" i="1"/>
  <c r="V336" i="1" s="1"/>
  <c r="R336" i="1"/>
  <c r="Q336" i="1"/>
  <c r="S336" i="1" s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V335" i="1"/>
  <c r="U335" i="1"/>
  <c r="T335" i="1"/>
  <c r="R335" i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V333" i="1"/>
  <c r="U333" i="1"/>
  <c r="T333" i="1"/>
  <c r="R333" i="1"/>
  <c r="Q333" i="1"/>
  <c r="S333" i="1" s="1"/>
  <c r="P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T332" i="1"/>
  <c r="V332" i="1" s="1"/>
  <c r="S332" i="1"/>
  <c r="R332" i="1"/>
  <c r="Q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S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T328" i="1"/>
  <c r="V328" i="1" s="1"/>
  <c r="S328" i="1"/>
  <c r="R328" i="1"/>
  <c r="Q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U327" i="1"/>
  <c r="T327" i="1"/>
  <c r="V327" i="1" s="1"/>
  <c r="R327" i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U325" i="1"/>
  <c r="T325" i="1"/>
  <c r="V325" i="1" s="1"/>
  <c r="R325" i="1"/>
  <c r="S325" i="1" s="1"/>
  <c r="Q325" i="1"/>
  <c r="O325" i="1"/>
  <c r="N325" i="1"/>
  <c r="P325" i="1" s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V324" i="1" s="1"/>
  <c r="T324" i="1"/>
  <c r="R324" i="1"/>
  <c r="Q324" i="1"/>
  <c r="S324" i="1" s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T323" i="1"/>
  <c r="V323" i="1" s="1"/>
  <c r="R323" i="1"/>
  <c r="S323" i="1" s="1"/>
  <c r="Q323" i="1"/>
  <c r="P323" i="1"/>
  <c r="O323" i="1"/>
  <c r="N323" i="1"/>
  <c r="L323" i="1"/>
  <c r="M323" i="1" s="1"/>
  <c r="K323" i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V322" i="1" s="1"/>
  <c r="T322" i="1"/>
  <c r="R322" i="1"/>
  <c r="Q322" i="1"/>
  <c r="S322" i="1" s="1"/>
  <c r="O322" i="1"/>
  <c r="P322" i="1" s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V321" i="1"/>
  <c r="U321" i="1"/>
  <c r="T321" i="1"/>
  <c r="R321" i="1"/>
  <c r="S321" i="1" s="1"/>
  <c r="Q321" i="1"/>
  <c r="P321" i="1"/>
  <c r="O321" i="1"/>
  <c r="N321" i="1"/>
  <c r="L321" i="1"/>
  <c r="M321" i="1" s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S320" i="1"/>
  <c r="R320" i="1"/>
  <c r="Q320" i="1"/>
  <c r="O320" i="1"/>
  <c r="P320" i="1" s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M319" i="1" s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P318" i="1" s="1"/>
  <c r="N318" i="1"/>
  <c r="L318" i="1"/>
  <c r="K318" i="1"/>
  <c r="M318" i="1" s="1"/>
  <c r="J318" i="1"/>
  <c r="I318" i="1"/>
  <c r="AB318" i="1" s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R317" i="1"/>
  <c r="S317" i="1" s="1"/>
  <c r="Q317" i="1"/>
  <c r="O317" i="1"/>
  <c r="N317" i="1"/>
  <c r="P317" i="1" s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V316" i="1" s="1"/>
  <c r="T316" i="1"/>
  <c r="R316" i="1"/>
  <c r="Q316" i="1"/>
  <c r="S316" i="1" s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R315" i="1"/>
  <c r="S315" i="1" s="1"/>
  <c r="Q315" i="1"/>
  <c r="O315" i="1"/>
  <c r="N315" i="1"/>
  <c r="P315" i="1" s="1"/>
  <c r="L315" i="1"/>
  <c r="M315" i="1" s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P314" i="1" s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S313" i="1" s="1"/>
  <c r="Q313" i="1"/>
  <c r="O313" i="1"/>
  <c r="N313" i="1"/>
  <c r="P313" i="1" s="1"/>
  <c r="L313" i="1"/>
  <c r="M313" i="1" s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S312" i="1" s="1"/>
  <c r="O312" i="1"/>
  <c r="P312" i="1" s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R311" i="1"/>
  <c r="S311" i="1" s="1"/>
  <c r="Q311" i="1"/>
  <c r="O311" i="1"/>
  <c r="N311" i="1"/>
  <c r="P311" i="1" s="1"/>
  <c r="L311" i="1"/>
  <c r="M311" i="1" s="1"/>
  <c r="K311" i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P310" i="1" s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U309" i="1"/>
  <c r="T309" i="1"/>
  <c r="V309" i="1" s="1"/>
  <c r="R309" i="1"/>
  <c r="S309" i="1" s="1"/>
  <c r="Q309" i="1"/>
  <c r="O309" i="1"/>
  <c r="N309" i="1"/>
  <c r="P309" i="1" s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V308" i="1" s="1"/>
  <c r="T308" i="1"/>
  <c r="R308" i="1"/>
  <c r="Q308" i="1"/>
  <c r="S308" i="1" s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U307" i="1"/>
  <c r="T307" i="1"/>
  <c r="V307" i="1" s="1"/>
  <c r="R307" i="1"/>
  <c r="S307" i="1" s="1"/>
  <c r="Q307" i="1"/>
  <c r="O307" i="1"/>
  <c r="N307" i="1"/>
  <c r="P307" i="1" s="1"/>
  <c r="L307" i="1"/>
  <c r="M307" i="1" s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P306" i="1" s="1"/>
  <c r="N306" i="1"/>
  <c r="L306" i="1"/>
  <c r="K306" i="1"/>
  <c r="M306" i="1" s="1"/>
  <c r="J306" i="1"/>
  <c r="I306" i="1"/>
  <c r="AB306" i="1" s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R305" i="1"/>
  <c r="S305" i="1" s="1"/>
  <c r="Q305" i="1"/>
  <c r="O305" i="1"/>
  <c r="N305" i="1"/>
  <c r="P305" i="1" s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V304" i="1" s="1"/>
  <c r="T304" i="1"/>
  <c r="R304" i="1"/>
  <c r="Q304" i="1"/>
  <c r="S304" i="1" s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S303" i="1" s="1"/>
  <c r="Q303" i="1"/>
  <c r="O303" i="1"/>
  <c r="N303" i="1"/>
  <c r="P303" i="1" s="1"/>
  <c r="L303" i="1"/>
  <c r="M303" i="1" s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R301" i="1"/>
  <c r="S301" i="1" s="1"/>
  <c r="Q301" i="1"/>
  <c r="O301" i="1"/>
  <c r="N301" i="1"/>
  <c r="P301" i="1" s="1"/>
  <c r="L301" i="1"/>
  <c r="M301" i="1" s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V300" i="1" s="1"/>
  <c r="T300" i="1"/>
  <c r="R300" i="1"/>
  <c r="Q300" i="1"/>
  <c r="S300" i="1" s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R299" i="1"/>
  <c r="S299" i="1" s="1"/>
  <c r="Q299" i="1"/>
  <c r="O299" i="1"/>
  <c r="N299" i="1"/>
  <c r="P299" i="1" s="1"/>
  <c r="L299" i="1"/>
  <c r="M299" i="1" s="1"/>
  <c r="K299" i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R297" i="1"/>
  <c r="S297" i="1" s="1"/>
  <c r="Q297" i="1"/>
  <c r="O297" i="1"/>
  <c r="N297" i="1"/>
  <c r="P297" i="1" s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V296" i="1" s="1"/>
  <c r="T296" i="1"/>
  <c r="R296" i="1"/>
  <c r="Q296" i="1"/>
  <c r="S296" i="1" s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R295" i="1"/>
  <c r="S295" i="1" s="1"/>
  <c r="Q295" i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P294" i="1" s="1"/>
  <c r="N294" i="1"/>
  <c r="L294" i="1"/>
  <c r="K294" i="1"/>
  <c r="M294" i="1" s="1"/>
  <c r="J294" i="1"/>
  <c r="I294" i="1"/>
  <c r="AB294" i="1" s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V293" i="1" s="1"/>
  <c r="R293" i="1"/>
  <c r="S293" i="1" s="1"/>
  <c r="Q293" i="1"/>
  <c r="O293" i="1"/>
  <c r="N293" i="1"/>
  <c r="P293" i="1" s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V292" i="1" s="1"/>
  <c r="T292" i="1"/>
  <c r="R292" i="1"/>
  <c r="Q292" i="1"/>
  <c r="S292" i="1" s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T291" i="1"/>
  <c r="V291" i="1" s="1"/>
  <c r="R291" i="1"/>
  <c r="S291" i="1" s="1"/>
  <c r="Q291" i="1"/>
  <c r="O291" i="1"/>
  <c r="N291" i="1"/>
  <c r="P291" i="1" s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P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S289" i="1" s="1"/>
  <c r="Q289" i="1"/>
  <c r="O289" i="1"/>
  <c r="N289" i="1"/>
  <c r="P289" i="1" s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V288" i="1" s="1"/>
  <c r="T288" i="1"/>
  <c r="R288" i="1"/>
  <c r="Q288" i="1"/>
  <c r="S288" i="1" s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R287" i="1"/>
  <c r="S287" i="1" s="1"/>
  <c r="Q287" i="1"/>
  <c r="O287" i="1"/>
  <c r="N287" i="1"/>
  <c r="P287" i="1" s="1"/>
  <c r="L287" i="1"/>
  <c r="M287" i="1" s="1"/>
  <c r="K287" i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P286" i="1" s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R285" i="1"/>
  <c r="S285" i="1" s="1"/>
  <c r="Q285" i="1"/>
  <c r="O285" i="1"/>
  <c r="N285" i="1"/>
  <c r="P285" i="1" s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V284" i="1" s="1"/>
  <c r="T284" i="1"/>
  <c r="R284" i="1"/>
  <c r="Q284" i="1"/>
  <c r="S284" i="1" s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U283" i="1"/>
  <c r="T283" i="1"/>
  <c r="V283" i="1" s="1"/>
  <c r="R283" i="1"/>
  <c r="S283" i="1" s="1"/>
  <c r="Q283" i="1"/>
  <c r="O283" i="1"/>
  <c r="N283" i="1"/>
  <c r="P283" i="1" s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P282" i="1" s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U281" i="1"/>
  <c r="T281" i="1"/>
  <c r="V281" i="1" s="1"/>
  <c r="R281" i="1"/>
  <c r="S281" i="1" s="1"/>
  <c r="Q281" i="1"/>
  <c r="O281" i="1"/>
  <c r="N281" i="1"/>
  <c r="P281" i="1" s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V280" i="1" s="1"/>
  <c r="T280" i="1"/>
  <c r="R280" i="1"/>
  <c r="Q280" i="1"/>
  <c r="S280" i="1" s="1"/>
  <c r="O280" i="1"/>
  <c r="P280" i="1" s="1"/>
  <c r="N280" i="1"/>
  <c r="L280" i="1"/>
  <c r="K280" i="1"/>
  <c r="M280" i="1" s="1"/>
  <c r="J280" i="1"/>
  <c r="I280" i="1"/>
  <c r="AB280" i="1" s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U279" i="1"/>
  <c r="T279" i="1"/>
  <c r="V279" i="1" s="1"/>
  <c r="R279" i="1"/>
  <c r="S279" i="1" s="1"/>
  <c r="Q279" i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P278" i="1" s="1"/>
  <c r="N278" i="1"/>
  <c r="L278" i="1"/>
  <c r="K278" i="1"/>
  <c r="M278" i="1" s="1"/>
  <c r="J278" i="1"/>
  <c r="I278" i="1"/>
  <c r="AB278" i="1" s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V277" i="1" s="1"/>
  <c r="R277" i="1"/>
  <c r="S277" i="1" s="1"/>
  <c r="Q277" i="1"/>
  <c r="O277" i="1"/>
  <c r="N277" i="1"/>
  <c r="P277" i="1" s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V276" i="1" s="1"/>
  <c r="T276" i="1"/>
  <c r="R276" i="1"/>
  <c r="Q276" i="1"/>
  <c r="S276" i="1" s="1"/>
  <c r="O276" i="1"/>
  <c r="P276" i="1" s="1"/>
  <c r="N276" i="1"/>
  <c r="L276" i="1"/>
  <c r="K276" i="1"/>
  <c r="M276" i="1" s="1"/>
  <c r="J276" i="1"/>
  <c r="I276" i="1"/>
  <c r="AB276" i="1" s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U275" i="1"/>
  <c r="T275" i="1"/>
  <c r="V275" i="1" s="1"/>
  <c r="R275" i="1"/>
  <c r="S275" i="1" s="1"/>
  <c r="Q275" i="1"/>
  <c r="O275" i="1"/>
  <c r="N275" i="1"/>
  <c r="P275" i="1" s="1"/>
  <c r="L275" i="1"/>
  <c r="M275" i="1" s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P274" i="1" s="1"/>
  <c r="N274" i="1"/>
  <c r="L274" i="1"/>
  <c r="K274" i="1"/>
  <c r="M274" i="1" s="1"/>
  <c r="J274" i="1"/>
  <c r="I274" i="1"/>
  <c r="AB274" i="1" s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U273" i="1"/>
  <c r="T273" i="1"/>
  <c r="V273" i="1" s="1"/>
  <c r="R273" i="1"/>
  <c r="S273" i="1" s="1"/>
  <c r="Q273" i="1"/>
  <c r="O273" i="1"/>
  <c r="N273" i="1"/>
  <c r="P273" i="1" s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V272" i="1" s="1"/>
  <c r="T272" i="1"/>
  <c r="R272" i="1"/>
  <c r="Q272" i="1"/>
  <c r="S272" i="1" s="1"/>
  <c r="O272" i="1"/>
  <c r="P272" i="1" s="1"/>
  <c r="N272" i="1"/>
  <c r="L272" i="1"/>
  <c r="K272" i="1"/>
  <c r="M272" i="1" s="1"/>
  <c r="J272" i="1"/>
  <c r="I272" i="1"/>
  <c r="AB272" i="1" s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U271" i="1"/>
  <c r="T271" i="1"/>
  <c r="V271" i="1" s="1"/>
  <c r="R271" i="1"/>
  <c r="S271" i="1" s="1"/>
  <c r="Q271" i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P270" i="1" s="1"/>
  <c r="N270" i="1"/>
  <c r="L270" i="1"/>
  <c r="K270" i="1"/>
  <c r="M270" i="1" s="1"/>
  <c r="J270" i="1"/>
  <c r="I270" i="1"/>
  <c r="AB270" i="1" s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T269" i="1"/>
  <c r="V269" i="1" s="1"/>
  <c r="R269" i="1"/>
  <c r="S269" i="1" s="1"/>
  <c r="Q269" i="1"/>
  <c r="O269" i="1"/>
  <c r="N269" i="1"/>
  <c r="P269" i="1" s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V268" i="1" s="1"/>
  <c r="T268" i="1"/>
  <c r="R268" i="1"/>
  <c r="Q268" i="1"/>
  <c r="S268" i="1" s="1"/>
  <c r="O268" i="1"/>
  <c r="P268" i="1" s="1"/>
  <c r="N268" i="1"/>
  <c r="L268" i="1"/>
  <c r="K268" i="1"/>
  <c r="M268" i="1" s="1"/>
  <c r="J268" i="1"/>
  <c r="I268" i="1"/>
  <c r="AB268" i="1" s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U267" i="1"/>
  <c r="T267" i="1"/>
  <c r="V267" i="1" s="1"/>
  <c r="R267" i="1"/>
  <c r="S267" i="1" s="1"/>
  <c r="Q267" i="1"/>
  <c r="O267" i="1"/>
  <c r="N267" i="1"/>
  <c r="P267" i="1" s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P266" i="1" s="1"/>
  <c r="N266" i="1"/>
  <c r="L266" i="1"/>
  <c r="K266" i="1"/>
  <c r="M266" i="1" s="1"/>
  <c r="J266" i="1"/>
  <c r="I266" i="1"/>
  <c r="AB266" i="1" s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U265" i="1"/>
  <c r="T265" i="1"/>
  <c r="V265" i="1" s="1"/>
  <c r="R265" i="1"/>
  <c r="S265" i="1" s="1"/>
  <c r="Q265" i="1"/>
  <c r="O265" i="1"/>
  <c r="N265" i="1"/>
  <c r="P265" i="1" s="1"/>
  <c r="L265" i="1"/>
  <c r="M265" i="1" s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V264" i="1" s="1"/>
  <c r="T264" i="1"/>
  <c r="R264" i="1"/>
  <c r="Q264" i="1"/>
  <c r="S264" i="1" s="1"/>
  <c r="O264" i="1"/>
  <c r="P264" i="1" s="1"/>
  <c r="N264" i="1"/>
  <c r="L264" i="1"/>
  <c r="K264" i="1"/>
  <c r="M264" i="1" s="1"/>
  <c r="J264" i="1"/>
  <c r="I264" i="1"/>
  <c r="AB264" i="1" s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U263" i="1"/>
  <c r="T263" i="1"/>
  <c r="V263" i="1" s="1"/>
  <c r="R263" i="1"/>
  <c r="S263" i="1" s="1"/>
  <c r="Q263" i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P262" i="1" s="1"/>
  <c r="N262" i="1"/>
  <c r="L262" i="1"/>
  <c r="K262" i="1"/>
  <c r="M262" i="1" s="1"/>
  <c r="J262" i="1"/>
  <c r="I262" i="1"/>
  <c r="AB262" i="1" s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R261" i="1"/>
  <c r="S261" i="1" s="1"/>
  <c r="Q261" i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V260" i="1" s="1"/>
  <c r="T260" i="1"/>
  <c r="R260" i="1"/>
  <c r="Q260" i="1"/>
  <c r="S260" i="1" s="1"/>
  <c r="O260" i="1"/>
  <c r="P260" i="1" s="1"/>
  <c r="N260" i="1"/>
  <c r="L260" i="1"/>
  <c r="K260" i="1"/>
  <c r="M260" i="1" s="1"/>
  <c r="J260" i="1"/>
  <c r="I260" i="1"/>
  <c r="AB260" i="1" s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U259" i="1"/>
  <c r="T259" i="1"/>
  <c r="V259" i="1" s="1"/>
  <c r="R259" i="1"/>
  <c r="S259" i="1" s="1"/>
  <c r="Q259" i="1"/>
  <c r="O259" i="1"/>
  <c r="N259" i="1"/>
  <c r="P259" i="1" s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P258" i="1" s="1"/>
  <c r="N258" i="1"/>
  <c r="L258" i="1"/>
  <c r="K258" i="1"/>
  <c r="M258" i="1" s="1"/>
  <c r="J258" i="1"/>
  <c r="I258" i="1"/>
  <c r="AB258" i="1" s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U257" i="1"/>
  <c r="T257" i="1"/>
  <c r="V257" i="1" s="1"/>
  <c r="R257" i="1"/>
  <c r="S257" i="1" s="1"/>
  <c r="Q257" i="1"/>
  <c r="O257" i="1"/>
  <c r="N257" i="1"/>
  <c r="P257" i="1" s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V256" i="1" s="1"/>
  <c r="T256" i="1"/>
  <c r="R256" i="1"/>
  <c r="Q256" i="1"/>
  <c r="S256" i="1" s="1"/>
  <c r="O256" i="1"/>
  <c r="P256" i="1" s="1"/>
  <c r="N256" i="1"/>
  <c r="L256" i="1"/>
  <c r="K256" i="1"/>
  <c r="M256" i="1" s="1"/>
  <c r="J256" i="1"/>
  <c r="I256" i="1"/>
  <c r="AB256" i="1" s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U255" i="1"/>
  <c r="T255" i="1"/>
  <c r="V255" i="1" s="1"/>
  <c r="R255" i="1"/>
  <c r="S255" i="1" s="1"/>
  <c r="Q255" i="1"/>
  <c r="O255" i="1"/>
  <c r="N255" i="1"/>
  <c r="P255" i="1" s="1"/>
  <c r="L255" i="1"/>
  <c r="M255" i="1" s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P254" i="1" s="1"/>
  <c r="N254" i="1"/>
  <c r="L254" i="1"/>
  <c r="K254" i="1"/>
  <c r="M254" i="1" s="1"/>
  <c r="J254" i="1"/>
  <c r="I254" i="1"/>
  <c r="AB254" i="1" s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T253" i="1"/>
  <c r="V253" i="1" s="1"/>
  <c r="R253" i="1"/>
  <c r="S253" i="1" s="1"/>
  <c r="Q253" i="1"/>
  <c r="O253" i="1"/>
  <c r="N253" i="1"/>
  <c r="P253" i="1" s="1"/>
  <c r="L253" i="1"/>
  <c r="M253" i="1" s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V252" i="1" s="1"/>
  <c r="T252" i="1"/>
  <c r="R252" i="1"/>
  <c r="Q252" i="1"/>
  <c r="S252" i="1" s="1"/>
  <c r="O252" i="1"/>
  <c r="P252" i="1" s="1"/>
  <c r="N252" i="1"/>
  <c r="L252" i="1"/>
  <c r="K252" i="1"/>
  <c r="M252" i="1" s="1"/>
  <c r="J252" i="1"/>
  <c r="I252" i="1"/>
  <c r="AB252" i="1" s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U251" i="1"/>
  <c r="T251" i="1"/>
  <c r="V251" i="1" s="1"/>
  <c r="R251" i="1"/>
  <c r="S251" i="1" s="1"/>
  <c r="Q251" i="1"/>
  <c r="O251" i="1"/>
  <c r="N251" i="1"/>
  <c r="P251" i="1" s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P250" i="1" s="1"/>
  <c r="N250" i="1"/>
  <c r="L250" i="1"/>
  <c r="K250" i="1"/>
  <c r="M250" i="1" s="1"/>
  <c r="J250" i="1"/>
  <c r="I250" i="1"/>
  <c r="AB250" i="1" s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U249" i="1"/>
  <c r="T249" i="1"/>
  <c r="V249" i="1" s="1"/>
  <c r="R249" i="1"/>
  <c r="S249" i="1" s="1"/>
  <c r="Q249" i="1"/>
  <c r="O249" i="1"/>
  <c r="N249" i="1"/>
  <c r="P249" i="1" s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V248" i="1" s="1"/>
  <c r="T248" i="1"/>
  <c r="R248" i="1"/>
  <c r="Q248" i="1"/>
  <c r="S248" i="1" s="1"/>
  <c r="O248" i="1"/>
  <c r="P248" i="1" s="1"/>
  <c r="N248" i="1"/>
  <c r="L248" i="1"/>
  <c r="K248" i="1"/>
  <c r="M248" i="1" s="1"/>
  <c r="J248" i="1"/>
  <c r="I248" i="1"/>
  <c r="AB248" i="1" s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U247" i="1"/>
  <c r="T247" i="1"/>
  <c r="V247" i="1" s="1"/>
  <c r="R247" i="1"/>
  <c r="S247" i="1" s="1"/>
  <c r="Q247" i="1"/>
  <c r="O247" i="1"/>
  <c r="N247" i="1"/>
  <c r="P247" i="1" s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P246" i="1" s="1"/>
  <c r="N246" i="1"/>
  <c r="L246" i="1"/>
  <c r="K246" i="1"/>
  <c r="M246" i="1" s="1"/>
  <c r="J246" i="1"/>
  <c r="I246" i="1"/>
  <c r="AB246" i="1" s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T245" i="1"/>
  <c r="V245" i="1" s="1"/>
  <c r="R245" i="1"/>
  <c r="S245" i="1" s="1"/>
  <c r="Q245" i="1"/>
  <c r="O245" i="1"/>
  <c r="N245" i="1"/>
  <c r="P245" i="1" s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V244" i="1" s="1"/>
  <c r="T244" i="1"/>
  <c r="R244" i="1"/>
  <c r="Q244" i="1"/>
  <c r="S244" i="1" s="1"/>
  <c r="O244" i="1"/>
  <c r="P244" i="1" s="1"/>
  <c r="N244" i="1"/>
  <c r="L244" i="1"/>
  <c r="K244" i="1"/>
  <c r="M244" i="1" s="1"/>
  <c r="J244" i="1"/>
  <c r="I244" i="1"/>
  <c r="AB244" i="1" s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U243" i="1"/>
  <c r="T243" i="1"/>
  <c r="V243" i="1" s="1"/>
  <c r="R243" i="1"/>
  <c r="S243" i="1" s="1"/>
  <c r="Q243" i="1"/>
  <c r="O243" i="1"/>
  <c r="N243" i="1"/>
  <c r="P243" i="1" s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P242" i="1" s="1"/>
  <c r="N242" i="1"/>
  <c r="L242" i="1"/>
  <c r="K242" i="1"/>
  <c r="M242" i="1" s="1"/>
  <c r="J242" i="1"/>
  <c r="I242" i="1"/>
  <c r="AB242" i="1" s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U241" i="1"/>
  <c r="T241" i="1"/>
  <c r="V241" i="1" s="1"/>
  <c r="R241" i="1"/>
  <c r="S241" i="1" s="1"/>
  <c r="Q241" i="1"/>
  <c r="O241" i="1"/>
  <c r="N241" i="1"/>
  <c r="P241" i="1" s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V240" i="1" s="1"/>
  <c r="T240" i="1"/>
  <c r="R240" i="1"/>
  <c r="Q240" i="1"/>
  <c r="S240" i="1" s="1"/>
  <c r="O240" i="1"/>
  <c r="P240" i="1" s="1"/>
  <c r="N240" i="1"/>
  <c r="L240" i="1"/>
  <c r="K240" i="1"/>
  <c r="M240" i="1" s="1"/>
  <c r="J240" i="1"/>
  <c r="I240" i="1"/>
  <c r="AB240" i="1" s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U239" i="1"/>
  <c r="T239" i="1"/>
  <c r="V239" i="1" s="1"/>
  <c r="R239" i="1"/>
  <c r="S239" i="1" s="1"/>
  <c r="Q239" i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P238" i="1" s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R237" i="1"/>
  <c r="S237" i="1" s="1"/>
  <c r="Q237" i="1"/>
  <c r="O237" i="1"/>
  <c r="N237" i="1"/>
  <c r="P237" i="1" s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O236" i="1"/>
  <c r="P236" i="1" s="1"/>
  <c r="N236" i="1"/>
  <c r="L236" i="1"/>
  <c r="K236" i="1"/>
  <c r="M236" i="1" s="1"/>
  <c r="J236" i="1"/>
  <c r="I236" i="1"/>
  <c r="AB236" i="1" s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U235" i="1"/>
  <c r="T235" i="1"/>
  <c r="V235" i="1" s="1"/>
  <c r="R235" i="1"/>
  <c r="S235" i="1" s="1"/>
  <c r="Q235" i="1"/>
  <c r="O235" i="1"/>
  <c r="N235" i="1"/>
  <c r="P235" i="1" s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P234" i="1" s="1"/>
  <c r="N234" i="1"/>
  <c r="L234" i="1"/>
  <c r="K234" i="1"/>
  <c r="M234" i="1" s="1"/>
  <c r="J234" i="1"/>
  <c r="I234" i="1"/>
  <c r="AB234" i="1" s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T233" i="1"/>
  <c r="V233" i="1" s="1"/>
  <c r="R233" i="1"/>
  <c r="S233" i="1" s="1"/>
  <c r="Q233" i="1"/>
  <c r="O233" i="1"/>
  <c r="N233" i="1"/>
  <c r="P233" i="1" s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V232" i="1" s="1"/>
  <c r="T232" i="1"/>
  <c r="R232" i="1"/>
  <c r="Q232" i="1"/>
  <c r="S232" i="1" s="1"/>
  <c r="O232" i="1"/>
  <c r="P232" i="1" s="1"/>
  <c r="N232" i="1"/>
  <c r="L232" i="1"/>
  <c r="K232" i="1"/>
  <c r="M232" i="1" s="1"/>
  <c r="J232" i="1"/>
  <c r="I232" i="1"/>
  <c r="AB232" i="1" s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R231" i="1"/>
  <c r="S231" i="1" s="1"/>
  <c r="Q231" i="1"/>
  <c r="O231" i="1"/>
  <c r="N231" i="1"/>
  <c r="P231" i="1" s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P230" i="1" s="1"/>
  <c r="N230" i="1"/>
  <c r="L230" i="1"/>
  <c r="K230" i="1"/>
  <c r="M230" i="1" s="1"/>
  <c r="J230" i="1"/>
  <c r="I230" i="1"/>
  <c r="AB230" i="1" s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T229" i="1"/>
  <c r="V229" i="1" s="1"/>
  <c r="R229" i="1"/>
  <c r="S229" i="1" s="1"/>
  <c r="Q229" i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V228" i="1" s="1"/>
  <c r="T228" i="1"/>
  <c r="R228" i="1"/>
  <c r="Q228" i="1"/>
  <c r="S228" i="1" s="1"/>
  <c r="O228" i="1"/>
  <c r="P228" i="1" s="1"/>
  <c r="N228" i="1"/>
  <c r="L228" i="1"/>
  <c r="K228" i="1"/>
  <c r="M228" i="1" s="1"/>
  <c r="J228" i="1"/>
  <c r="I228" i="1"/>
  <c r="AB228" i="1" s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U227" i="1"/>
  <c r="T227" i="1"/>
  <c r="V227" i="1" s="1"/>
  <c r="R227" i="1"/>
  <c r="S227" i="1" s="1"/>
  <c r="Q227" i="1"/>
  <c r="O227" i="1"/>
  <c r="N227" i="1"/>
  <c r="P227" i="1" s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P226" i="1" s="1"/>
  <c r="N226" i="1"/>
  <c r="L226" i="1"/>
  <c r="K226" i="1"/>
  <c r="M226" i="1" s="1"/>
  <c r="J226" i="1"/>
  <c r="I226" i="1"/>
  <c r="AB226" i="1" s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T225" i="1"/>
  <c r="V225" i="1" s="1"/>
  <c r="R225" i="1"/>
  <c r="S225" i="1" s="1"/>
  <c r="Q225" i="1"/>
  <c r="O225" i="1"/>
  <c r="N225" i="1"/>
  <c r="P225" i="1" s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V224" i="1" s="1"/>
  <c r="T224" i="1"/>
  <c r="R224" i="1"/>
  <c r="Q224" i="1"/>
  <c r="S224" i="1" s="1"/>
  <c r="O224" i="1"/>
  <c r="P224" i="1" s="1"/>
  <c r="N224" i="1"/>
  <c r="L224" i="1"/>
  <c r="K224" i="1"/>
  <c r="M224" i="1" s="1"/>
  <c r="J224" i="1"/>
  <c r="I224" i="1"/>
  <c r="AB224" i="1" s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U223" i="1"/>
  <c r="T223" i="1"/>
  <c r="V223" i="1" s="1"/>
  <c r="R223" i="1"/>
  <c r="S223" i="1" s="1"/>
  <c r="Q223" i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P222" i="1" s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R221" i="1"/>
  <c r="S221" i="1" s="1"/>
  <c r="Q221" i="1"/>
  <c r="O221" i="1"/>
  <c r="N221" i="1"/>
  <c r="P221" i="1" s="1"/>
  <c r="L221" i="1"/>
  <c r="M221" i="1" s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V220" i="1" s="1"/>
  <c r="T220" i="1"/>
  <c r="R220" i="1"/>
  <c r="Q220" i="1"/>
  <c r="S220" i="1" s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R219" i="1"/>
  <c r="S219" i="1" s="1"/>
  <c r="Q219" i="1"/>
  <c r="O219" i="1"/>
  <c r="N219" i="1"/>
  <c r="P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P218" i="1" s="1"/>
  <c r="N218" i="1"/>
  <c r="L218" i="1"/>
  <c r="K218" i="1"/>
  <c r="M218" i="1" s="1"/>
  <c r="J218" i="1"/>
  <c r="I218" i="1"/>
  <c r="AB218" i="1" s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T217" i="1"/>
  <c r="V217" i="1" s="1"/>
  <c r="R217" i="1"/>
  <c r="S217" i="1" s="1"/>
  <c r="Q217" i="1"/>
  <c r="O217" i="1"/>
  <c r="N217" i="1"/>
  <c r="P217" i="1" s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V216" i="1" s="1"/>
  <c r="T216" i="1"/>
  <c r="R216" i="1"/>
  <c r="Q216" i="1"/>
  <c r="S216" i="1" s="1"/>
  <c r="O216" i="1"/>
  <c r="P216" i="1" s="1"/>
  <c r="N216" i="1"/>
  <c r="L216" i="1"/>
  <c r="K216" i="1"/>
  <c r="M216" i="1" s="1"/>
  <c r="J216" i="1"/>
  <c r="I216" i="1"/>
  <c r="AB216" i="1" s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U215" i="1"/>
  <c r="T215" i="1"/>
  <c r="V215" i="1" s="1"/>
  <c r="R215" i="1"/>
  <c r="S215" i="1" s="1"/>
  <c r="Q215" i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P214" i="1" s="1"/>
  <c r="N214" i="1"/>
  <c r="L214" i="1"/>
  <c r="K214" i="1"/>
  <c r="M214" i="1" s="1"/>
  <c r="J214" i="1"/>
  <c r="I214" i="1"/>
  <c r="AB214" i="1" s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R213" i="1"/>
  <c r="S213" i="1" s="1"/>
  <c r="Q213" i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U212" i="1"/>
  <c r="V212" i="1" s="1"/>
  <c r="T212" i="1"/>
  <c r="R212" i="1"/>
  <c r="Q212" i="1"/>
  <c r="S212" i="1" s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U211" i="1"/>
  <c r="T211" i="1"/>
  <c r="V211" i="1" s="1"/>
  <c r="R211" i="1"/>
  <c r="S211" i="1" s="1"/>
  <c r="Q211" i="1"/>
  <c r="O211" i="1"/>
  <c r="N211" i="1"/>
  <c r="P211" i="1" s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P210" i="1" s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T209" i="1"/>
  <c r="V209" i="1" s="1"/>
  <c r="R209" i="1"/>
  <c r="S209" i="1" s="1"/>
  <c r="Q209" i="1"/>
  <c r="O209" i="1"/>
  <c r="N209" i="1"/>
  <c r="P209" i="1" s="1"/>
  <c r="L209" i="1"/>
  <c r="M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U208" i="1"/>
  <c r="V208" i="1" s="1"/>
  <c r="T208" i="1"/>
  <c r="R208" i="1"/>
  <c r="Q208" i="1"/>
  <c r="S208" i="1" s="1"/>
  <c r="O208" i="1"/>
  <c r="P208" i="1" s="1"/>
  <c r="N208" i="1"/>
  <c r="L208" i="1"/>
  <c r="K208" i="1"/>
  <c r="M208" i="1" s="1"/>
  <c r="J208" i="1"/>
  <c r="I208" i="1"/>
  <c r="AB208" i="1" s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U207" i="1"/>
  <c r="T207" i="1"/>
  <c r="V207" i="1" s="1"/>
  <c r="R207" i="1"/>
  <c r="S207" i="1" s="1"/>
  <c r="Q207" i="1"/>
  <c r="O207" i="1"/>
  <c r="N207" i="1"/>
  <c r="P207" i="1" s="1"/>
  <c r="L207" i="1"/>
  <c r="M207" i="1" s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P206" i="1" s="1"/>
  <c r="N206" i="1"/>
  <c r="L206" i="1"/>
  <c r="K206" i="1"/>
  <c r="M206" i="1" s="1"/>
  <c r="J206" i="1"/>
  <c r="I206" i="1"/>
  <c r="AB206" i="1" s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T205" i="1"/>
  <c r="V205" i="1" s="1"/>
  <c r="R205" i="1"/>
  <c r="S205" i="1" s="1"/>
  <c r="Q205" i="1"/>
  <c r="O205" i="1"/>
  <c r="N205" i="1"/>
  <c r="P205" i="1" s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S204" i="1" s="1"/>
  <c r="O204" i="1"/>
  <c r="P204" i="1" s="1"/>
  <c r="N204" i="1"/>
  <c r="L204" i="1"/>
  <c r="K204" i="1"/>
  <c r="M204" i="1" s="1"/>
  <c r="J204" i="1"/>
  <c r="I204" i="1"/>
  <c r="AB204" i="1" s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U203" i="1"/>
  <c r="T203" i="1"/>
  <c r="V203" i="1" s="1"/>
  <c r="R203" i="1"/>
  <c r="S203" i="1" s="1"/>
  <c r="Q203" i="1"/>
  <c r="O203" i="1"/>
  <c r="N203" i="1"/>
  <c r="P203" i="1" s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P202" i="1" s="1"/>
  <c r="N202" i="1"/>
  <c r="L202" i="1"/>
  <c r="K202" i="1"/>
  <c r="M202" i="1" s="1"/>
  <c r="J202" i="1"/>
  <c r="I202" i="1"/>
  <c r="AB202" i="1" s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R201" i="1"/>
  <c r="S201" i="1" s="1"/>
  <c r="Q201" i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U200" i="1"/>
  <c r="V200" i="1" s="1"/>
  <c r="T200" i="1"/>
  <c r="R200" i="1"/>
  <c r="Q200" i="1"/>
  <c r="S200" i="1" s="1"/>
  <c r="O200" i="1"/>
  <c r="P200" i="1" s="1"/>
  <c r="N200" i="1"/>
  <c r="L200" i="1"/>
  <c r="K200" i="1"/>
  <c r="M200" i="1" s="1"/>
  <c r="J200" i="1"/>
  <c r="I200" i="1"/>
  <c r="AB200" i="1" s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T199" i="1"/>
  <c r="V199" i="1" s="1"/>
  <c r="R199" i="1"/>
  <c r="S199" i="1" s="1"/>
  <c r="Q199" i="1"/>
  <c r="O199" i="1"/>
  <c r="N199" i="1"/>
  <c r="P199" i="1" s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P198" i="1" s="1"/>
  <c r="N198" i="1"/>
  <c r="L198" i="1"/>
  <c r="K198" i="1"/>
  <c r="M198" i="1" s="1"/>
  <c r="J198" i="1"/>
  <c r="I198" i="1"/>
  <c r="AB198" i="1" s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R197" i="1"/>
  <c r="S197" i="1" s="1"/>
  <c r="Q197" i="1"/>
  <c r="O197" i="1"/>
  <c r="N197" i="1"/>
  <c r="P197" i="1" s="1"/>
  <c r="L197" i="1"/>
  <c r="M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V196" i="1" s="1"/>
  <c r="T196" i="1"/>
  <c r="R196" i="1"/>
  <c r="Q196" i="1"/>
  <c r="S196" i="1" s="1"/>
  <c r="O196" i="1"/>
  <c r="P196" i="1" s="1"/>
  <c r="N196" i="1"/>
  <c r="L196" i="1"/>
  <c r="K196" i="1"/>
  <c r="M196" i="1" s="1"/>
  <c r="J196" i="1"/>
  <c r="I196" i="1"/>
  <c r="AB196" i="1" s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T195" i="1"/>
  <c r="V195" i="1" s="1"/>
  <c r="R195" i="1"/>
  <c r="S195" i="1" s="1"/>
  <c r="Q195" i="1"/>
  <c r="O195" i="1"/>
  <c r="N195" i="1"/>
  <c r="P195" i="1" s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P194" i="1" s="1"/>
  <c r="N194" i="1"/>
  <c r="L194" i="1"/>
  <c r="K194" i="1"/>
  <c r="M194" i="1" s="1"/>
  <c r="J194" i="1"/>
  <c r="I194" i="1"/>
  <c r="AB194" i="1" s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T193" i="1"/>
  <c r="V193" i="1" s="1"/>
  <c r="R193" i="1"/>
  <c r="S193" i="1" s="1"/>
  <c r="Q193" i="1"/>
  <c r="O193" i="1"/>
  <c r="N193" i="1"/>
  <c r="P193" i="1" s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V192" i="1" s="1"/>
  <c r="T192" i="1"/>
  <c r="R192" i="1"/>
  <c r="Q192" i="1"/>
  <c r="S192" i="1" s="1"/>
  <c r="O192" i="1"/>
  <c r="P192" i="1" s="1"/>
  <c r="N192" i="1"/>
  <c r="L192" i="1"/>
  <c r="K192" i="1"/>
  <c r="M192" i="1" s="1"/>
  <c r="J192" i="1"/>
  <c r="I192" i="1"/>
  <c r="AB192" i="1" s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U191" i="1"/>
  <c r="T191" i="1"/>
  <c r="V191" i="1" s="1"/>
  <c r="R191" i="1"/>
  <c r="S191" i="1" s="1"/>
  <c r="Q191" i="1"/>
  <c r="O191" i="1"/>
  <c r="N191" i="1"/>
  <c r="P191" i="1" s="1"/>
  <c r="L191" i="1"/>
  <c r="M191" i="1" s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R189" i="1"/>
  <c r="S189" i="1" s="1"/>
  <c r="Q189" i="1"/>
  <c r="O189" i="1"/>
  <c r="N189" i="1"/>
  <c r="P189" i="1" s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V188" i="1" s="1"/>
  <c r="T188" i="1"/>
  <c r="R188" i="1"/>
  <c r="Q188" i="1"/>
  <c r="S188" i="1" s="1"/>
  <c r="O188" i="1"/>
  <c r="P188" i="1" s="1"/>
  <c r="N188" i="1"/>
  <c r="L188" i="1"/>
  <c r="K188" i="1"/>
  <c r="M188" i="1" s="1"/>
  <c r="J188" i="1"/>
  <c r="I188" i="1"/>
  <c r="AB188" i="1" s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T187" i="1"/>
  <c r="V187" i="1" s="1"/>
  <c r="R187" i="1"/>
  <c r="S187" i="1" s="1"/>
  <c r="Q187" i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V186" i="1" s="1"/>
  <c r="T186" i="1"/>
  <c r="R186" i="1"/>
  <c r="Q186" i="1"/>
  <c r="S186" i="1" s="1"/>
  <c r="O186" i="1"/>
  <c r="P186" i="1" s="1"/>
  <c r="N186" i="1"/>
  <c r="L186" i="1"/>
  <c r="K186" i="1"/>
  <c r="M186" i="1" s="1"/>
  <c r="J186" i="1"/>
  <c r="I186" i="1"/>
  <c r="AB186" i="1" s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R185" i="1"/>
  <c r="S185" i="1" s="1"/>
  <c r="Q185" i="1"/>
  <c r="O185" i="1"/>
  <c r="N185" i="1"/>
  <c r="P185" i="1" s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V184" i="1" s="1"/>
  <c r="T184" i="1"/>
  <c r="R184" i="1"/>
  <c r="Q184" i="1"/>
  <c r="S184" i="1" s="1"/>
  <c r="O184" i="1"/>
  <c r="P184" i="1" s="1"/>
  <c r="N184" i="1"/>
  <c r="L184" i="1"/>
  <c r="K184" i="1"/>
  <c r="M184" i="1" s="1"/>
  <c r="J184" i="1"/>
  <c r="I184" i="1"/>
  <c r="AB184" i="1" s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U183" i="1"/>
  <c r="T183" i="1"/>
  <c r="V183" i="1" s="1"/>
  <c r="R183" i="1"/>
  <c r="S183" i="1" s="1"/>
  <c r="Q183" i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R181" i="1"/>
  <c r="S181" i="1" s="1"/>
  <c r="Q181" i="1"/>
  <c r="O181" i="1"/>
  <c r="N181" i="1"/>
  <c r="P181" i="1" s="1"/>
  <c r="L181" i="1"/>
  <c r="M181" i="1" s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V180" i="1" s="1"/>
  <c r="T180" i="1"/>
  <c r="R180" i="1"/>
  <c r="Q180" i="1"/>
  <c r="S180" i="1" s="1"/>
  <c r="O180" i="1"/>
  <c r="P180" i="1" s="1"/>
  <c r="N180" i="1"/>
  <c r="L180" i="1"/>
  <c r="K180" i="1"/>
  <c r="M180" i="1" s="1"/>
  <c r="J180" i="1"/>
  <c r="I180" i="1"/>
  <c r="AB180" i="1" s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T179" i="1"/>
  <c r="V179" i="1" s="1"/>
  <c r="R179" i="1"/>
  <c r="S179" i="1" s="1"/>
  <c r="Q179" i="1"/>
  <c r="O179" i="1"/>
  <c r="N179" i="1"/>
  <c r="P179" i="1" s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R177" i="1"/>
  <c r="S177" i="1" s="1"/>
  <c r="Q177" i="1"/>
  <c r="O177" i="1"/>
  <c r="N177" i="1"/>
  <c r="P177" i="1" s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V176" i="1" s="1"/>
  <c r="T176" i="1"/>
  <c r="R176" i="1"/>
  <c r="Q176" i="1"/>
  <c r="S176" i="1" s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T175" i="1"/>
  <c r="V175" i="1" s="1"/>
  <c r="R175" i="1"/>
  <c r="S175" i="1" s="1"/>
  <c r="Q175" i="1"/>
  <c r="O175" i="1"/>
  <c r="N175" i="1"/>
  <c r="P175" i="1" s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P174" i="1" s="1"/>
  <c r="N174" i="1"/>
  <c r="L174" i="1"/>
  <c r="K174" i="1"/>
  <c r="M174" i="1" s="1"/>
  <c r="J174" i="1"/>
  <c r="I174" i="1"/>
  <c r="AB174" i="1" s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R173" i="1"/>
  <c r="S173" i="1" s="1"/>
  <c r="Q173" i="1"/>
  <c r="O173" i="1"/>
  <c r="N173" i="1"/>
  <c r="P173" i="1" s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R172" i="1"/>
  <c r="Q172" i="1"/>
  <c r="S172" i="1" s="1"/>
  <c r="O172" i="1"/>
  <c r="P172" i="1" s="1"/>
  <c r="N172" i="1"/>
  <c r="L172" i="1"/>
  <c r="K172" i="1"/>
  <c r="M172" i="1" s="1"/>
  <c r="J172" i="1"/>
  <c r="I172" i="1"/>
  <c r="AB172" i="1" s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U171" i="1"/>
  <c r="T171" i="1"/>
  <c r="V171" i="1" s="1"/>
  <c r="R171" i="1"/>
  <c r="S171" i="1" s="1"/>
  <c r="Q171" i="1"/>
  <c r="O171" i="1"/>
  <c r="N171" i="1"/>
  <c r="P171" i="1" s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P170" i="1" s="1"/>
  <c r="N170" i="1"/>
  <c r="L170" i="1"/>
  <c r="K170" i="1"/>
  <c r="M170" i="1" s="1"/>
  <c r="J170" i="1"/>
  <c r="I170" i="1"/>
  <c r="AB170" i="1" s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T169" i="1"/>
  <c r="V169" i="1" s="1"/>
  <c r="R169" i="1"/>
  <c r="S169" i="1" s="1"/>
  <c r="Q169" i="1"/>
  <c r="O169" i="1"/>
  <c r="N169" i="1"/>
  <c r="P169" i="1" s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V168" i="1" s="1"/>
  <c r="T168" i="1"/>
  <c r="R168" i="1"/>
  <c r="Q168" i="1"/>
  <c r="S168" i="1" s="1"/>
  <c r="O168" i="1"/>
  <c r="P168" i="1" s="1"/>
  <c r="N168" i="1"/>
  <c r="L168" i="1"/>
  <c r="K168" i="1"/>
  <c r="M168" i="1" s="1"/>
  <c r="J168" i="1"/>
  <c r="I168" i="1"/>
  <c r="AB168" i="1" s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U167" i="1"/>
  <c r="T167" i="1"/>
  <c r="V167" i="1" s="1"/>
  <c r="R167" i="1"/>
  <c r="S167" i="1" s="1"/>
  <c r="Q167" i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P166" i="1" s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R165" i="1"/>
  <c r="S165" i="1" s="1"/>
  <c r="Q165" i="1"/>
  <c r="O165" i="1"/>
  <c r="N165" i="1"/>
  <c r="P165" i="1" s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V164" i="1" s="1"/>
  <c r="T164" i="1"/>
  <c r="R164" i="1"/>
  <c r="Q164" i="1"/>
  <c r="S164" i="1" s="1"/>
  <c r="O164" i="1"/>
  <c r="P164" i="1" s="1"/>
  <c r="N164" i="1"/>
  <c r="L164" i="1"/>
  <c r="K164" i="1"/>
  <c r="M164" i="1" s="1"/>
  <c r="J164" i="1"/>
  <c r="I164" i="1"/>
  <c r="AB164" i="1" s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U163" i="1"/>
  <c r="T163" i="1"/>
  <c r="V163" i="1" s="1"/>
  <c r="R163" i="1"/>
  <c r="S163" i="1" s="1"/>
  <c r="Q163" i="1"/>
  <c r="O163" i="1"/>
  <c r="N163" i="1"/>
  <c r="P163" i="1" s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P162" i="1" s="1"/>
  <c r="N162" i="1"/>
  <c r="L162" i="1"/>
  <c r="K162" i="1"/>
  <c r="M162" i="1" s="1"/>
  <c r="J162" i="1"/>
  <c r="I162" i="1"/>
  <c r="AB162" i="1" s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U161" i="1"/>
  <c r="T161" i="1"/>
  <c r="V161" i="1" s="1"/>
  <c r="R161" i="1"/>
  <c r="S161" i="1" s="1"/>
  <c r="Q161" i="1"/>
  <c r="O161" i="1"/>
  <c r="N161" i="1"/>
  <c r="P161" i="1" s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R160" i="1"/>
  <c r="Q160" i="1"/>
  <c r="S160" i="1" s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R159" i="1"/>
  <c r="S159" i="1" s="1"/>
  <c r="Q159" i="1"/>
  <c r="O159" i="1"/>
  <c r="N159" i="1"/>
  <c r="P159" i="1" s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P158" i="1" s="1"/>
  <c r="N158" i="1"/>
  <c r="L158" i="1"/>
  <c r="K158" i="1"/>
  <c r="M158" i="1" s="1"/>
  <c r="J158" i="1"/>
  <c r="I158" i="1"/>
  <c r="AB158" i="1" s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R157" i="1"/>
  <c r="S157" i="1" s="1"/>
  <c r="Q157" i="1"/>
  <c r="O157" i="1"/>
  <c r="N157" i="1"/>
  <c r="P157" i="1" s="1"/>
  <c r="L157" i="1"/>
  <c r="M157" i="1" s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V156" i="1" s="1"/>
  <c r="T156" i="1"/>
  <c r="R156" i="1"/>
  <c r="Q156" i="1"/>
  <c r="S156" i="1" s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U155" i="1"/>
  <c r="T155" i="1"/>
  <c r="V155" i="1" s="1"/>
  <c r="R155" i="1"/>
  <c r="S155" i="1" s="1"/>
  <c r="Q155" i="1"/>
  <c r="O155" i="1"/>
  <c r="N155" i="1"/>
  <c r="P155" i="1" s="1"/>
  <c r="L155" i="1"/>
  <c r="M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P154" i="1" s="1"/>
  <c r="N154" i="1"/>
  <c r="L154" i="1"/>
  <c r="K154" i="1"/>
  <c r="M154" i="1" s="1"/>
  <c r="J154" i="1"/>
  <c r="I154" i="1"/>
  <c r="AB154" i="1" s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S153" i="1" s="1"/>
  <c r="Q153" i="1"/>
  <c r="O153" i="1"/>
  <c r="N153" i="1"/>
  <c r="P153" i="1" s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V152" i="1" s="1"/>
  <c r="T152" i="1"/>
  <c r="R152" i="1"/>
  <c r="Q152" i="1"/>
  <c r="S152" i="1" s="1"/>
  <c r="O152" i="1"/>
  <c r="P152" i="1" s="1"/>
  <c r="N152" i="1"/>
  <c r="L152" i="1"/>
  <c r="K152" i="1"/>
  <c r="M152" i="1" s="1"/>
  <c r="J152" i="1"/>
  <c r="I152" i="1"/>
  <c r="AB152" i="1" s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U151" i="1"/>
  <c r="T151" i="1"/>
  <c r="V151" i="1" s="1"/>
  <c r="R151" i="1"/>
  <c r="S151" i="1" s="1"/>
  <c r="Q151" i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R149" i="1"/>
  <c r="S149" i="1" s="1"/>
  <c r="Q149" i="1"/>
  <c r="O149" i="1"/>
  <c r="N149" i="1"/>
  <c r="P149" i="1" s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V148" i="1" s="1"/>
  <c r="T148" i="1"/>
  <c r="R148" i="1"/>
  <c r="Q148" i="1"/>
  <c r="S148" i="1" s="1"/>
  <c r="O148" i="1"/>
  <c r="P148" i="1" s="1"/>
  <c r="N148" i="1"/>
  <c r="L148" i="1"/>
  <c r="K148" i="1"/>
  <c r="M148" i="1" s="1"/>
  <c r="J148" i="1"/>
  <c r="I148" i="1"/>
  <c r="AB148" i="1" s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U147" i="1"/>
  <c r="T147" i="1"/>
  <c r="V147" i="1" s="1"/>
  <c r="R147" i="1"/>
  <c r="S147" i="1" s="1"/>
  <c r="Q147" i="1"/>
  <c r="O147" i="1"/>
  <c r="N147" i="1"/>
  <c r="P147" i="1" s="1"/>
  <c r="L147" i="1"/>
  <c r="M147" i="1" s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U145" i="1"/>
  <c r="T145" i="1"/>
  <c r="V145" i="1" s="1"/>
  <c r="R145" i="1"/>
  <c r="S145" i="1" s="1"/>
  <c r="Q145" i="1"/>
  <c r="O145" i="1"/>
  <c r="N145" i="1"/>
  <c r="P145" i="1" s="1"/>
  <c r="L145" i="1"/>
  <c r="M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V144" i="1" s="1"/>
  <c r="T144" i="1"/>
  <c r="R144" i="1"/>
  <c r="Q144" i="1"/>
  <c r="S144" i="1" s="1"/>
  <c r="O144" i="1"/>
  <c r="P144" i="1" s="1"/>
  <c r="N144" i="1"/>
  <c r="L144" i="1"/>
  <c r="K144" i="1"/>
  <c r="M144" i="1" s="1"/>
  <c r="J144" i="1"/>
  <c r="I144" i="1"/>
  <c r="AB144" i="1" s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U143" i="1"/>
  <c r="T143" i="1"/>
  <c r="V143" i="1" s="1"/>
  <c r="R143" i="1"/>
  <c r="S143" i="1" s="1"/>
  <c r="Q143" i="1"/>
  <c r="O143" i="1"/>
  <c r="N143" i="1"/>
  <c r="P143" i="1" s="1"/>
  <c r="L143" i="1"/>
  <c r="M143" i="1" s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R141" i="1"/>
  <c r="S141" i="1" s="1"/>
  <c r="Q141" i="1"/>
  <c r="O141" i="1"/>
  <c r="N141" i="1"/>
  <c r="P141" i="1" s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V140" i="1" s="1"/>
  <c r="T140" i="1"/>
  <c r="R140" i="1"/>
  <c r="Q140" i="1"/>
  <c r="S140" i="1" s="1"/>
  <c r="O140" i="1"/>
  <c r="P140" i="1" s="1"/>
  <c r="N140" i="1"/>
  <c r="L140" i="1"/>
  <c r="K140" i="1"/>
  <c r="M140" i="1" s="1"/>
  <c r="J140" i="1"/>
  <c r="I140" i="1"/>
  <c r="AB140" i="1" s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R139" i="1"/>
  <c r="S139" i="1" s="1"/>
  <c r="Q139" i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P138" i="1" s="1"/>
  <c r="N138" i="1"/>
  <c r="L138" i="1"/>
  <c r="K138" i="1"/>
  <c r="M138" i="1" s="1"/>
  <c r="J138" i="1"/>
  <c r="I138" i="1"/>
  <c r="AB138" i="1" s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R137" i="1"/>
  <c r="S137" i="1" s="1"/>
  <c r="Q137" i="1"/>
  <c r="O137" i="1"/>
  <c r="N137" i="1"/>
  <c r="P137" i="1" s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V136" i="1" s="1"/>
  <c r="T136" i="1"/>
  <c r="R136" i="1"/>
  <c r="Q136" i="1"/>
  <c r="S136" i="1" s="1"/>
  <c r="O136" i="1"/>
  <c r="P136" i="1" s="1"/>
  <c r="N136" i="1"/>
  <c r="L136" i="1"/>
  <c r="K136" i="1"/>
  <c r="M136" i="1" s="1"/>
  <c r="J136" i="1"/>
  <c r="I136" i="1"/>
  <c r="AB136" i="1" s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U135" i="1"/>
  <c r="T135" i="1"/>
  <c r="V135" i="1" s="1"/>
  <c r="R135" i="1"/>
  <c r="S135" i="1" s="1"/>
  <c r="Q135" i="1"/>
  <c r="O135" i="1"/>
  <c r="N135" i="1"/>
  <c r="P135" i="1" s="1"/>
  <c r="L135" i="1"/>
  <c r="M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P134" i="1" s="1"/>
  <c r="N134" i="1"/>
  <c r="L134" i="1"/>
  <c r="K134" i="1"/>
  <c r="M134" i="1" s="1"/>
  <c r="J134" i="1"/>
  <c r="I134" i="1"/>
  <c r="AB134" i="1" s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R133" i="1"/>
  <c r="S133" i="1" s="1"/>
  <c r="Q133" i="1"/>
  <c r="O133" i="1"/>
  <c r="N133" i="1"/>
  <c r="P133" i="1" s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V132" i="1" s="1"/>
  <c r="T132" i="1"/>
  <c r="R132" i="1"/>
  <c r="Q132" i="1"/>
  <c r="S132" i="1" s="1"/>
  <c r="O132" i="1"/>
  <c r="P132" i="1" s="1"/>
  <c r="N132" i="1"/>
  <c r="L132" i="1"/>
  <c r="K132" i="1"/>
  <c r="M132" i="1" s="1"/>
  <c r="J132" i="1"/>
  <c r="I132" i="1"/>
  <c r="AB132" i="1" s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U131" i="1"/>
  <c r="T131" i="1"/>
  <c r="V131" i="1" s="1"/>
  <c r="R131" i="1"/>
  <c r="S131" i="1" s="1"/>
  <c r="Q131" i="1"/>
  <c r="O131" i="1"/>
  <c r="N131" i="1"/>
  <c r="P131" i="1" s="1"/>
  <c r="L131" i="1"/>
  <c r="M131" i="1" s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P130" i="1" s="1"/>
  <c r="N130" i="1"/>
  <c r="L130" i="1"/>
  <c r="K130" i="1"/>
  <c r="M130" i="1" s="1"/>
  <c r="J130" i="1"/>
  <c r="I130" i="1"/>
  <c r="AB130" i="1" s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R129" i="1"/>
  <c r="S129" i="1" s="1"/>
  <c r="Q129" i="1"/>
  <c r="O129" i="1"/>
  <c r="N129" i="1"/>
  <c r="P129" i="1" s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R128" i="1"/>
  <c r="Q128" i="1"/>
  <c r="S128" i="1" s="1"/>
  <c r="O128" i="1"/>
  <c r="P128" i="1" s="1"/>
  <c r="N128" i="1"/>
  <c r="L128" i="1"/>
  <c r="K128" i="1"/>
  <c r="M128" i="1" s="1"/>
  <c r="J128" i="1"/>
  <c r="I128" i="1"/>
  <c r="AB128" i="1" s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U127" i="1"/>
  <c r="T127" i="1"/>
  <c r="V127" i="1" s="1"/>
  <c r="R127" i="1"/>
  <c r="S127" i="1" s="1"/>
  <c r="Q127" i="1"/>
  <c r="O127" i="1"/>
  <c r="N127" i="1"/>
  <c r="P127" i="1" s="1"/>
  <c r="L127" i="1"/>
  <c r="M127" i="1" s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P126" i="1" s="1"/>
  <c r="N126" i="1"/>
  <c r="L126" i="1"/>
  <c r="K126" i="1"/>
  <c r="M126" i="1" s="1"/>
  <c r="J126" i="1"/>
  <c r="I126" i="1"/>
  <c r="AB126" i="1" s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S125" i="1" s="1"/>
  <c r="Q125" i="1"/>
  <c r="O125" i="1"/>
  <c r="N125" i="1"/>
  <c r="P125" i="1" s="1"/>
  <c r="L125" i="1"/>
  <c r="M125" i="1" s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V124" i="1" s="1"/>
  <c r="T124" i="1"/>
  <c r="R124" i="1"/>
  <c r="Q124" i="1"/>
  <c r="S124" i="1" s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U123" i="1"/>
  <c r="T123" i="1"/>
  <c r="V123" i="1" s="1"/>
  <c r="R123" i="1"/>
  <c r="S123" i="1" s="1"/>
  <c r="Q123" i="1"/>
  <c r="O123" i="1"/>
  <c r="N123" i="1"/>
  <c r="P123" i="1" s="1"/>
  <c r="L123" i="1"/>
  <c r="M123" i="1" s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V121" i="1" s="1"/>
  <c r="R121" i="1"/>
  <c r="S121" i="1" s="1"/>
  <c r="Q121" i="1"/>
  <c r="O121" i="1"/>
  <c r="N121" i="1"/>
  <c r="P121" i="1" s="1"/>
  <c r="L121" i="1"/>
  <c r="M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V120" i="1" s="1"/>
  <c r="T120" i="1"/>
  <c r="R120" i="1"/>
  <c r="Q120" i="1"/>
  <c r="S120" i="1" s="1"/>
  <c r="O120" i="1"/>
  <c r="P120" i="1" s="1"/>
  <c r="N120" i="1"/>
  <c r="L120" i="1"/>
  <c r="K120" i="1"/>
  <c r="M120" i="1" s="1"/>
  <c r="J120" i="1"/>
  <c r="I120" i="1"/>
  <c r="AB120" i="1" s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U119" i="1"/>
  <c r="T119" i="1"/>
  <c r="V119" i="1" s="1"/>
  <c r="R119" i="1"/>
  <c r="S119" i="1" s="1"/>
  <c r="Q119" i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P118" i="1" s="1"/>
  <c r="N118" i="1"/>
  <c r="L118" i="1"/>
  <c r="K118" i="1"/>
  <c r="M118" i="1" s="1"/>
  <c r="J118" i="1"/>
  <c r="I118" i="1"/>
  <c r="AB118" i="1" s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R117" i="1"/>
  <c r="S117" i="1" s="1"/>
  <c r="Q117" i="1"/>
  <c r="O117" i="1"/>
  <c r="N117" i="1"/>
  <c r="P117" i="1" s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V116" i="1" s="1"/>
  <c r="T116" i="1"/>
  <c r="R116" i="1"/>
  <c r="Q116" i="1"/>
  <c r="S116" i="1" s="1"/>
  <c r="O116" i="1"/>
  <c r="P116" i="1" s="1"/>
  <c r="N116" i="1"/>
  <c r="L116" i="1"/>
  <c r="K116" i="1"/>
  <c r="M116" i="1" s="1"/>
  <c r="J116" i="1"/>
  <c r="I116" i="1"/>
  <c r="AB116" i="1" s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U115" i="1"/>
  <c r="T115" i="1"/>
  <c r="V115" i="1" s="1"/>
  <c r="R115" i="1"/>
  <c r="S115" i="1" s="1"/>
  <c r="Q115" i="1"/>
  <c r="O115" i="1"/>
  <c r="N115" i="1"/>
  <c r="P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V114" i="1" s="1"/>
  <c r="T114" i="1"/>
  <c r="R114" i="1"/>
  <c r="Q114" i="1"/>
  <c r="S114" i="1" s="1"/>
  <c r="O114" i="1"/>
  <c r="P114" i="1" s="1"/>
  <c r="N114" i="1"/>
  <c r="L114" i="1"/>
  <c r="K114" i="1"/>
  <c r="M114" i="1" s="1"/>
  <c r="J114" i="1"/>
  <c r="I114" i="1"/>
  <c r="AB114" i="1" s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T113" i="1"/>
  <c r="V113" i="1" s="1"/>
  <c r="R113" i="1"/>
  <c r="S113" i="1" s="1"/>
  <c r="Q113" i="1"/>
  <c r="O113" i="1"/>
  <c r="N113" i="1"/>
  <c r="P113" i="1" s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V112" i="1" s="1"/>
  <c r="T112" i="1"/>
  <c r="R112" i="1"/>
  <c r="Q112" i="1"/>
  <c r="S112" i="1" s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U111" i="1"/>
  <c r="T111" i="1"/>
  <c r="V111" i="1" s="1"/>
  <c r="R111" i="1"/>
  <c r="S111" i="1" s="1"/>
  <c r="Q111" i="1"/>
  <c r="O111" i="1"/>
  <c r="N111" i="1"/>
  <c r="P111" i="1" s="1"/>
  <c r="L111" i="1"/>
  <c r="M111" i="1" s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S109" i="1" s="1"/>
  <c r="Q109" i="1"/>
  <c r="O109" i="1"/>
  <c r="N109" i="1"/>
  <c r="P109" i="1" s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V108" i="1" s="1"/>
  <c r="T108" i="1"/>
  <c r="R108" i="1"/>
  <c r="Q108" i="1"/>
  <c r="S108" i="1" s="1"/>
  <c r="O108" i="1"/>
  <c r="P108" i="1" s="1"/>
  <c r="N108" i="1"/>
  <c r="L108" i="1"/>
  <c r="K108" i="1"/>
  <c r="M108" i="1" s="1"/>
  <c r="J108" i="1"/>
  <c r="I108" i="1"/>
  <c r="AB108" i="1" s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U107" i="1"/>
  <c r="T107" i="1"/>
  <c r="V107" i="1" s="1"/>
  <c r="R107" i="1"/>
  <c r="S107" i="1" s="1"/>
  <c r="Q107" i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P106" i="1" s="1"/>
  <c r="N106" i="1"/>
  <c r="L106" i="1"/>
  <c r="K106" i="1"/>
  <c r="M106" i="1" s="1"/>
  <c r="J106" i="1"/>
  <c r="I106" i="1"/>
  <c r="AB106" i="1" s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S105" i="1" s="1"/>
  <c r="Q105" i="1"/>
  <c r="O105" i="1"/>
  <c r="N105" i="1"/>
  <c r="P105" i="1" s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V104" i="1" s="1"/>
  <c r="T104" i="1"/>
  <c r="R104" i="1"/>
  <c r="Q104" i="1"/>
  <c r="S104" i="1" s="1"/>
  <c r="O104" i="1"/>
  <c r="P104" i="1" s="1"/>
  <c r="N104" i="1"/>
  <c r="L104" i="1"/>
  <c r="K104" i="1"/>
  <c r="M104" i="1" s="1"/>
  <c r="J104" i="1"/>
  <c r="I104" i="1"/>
  <c r="AB104" i="1" s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U103" i="1"/>
  <c r="T103" i="1"/>
  <c r="V103" i="1" s="1"/>
  <c r="R103" i="1"/>
  <c r="S103" i="1" s="1"/>
  <c r="Q103" i="1"/>
  <c r="O103" i="1"/>
  <c r="N103" i="1"/>
  <c r="P103" i="1" s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V102" i="1" s="1"/>
  <c r="T102" i="1"/>
  <c r="R102" i="1"/>
  <c r="Q102" i="1"/>
  <c r="S102" i="1" s="1"/>
  <c r="O102" i="1"/>
  <c r="P102" i="1" s="1"/>
  <c r="N102" i="1"/>
  <c r="L102" i="1"/>
  <c r="K102" i="1"/>
  <c r="M102" i="1" s="1"/>
  <c r="J102" i="1"/>
  <c r="I102" i="1"/>
  <c r="AB102" i="1" s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S101" i="1" s="1"/>
  <c r="Q101" i="1"/>
  <c r="O101" i="1"/>
  <c r="N101" i="1"/>
  <c r="P101" i="1" s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V100" i="1" s="1"/>
  <c r="T100" i="1"/>
  <c r="R100" i="1"/>
  <c r="Q100" i="1"/>
  <c r="S100" i="1" s="1"/>
  <c r="O100" i="1"/>
  <c r="P100" i="1" s="1"/>
  <c r="N100" i="1"/>
  <c r="L100" i="1"/>
  <c r="K100" i="1"/>
  <c r="M100" i="1" s="1"/>
  <c r="J100" i="1"/>
  <c r="I100" i="1"/>
  <c r="AB100" i="1" s="1"/>
  <c r="H100" i="1"/>
  <c r="G100" i="1"/>
  <c r="F100" i="1"/>
  <c r="E100" i="1"/>
  <c r="D100" i="1"/>
  <c r="B100" i="1"/>
  <c r="A100" i="1" s="1"/>
  <c r="AA99" i="1"/>
  <c r="Z99" i="1"/>
  <c r="Y99" i="1"/>
  <c r="X99" i="1"/>
  <c r="W99" i="1"/>
  <c r="U99" i="1"/>
  <c r="T99" i="1"/>
  <c r="V99" i="1" s="1"/>
  <c r="R99" i="1"/>
  <c r="S99" i="1" s="1"/>
  <c r="Q99" i="1"/>
  <c r="O99" i="1"/>
  <c r="N99" i="1"/>
  <c r="P99" i="1" s="1"/>
  <c r="L99" i="1"/>
  <c r="M99" i="1" s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V98" i="1" s="1"/>
  <c r="T98" i="1"/>
  <c r="R98" i="1"/>
  <c r="Q98" i="1"/>
  <c r="S98" i="1" s="1"/>
  <c r="O98" i="1"/>
  <c r="P98" i="1" s="1"/>
  <c r="N98" i="1"/>
  <c r="L98" i="1"/>
  <c r="K98" i="1"/>
  <c r="M98" i="1" s="1"/>
  <c r="J98" i="1"/>
  <c r="I98" i="1"/>
  <c r="AB98" i="1" s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T97" i="1"/>
  <c r="V97" i="1" s="1"/>
  <c r="R97" i="1"/>
  <c r="S97" i="1" s="1"/>
  <c r="Q97" i="1"/>
  <c r="O97" i="1"/>
  <c r="N97" i="1"/>
  <c r="P97" i="1" s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V96" i="1" s="1"/>
  <c r="T96" i="1"/>
  <c r="R96" i="1"/>
  <c r="Q96" i="1"/>
  <c r="S96" i="1" s="1"/>
  <c r="O96" i="1"/>
  <c r="P96" i="1" s="1"/>
  <c r="N96" i="1"/>
  <c r="L96" i="1"/>
  <c r="K96" i="1"/>
  <c r="M96" i="1" s="1"/>
  <c r="J96" i="1"/>
  <c r="I96" i="1"/>
  <c r="AB96" i="1" s="1"/>
  <c r="H96" i="1"/>
  <c r="G96" i="1"/>
  <c r="F96" i="1"/>
  <c r="E96" i="1"/>
  <c r="D96" i="1"/>
  <c r="B96" i="1"/>
  <c r="A96" i="1" s="1"/>
  <c r="AA95" i="1"/>
  <c r="Z95" i="1"/>
  <c r="Y95" i="1"/>
  <c r="X95" i="1"/>
  <c r="W95" i="1"/>
  <c r="U95" i="1"/>
  <c r="T95" i="1"/>
  <c r="V95" i="1" s="1"/>
  <c r="R95" i="1"/>
  <c r="S95" i="1" s="1"/>
  <c r="Q95" i="1"/>
  <c r="O95" i="1"/>
  <c r="N95" i="1"/>
  <c r="P95" i="1" s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P94" i="1" s="1"/>
  <c r="N94" i="1"/>
  <c r="L94" i="1"/>
  <c r="K94" i="1"/>
  <c r="M94" i="1" s="1"/>
  <c r="J94" i="1"/>
  <c r="I94" i="1"/>
  <c r="AB94" i="1" s="1"/>
  <c r="H94" i="1"/>
  <c r="G94" i="1"/>
  <c r="F94" i="1"/>
  <c r="E94" i="1"/>
  <c r="D94" i="1"/>
  <c r="B94" i="1"/>
  <c r="A94" i="1" s="1"/>
  <c r="AA93" i="1"/>
  <c r="Z93" i="1"/>
  <c r="Y93" i="1"/>
  <c r="X93" i="1"/>
  <c r="W93" i="1"/>
  <c r="U93" i="1"/>
  <c r="T93" i="1"/>
  <c r="V93" i="1" s="1"/>
  <c r="R93" i="1"/>
  <c r="S93" i="1" s="1"/>
  <c r="Q93" i="1"/>
  <c r="O93" i="1"/>
  <c r="N93" i="1"/>
  <c r="P93" i="1" s="1"/>
  <c r="L93" i="1"/>
  <c r="M93" i="1" s="1"/>
  <c r="K93" i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V92" i="1" s="1"/>
  <c r="T92" i="1"/>
  <c r="R92" i="1"/>
  <c r="Q92" i="1"/>
  <c r="S92" i="1" s="1"/>
  <c r="O92" i="1"/>
  <c r="P92" i="1" s="1"/>
  <c r="N92" i="1"/>
  <c r="L92" i="1"/>
  <c r="K92" i="1"/>
  <c r="M92" i="1" s="1"/>
  <c r="J92" i="1"/>
  <c r="I92" i="1"/>
  <c r="AB92" i="1" s="1"/>
  <c r="H92" i="1"/>
  <c r="G92" i="1"/>
  <c r="F92" i="1"/>
  <c r="E92" i="1"/>
  <c r="D92" i="1"/>
  <c r="B92" i="1"/>
  <c r="A92" i="1" s="1"/>
  <c r="AA91" i="1"/>
  <c r="Z91" i="1"/>
  <c r="Y91" i="1"/>
  <c r="X91" i="1"/>
  <c r="W91" i="1"/>
  <c r="U91" i="1"/>
  <c r="T91" i="1"/>
  <c r="V91" i="1" s="1"/>
  <c r="R91" i="1"/>
  <c r="S91" i="1" s="1"/>
  <c r="Q91" i="1"/>
  <c r="O91" i="1"/>
  <c r="N91" i="1"/>
  <c r="P91" i="1" s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P90" i="1" s="1"/>
  <c r="N90" i="1"/>
  <c r="L90" i="1"/>
  <c r="K90" i="1"/>
  <c r="M90" i="1" s="1"/>
  <c r="J90" i="1"/>
  <c r="I90" i="1"/>
  <c r="AB90" i="1" s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S89" i="1" s="1"/>
  <c r="Q89" i="1"/>
  <c r="O89" i="1"/>
  <c r="N89" i="1"/>
  <c r="P89" i="1" s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U88" i="1"/>
  <c r="V88" i="1" s="1"/>
  <c r="T88" i="1"/>
  <c r="R88" i="1"/>
  <c r="Q88" i="1"/>
  <c r="S88" i="1" s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U87" i="1"/>
  <c r="T87" i="1"/>
  <c r="V87" i="1" s="1"/>
  <c r="R87" i="1"/>
  <c r="S87" i="1" s="1"/>
  <c r="Q87" i="1"/>
  <c r="O87" i="1"/>
  <c r="N87" i="1"/>
  <c r="P87" i="1" s="1"/>
  <c r="L87" i="1"/>
  <c r="M87" i="1" s="1"/>
  <c r="K87" i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P86" i="1" s="1"/>
  <c r="N86" i="1"/>
  <c r="L86" i="1"/>
  <c r="K86" i="1"/>
  <c r="M86" i="1" s="1"/>
  <c r="J86" i="1"/>
  <c r="I86" i="1"/>
  <c r="AB86" i="1" s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S85" i="1" s="1"/>
  <c r="Q85" i="1"/>
  <c r="O85" i="1"/>
  <c r="N85" i="1"/>
  <c r="P85" i="1" s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V84" i="1" s="1"/>
  <c r="T84" i="1"/>
  <c r="R84" i="1"/>
  <c r="Q84" i="1"/>
  <c r="S84" i="1" s="1"/>
  <c r="O84" i="1"/>
  <c r="P84" i="1" s="1"/>
  <c r="N84" i="1"/>
  <c r="L84" i="1"/>
  <c r="K84" i="1"/>
  <c r="M84" i="1" s="1"/>
  <c r="J84" i="1"/>
  <c r="I84" i="1"/>
  <c r="AB84" i="1" s="1"/>
  <c r="H84" i="1"/>
  <c r="G84" i="1"/>
  <c r="F84" i="1"/>
  <c r="E84" i="1"/>
  <c r="D84" i="1"/>
  <c r="B84" i="1"/>
  <c r="A84" i="1" s="1"/>
  <c r="AA83" i="1"/>
  <c r="Z83" i="1"/>
  <c r="Y83" i="1"/>
  <c r="X83" i="1"/>
  <c r="W83" i="1"/>
  <c r="U83" i="1"/>
  <c r="T83" i="1"/>
  <c r="V83" i="1" s="1"/>
  <c r="R83" i="1"/>
  <c r="S83" i="1" s="1"/>
  <c r="Q83" i="1"/>
  <c r="O83" i="1"/>
  <c r="N83" i="1"/>
  <c r="P83" i="1" s="1"/>
  <c r="L83" i="1"/>
  <c r="M83" i="1" s="1"/>
  <c r="K83" i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P82" i="1" s="1"/>
  <c r="N82" i="1"/>
  <c r="L82" i="1"/>
  <c r="K82" i="1"/>
  <c r="M82" i="1" s="1"/>
  <c r="J82" i="1"/>
  <c r="I82" i="1"/>
  <c r="AB82" i="1" s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S81" i="1" s="1"/>
  <c r="Q81" i="1"/>
  <c r="O81" i="1"/>
  <c r="N81" i="1"/>
  <c r="P81" i="1" s="1"/>
  <c r="L81" i="1"/>
  <c r="M81" i="1" s="1"/>
  <c r="K81" i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V80" i="1" s="1"/>
  <c r="T80" i="1"/>
  <c r="R80" i="1"/>
  <c r="Q80" i="1"/>
  <c r="S80" i="1" s="1"/>
  <c r="O80" i="1"/>
  <c r="P80" i="1" s="1"/>
  <c r="N80" i="1"/>
  <c r="L80" i="1"/>
  <c r="K80" i="1"/>
  <c r="M80" i="1" s="1"/>
  <c r="J80" i="1"/>
  <c r="I80" i="1"/>
  <c r="AB80" i="1" s="1"/>
  <c r="H80" i="1"/>
  <c r="G80" i="1"/>
  <c r="F80" i="1"/>
  <c r="E80" i="1"/>
  <c r="D80" i="1"/>
  <c r="B80" i="1"/>
  <c r="A80" i="1" s="1"/>
  <c r="AA79" i="1"/>
  <c r="Z79" i="1"/>
  <c r="Y79" i="1"/>
  <c r="X79" i="1"/>
  <c r="W79" i="1"/>
  <c r="U79" i="1"/>
  <c r="T79" i="1"/>
  <c r="V79" i="1" s="1"/>
  <c r="R79" i="1"/>
  <c r="S79" i="1" s="1"/>
  <c r="Q79" i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P78" i="1" s="1"/>
  <c r="N78" i="1"/>
  <c r="L78" i="1"/>
  <c r="K78" i="1"/>
  <c r="M78" i="1" s="1"/>
  <c r="J78" i="1"/>
  <c r="I78" i="1"/>
  <c r="AB78" i="1" s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S77" i="1" s="1"/>
  <c r="Q77" i="1"/>
  <c r="O77" i="1"/>
  <c r="N77" i="1"/>
  <c r="P77" i="1" s="1"/>
  <c r="L77" i="1"/>
  <c r="M77" i="1" s="1"/>
  <c r="K77" i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V76" i="1" s="1"/>
  <c r="T76" i="1"/>
  <c r="R76" i="1"/>
  <c r="Q76" i="1"/>
  <c r="S76" i="1" s="1"/>
  <c r="O76" i="1"/>
  <c r="P76" i="1" s="1"/>
  <c r="N76" i="1"/>
  <c r="L76" i="1"/>
  <c r="K76" i="1"/>
  <c r="M76" i="1" s="1"/>
  <c r="J76" i="1"/>
  <c r="I76" i="1"/>
  <c r="AB76" i="1" s="1"/>
  <c r="H76" i="1"/>
  <c r="G76" i="1"/>
  <c r="F76" i="1"/>
  <c r="E76" i="1"/>
  <c r="D76" i="1"/>
  <c r="B76" i="1"/>
  <c r="A76" i="1" s="1"/>
  <c r="AA75" i="1"/>
  <c r="Z75" i="1"/>
  <c r="Y75" i="1"/>
  <c r="X75" i="1"/>
  <c r="W75" i="1"/>
  <c r="U75" i="1"/>
  <c r="T75" i="1"/>
  <c r="V75" i="1" s="1"/>
  <c r="R75" i="1"/>
  <c r="S75" i="1" s="1"/>
  <c r="Q75" i="1"/>
  <c r="O75" i="1"/>
  <c r="N75" i="1"/>
  <c r="P75" i="1" s="1"/>
  <c r="L75" i="1"/>
  <c r="M75" i="1" s="1"/>
  <c r="K75" i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S73" i="1" s="1"/>
  <c r="Q73" i="1"/>
  <c r="O73" i="1"/>
  <c r="N73" i="1"/>
  <c r="P73" i="1" s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V72" i="1" s="1"/>
  <c r="T72" i="1"/>
  <c r="R72" i="1"/>
  <c r="Q72" i="1"/>
  <c r="S72" i="1" s="1"/>
  <c r="O72" i="1"/>
  <c r="P72" i="1" s="1"/>
  <c r="N72" i="1"/>
  <c r="L72" i="1"/>
  <c r="K72" i="1"/>
  <c r="M72" i="1" s="1"/>
  <c r="J72" i="1"/>
  <c r="I72" i="1"/>
  <c r="AB72" i="1" s="1"/>
  <c r="H72" i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S71" i="1" s="1"/>
  <c r="Q71" i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P70" i="1" s="1"/>
  <c r="N70" i="1"/>
  <c r="L70" i="1"/>
  <c r="K70" i="1"/>
  <c r="M70" i="1" s="1"/>
  <c r="J70" i="1"/>
  <c r="I70" i="1"/>
  <c r="AB70" i="1" s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R69" i="1"/>
  <c r="S69" i="1" s="1"/>
  <c r="Q69" i="1"/>
  <c r="O69" i="1"/>
  <c r="N69" i="1"/>
  <c r="P69" i="1" s="1"/>
  <c r="L69" i="1"/>
  <c r="M69" i="1" s="1"/>
  <c r="K69" i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V68" i="1" s="1"/>
  <c r="T68" i="1"/>
  <c r="R68" i="1"/>
  <c r="Q68" i="1"/>
  <c r="S68" i="1" s="1"/>
  <c r="O68" i="1"/>
  <c r="P68" i="1" s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U67" i="1"/>
  <c r="T67" i="1"/>
  <c r="V67" i="1" s="1"/>
  <c r="R67" i="1"/>
  <c r="S67" i="1" s="1"/>
  <c r="Q67" i="1"/>
  <c r="O67" i="1"/>
  <c r="N67" i="1"/>
  <c r="P67" i="1" s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P66" i="1" s="1"/>
  <c r="N66" i="1"/>
  <c r="L66" i="1"/>
  <c r="K66" i="1"/>
  <c r="M66" i="1" s="1"/>
  <c r="J66" i="1"/>
  <c r="I66" i="1"/>
  <c r="AB66" i="1" s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R65" i="1"/>
  <c r="S65" i="1" s="1"/>
  <c r="Q65" i="1"/>
  <c r="O65" i="1"/>
  <c r="N65" i="1"/>
  <c r="P65" i="1" s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V64" i="1" s="1"/>
  <c r="T64" i="1"/>
  <c r="R64" i="1"/>
  <c r="Q64" i="1"/>
  <c r="S64" i="1" s="1"/>
  <c r="O64" i="1"/>
  <c r="P64" i="1" s="1"/>
  <c r="N64" i="1"/>
  <c r="L64" i="1"/>
  <c r="K64" i="1"/>
  <c r="M64" i="1" s="1"/>
  <c r="J64" i="1"/>
  <c r="I64" i="1"/>
  <c r="AB64" i="1" s="1"/>
  <c r="H64" i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S63" i="1" s="1"/>
  <c r="Q63" i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P62" i="1" s="1"/>
  <c r="N62" i="1"/>
  <c r="L62" i="1"/>
  <c r="K62" i="1"/>
  <c r="M62" i="1" s="1"/>
  <c r="J62" i="1"/>
  <c r="I62" i="1"/>
  <c r="AB62" i="1" s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R61" i="1"/>
  <c r="S61" i="1" s="1"/>
  <c r="Q61" i="1"/>
  <c r="O61" i="1"/>
  <c r="N61" i="1"/>
  <c r="P61" i="1" s="1"/>
  <c r="L61" i="1"/>
  <c r="M61" i="1" s="1"/>
  <c r="K61" i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U60" i="1"/>
  <c r="V60" i="1" s="1"/>
  <c r="T60" i="1"/>
  <c r="R60" i="1"/>
  <c r="Q60" i="1"/>
  <c r="S60" i="1" s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U59" i="1"/>
  <c r="T59" i="1"/>
  <c r="V59" i="1" s="1"/>
  <c r="R59" i="1"/>
  <c r="S59" i="1" s="1"/>
  <c r="Q59" i="1"/>
  <c r="O59" i="1"/>
  <c r="N59" i="1"/>
  <c r="P59" i="1" s="1"/>
  <c r="L59" i="1"/>
  <c r="M59" i="1" s="1"/>
  <c r="K59" i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S57" i="1" s="1"/>
  <c r="Q57" i="1"/>
  <c r="O57" i="1"/>
  <c r="N57" i="1"/>
  <c r="P57" i="1" s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V56" i="1" s="1"/>
  <c r="T56" i="1"/>
  <c r="R56" i="1"/>
  <c r="Q56" i="1"/>
  <c r="S56" i="1" s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U55" i="1"/>
  <c r="T55" i="1"/>
  <c r="V55" i="1" s="1"/>
  <c r="R55" i="1"/>
  <c r="S55" i="1" s="1"/>
  <c r="Q55" i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V53" i="1" s="1"/>
  <c r="R53" i="1"/>
  <c r="S53" i="1" s="1"/>
  <c r="Q53" i="1"/>
  <c r="O53" i="1"/>
  <c r="N53" i="1"/>
  <c r="P53" i="1" s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V52" i="1" s="1"/>
  <c r="T52" i="1"/>
  <c r="R52" i="1"/>
  <c r="Q52" i="1"/>
  <c r="S52" i="1" s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U51" i="1"/>
  <c r="T51" i="1"/>
  <c r="V51" i="1" s="1"/>
  <c r="R51" i="1"/>
  <c r="S51" i="1" s="1"/>
  <c r="Q51" i="1"/>
  <c r="O51" i="1"/>
  <c r="N51" i="1"/>
  <c r="P51" i="1" s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T49" i="1"/>
  <c r="V49" i="1" s="1"/>
  <c r="R49" i="1"/>
  <c r="S49" i="1" s="1"/>
  <c r="Q49" i="1"/>
  <c r="O49" i="1"/>
  <c r="N49" i="1"/>
  <c r="P49" i="1" s="1"/>
  <c r="L49" i="1"/>
  <c r="M49" i="1" s="1"/>
  <c r="K49" i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V48" i="1" s="1"/>
  <c r="T48" i="1"/>
  <c r="R48" i="1"/>
  <c r="Q48" i="1"/>
  <c r="S48" i="1" s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U47" i="1"/>
  <c r="T47" i="1"/>
  <c r="V47" i="1" s="1"/>
  <c r="R47" i="1"/>
  <c r="S47" i="1" s="1"/>
  <c r="Q47" i="1"/>
  <c r="O47" i="1"/>
  <c r="N47" i="1"/>
  <c r="P47" i="1" s="1"/>
  <c r="L47" i="1"/>
  <c r="M47" i="1" s="1"/>
  <c r="K47" i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P46" i="1" s="1"/>
  <c r="N46" i="1"/>
  <c r="L46" i="1"/>
  <c r="K46" i="1"/>
  <c r="M46" i="1" s="1"/>
  <c r="J46" i="1"/>
  <c r="I46" i="1"/>
  <c r="AB46" i="1" s="1"/>
  <c r="H46" i="1"/>
  <c r="G46" i="1"/>
  <c r="F46" i="1"/>
  <c r="E46" i="1"/>
  <c r="D46" i="1"/>
  <c r="B46" i="1"/>
  <c r="A46" i="1" s="1"/>
  <c r="AA45" i="1"/>
  <c r="Z45" i="1"/>
  <c r="Y45" i="1"/>
  <c r="X45" i="1"/>
  <c r="W45" i="1"/>
  <c r="U45" i="1"/>
  <c r="T45" i="1"/>
  <c r="V45" i="1" s="1"/>
  <c r="R45" i="1"/>
  <c r="S45" i="1" s="1"/>
  <c r="Q45" i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V44" i="1" s="1"/>
  <c r="T44" i="1"/>
  <c r="R44" i="1"/>
  <c r="Q44" i="1"/>
  <c r="S44" i="1" s="1"/>
  <c r="O44" i="1"/>
  <c r="P44" i="1" s="1"/>
  <c r="N44" i="1"/>
  <c r="L44" i="1"/>
  <c r="K44" i="1"/>
  <c r="M44" i="1" s="1"/>
  <c r="J44" i="1"/>
  <c r="I44" i="1"/>
  <c r="AB44" i="1" s="1"/>
  <c r="H44" i="1"/>
  <c r="G44" i="1"/>
  <c r="F44" i="1"/>
  <c r="E44" i="1"/>
  <c r="D44" i="1"/>
  <c r="B44" i="1"/>
  <c r="A44" i="1" s="1"/>
  <c r="AA43" i="1"/>
  <c r="Z43" i="1"/>
  <c r="Y43" i="1"/>
  <c r="X43" i="1"/>
  <c r="W43" i="1"/>
  <c r="U43" i="1"/>
  <c r="T43" i="1"/>
  <c r="V43" i="1" s="1"/>
  <c r="R43" i="1"/>
  <c r="S43" i="1" s="1"/>
  <c r="Q43" i="1"/>
  <c r="O43" i="1"/>
  <c r="N43" i="1"/>
  <c r="P43" i="1" s="1"/>
  <c r="L43" i="1"/>
  <c r="M43" i="1" s="1"/>
  <c r="K43" i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P42" i="1" s="1"/>
  <c r="N42" i="1"/>
  <c r="L42" i="1"/>
  <c r="K42" i="1"/>
  <c r="M42" i="1" s="1"/>
  <c r="J42" i="1"/>
  <c r="I42" i="1"/>
  <c r="AB42" i="1" s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V41" i="1" s="1"/>
  <c r="R41" i="1"/>
  <c r="S41" i="1" s="1"/>
  <c r="Q41" i="1"/>
  <c r="O41" i="1"/>
  <c r="N41" i="1"/>
  <c r="P41" i="1" s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U40" i="1"/>
  <c r="V40" i="1" s="1"/>
  <c r="T40" i="1"/>
  <c r="R40" i="1"/>
  <c r="Q40" i="1"/>
  <c r="S40" i="1" s="1"/>
  <c r="O40" i="1"/>
  <c r="P40" i="1" s="1"/>
  <c r="N40" i="1"/>
  <c r="L40" i="1"/>
  <c r="K40" i="1"/>
  <c r="M40" i="1" s="1"/>
  <c r="J40" i="1"/>
  <c r="I40" i="1"/>
  <c r="AB40" i="1" s="1"/>
  <c r="H40" i="1"/>
  <c r="G40" i="1"/>
  <c r="F40" i="1"/>
  <c r="E40" i="1"/>
  <c r="D40" i="1"/>
  <c r="B40" i="1"/>
  <c r="A40" i="1" s="1"/>
  <c r="AA39" i="1"/>
  <c r="Z39" i="1"/>
  <c r="Y39" i="1"/>
  <c r="X39" i="1"/>
  <c r="W39" i="1"/>
  <c r="U39" i="1"/>
  <c r="T39" i="1"/>
  <c r="V39" i="1" s="1"/>
  <c r="R39" i="1"/>
  <c r="S39" i="1" s="1"/>
  <c r="Q39" i="1"/>
  <c r="O39" i="1"/>
  <c r="N39" i="1"/>
  <c r="P39" i="1" s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T37" i="1"/>
  <c r="V37" i="1" s="1"/>
  <c r="R37" i="1"/>
  <c r="S37" i="1" s="1"/>
  <c r="Q37" i="1"/>
  <c r="O37" i="1"/>
  <c r="N37" i="1"/>
  <c r="P37" i="1" s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V36" i="1" s="1"/>
  <c r="T36" i="1"/>
  <c r="R36" i="1"/>
  <c r="Q36" i="1"/>
  <c r="S36" i="1" s="1"/>
  <c r="O36" i="1"/>
  <c r="P36" i="1" s="1"/>
  <c r="N36" i="1"/>
  <c r="L36" i="1"/>
  <c r="K36" i="1"/>
  <c r="M36" i="1" s="1"/>
  <c r="J36" i="1"/>
  <c r="I36" i="1"/>
  <c r="AB36" i="1" s="1"/>
  <c r="H36" i="1"/>
  <c r="G36" i="1"/>
  <c r="F36" i="1"/>
  <c r="E36" i="1"/>
  <c r="D36" i="1"/>
  <c r="B36" i="1"/>
  <c r="A36" i="1" s="1"/>
  <c r="AA35" i="1"/>
  <c r="Z35" i="1"/>
  <c r="Y35" i="1"/>
  <c r="X35" i="1"/>
  <c r="W35" i="1"/>
  <c r="U35" i="1"/>
  <c r="T35" i="1"/>
  <c r="V35" i="1" s="1"/>
  <c r="R35" i="1"/>
  <c r="S35" i="1" s="1"/>
  <c r="Q35" i="1"/>
  <c r="O35" i="1"/>
  <c r="N35" i="1"/>
  <c r="P35" i="1" s="1"/>
  <c r="L35" i="1"/>
  <c r="M35" i="1" s="1"/>
  <c r="K35" i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S33" i="1" s="1"/>
  <c r="Q33" i="1"/>
  <c r="O33" i="1"/>
  <c r="N33" i="1"/>
  <c r="P33" i="1" s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R32" i="1"/>
  <c r="Q32" i="1"/>
  <c r="S32" i="1" s="1"/>
  <c r="O32" i="1"/>
  <c r="P32" i="1" s="1"/>
  <c r="N32" i="1"/>
  <c r="L32" i="1"/>
  <c r="K32" i="1"/>
  <c r="M32" i="1" s="1"/>
  <c r="J32" i="1"/>
  <c r="I32" i="1"/>
  <c r="AB32" i="1" s="1"/>
  <c r="H32" i="1"/>
  <c r="G32" i="1"/>
  <c r="F32" i="1"/>
  <c r="E32" i="1"/>
  <c r="D32" i="1"/>
  <c r="B32" i="1"/>
  <c r="A32" i="1" s="1"/>
  <c r="AA31" i="1"/>
  <c r="Z31" i="1"/>
  <c r="Y31" i="1"/>
  <c r="X31" i="1"/>
  <c r="W31" i="1"/>
  <c r="U31" i="1"/>
  <c r="T31" i="1"/>
  <c r="V31" i="1" s="1"/>
  <c r="R31" i="1"/>
  <c r="S31" i="1" s="1"/>
  <c r="Q31" i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P30" i="1" s="1"/>
  <c r="N30" i="1"/>
  <c r="L30" i="1"/>
  <c r="K30" i="1"/>
  <c r="M30" i="1" s="1"/>
  <c r="J30" i="1"/>
  <c r="I30" i="1"/>
  <c r="AB30" i="1" s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T29" i="1"/>
  <c r="V29" i="1" s="1"/>
  <c r="R29" i="1"/>
  <c r="S29" i="1" s="1"/>
  <c r="Q29" i="1"/>
  <c r="O29" i="1"/>
  <c r="N29" i="1"/>
  <c r="P29" i="1" s="1"/>
  <c r="L29" i="1"/>
  <c r="M29" i="1" s="1"/>
  <c r="K29" i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U27" i="1"/>
  <c r="T27" i="1"/>
  <c r="V27" i="1" s="1"/>
  <c r="R27" i="1"/>
  <c r="S27" i="1" s="1"/>
  <c r="Q27" i="1"/>
  <c r="O27" i="1"/>
  <c r="N27" i="1"/>
  <c r="P27" i="1" s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P26" i="1" s="1"/>
  <c r="N26" i="1"/>
  <c r="L26" i="1"/>
  <c r="K26" i="1"/>
  <c r="M26" i="1" s="1"/>
  <c r="J26" i="1"/>
  <c r="I26" i="1"/>
  <c r="AB26" i="1" s="1"/>
  <c r="H26" i="1"/>
  <c r="G26" i="1"/>
  <c r="F26" i="1"/>
  <c r="E26" i="1"/>
  <c r="D26" i="1"/>
  <c r="B26" i="1"/>
  <c r="A26" i="1" s="1"/>
  <c r="AA25" i="1"/>
  <c r="Z25" i="1"/>
  <c r="Y25" i="1"/>
  <c r="X25" i="1"/>
  <c r="W25" i="1"/>
  <c r="U25" i="1"/>
  <c r="T25" i="1"/>
  <c r="V25" i="1" s="1"/>
  <c r="R25" i="1"/>
  <c r="S25" i="1" s="1"/>
  <c r="Q25" i="1"/>
  <c r="O25" i="1"/>
  <c r="N25" i="1"/>
  <c r="P25" i="1" s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R24" i="1"/>
  <c r="Q24" i="1"/>
  <c r="S24" i="1" s="1"/>
  <c r="O24" i="1"/>
  <c r="P24" i="1" s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U23" i="1"/>
  <c r="T23" i="1"/>
  <c r="V23" i="1" s="1"/>
  <c r="R23" i="1"/>
  <c r="S23" i="1" s="1"/>
  <c r="Q23" i="1"/>
  <c r="O23" i="1"/>
  <c r="N23" i="1"/>
  <c r="P23" i="1" s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P22" i="1" s="1"/>
  <c r="N22" i="1"/>
  <c r="L22" i="1"/>
  <c r="K22" i="1"/>
  <c r="M22" i="1" s="1"/>
  <c r="J22" i="1"/>
  <c r="I22" i="1"/>
  <c r="AB22" i="1" s="1"/>
  <c r="H22" i="1"/>
  <c r="G22" i="1"/>
  <c r="F22" i="1"/>
  <c r="E22" i="1"/>
  <c r="D22" i="1"/>
  <c r="B22" i="1"/>
  <c r="A22" i="1" s="1"/>
  <c r="AA21" i="1"/>
  <c r="Z21" i="1"/>
  <c r="Y21" i="1"/>
  <c r="X21" i="1"/>
  <c r="W21" i="1"/>
  <c r="U21" i="1"/>
  <c r="T21" i="1"/>
  <c r="V21" i="1" s="1"/>
  <c r="R21" i="1"/>
  <c r="S21" i="1" s="1"/>
  <c r="Q21" i="1"/>
  <c r="O21" i="1"/>
  <c r="N21" i="1"/>
  <c r="P21" i="1" s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V20" i="1" s="1"/>
  <c r="T20" i="1"/>
  <c r="R20" i="1"/>
  <c r="Q20" i="1"/>
  <c r="S20" i="1" s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U19" i="1"/>
  <c r="T19" i="1"/>
  <c r="V19" i="1" s="1"/>
  <c r="R19" i="1"/>
  <c r="S19" i="1" s="1"/>
  <c r="Q19" i="1"/>
  <c r="O19" i="1"/>
  <c r="N19" i="1"/>
  <c r="P19" i="1" s="1"/>
  <c r="L19" i="1"/>
  <c r="M19" i="1" s="1"/>
  <c r="K19" i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P18" i="1" s="1"/>
  <c r="N18" i="1"/>
  <c r="L18" i="1"/>
  <c r="K18" i="1"/>
  <c r="M18" i="1" s="1"/>
  <c r="J18" i="1"/>
  <c r="I18" i="1"/>
  <c r="AB18" i="1" s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T17" i="1"/>
  <c r="V17" i="1" s="1"/>
  <c r="R17" i="1"/>
  <c r="S17" i="1" s="1"/>
  <c r="Q17" i="1"/>
  <c r="O17" i="1"/>
  <c r="N17" i="1"/>
  <c r="P17" i="1" s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V16" i="1" s="1"/>
  <c r="T16" i="1"/>
  <c r="R16" i="1"/>
  <c r="Q16" i="1"/>
  <c r="S16" i="1" s="1"/>
  <c r="O16" i="1"/>
  <c r="P16" i="1" s="1"/>
  <c r="N16" i="1"/>
  <c r="L16" i="1"/>
  <c r="K16" i="1"/>
  <c r="M16" i="1" s="1"/>
  <c r="J16" i="1"/>
  <c r="I16" i="1"/>
  <c r="AB16" i="1" s="1"/>
  <c r="H16" i="1"/>
  <c r="G16" i="1"/>
  <c r="F16" i="1"/>
  <c r="E16" i="1"/>
  <c r="D16" i="1"/>
  <c r="B16" i="1"/>
  <c r="A16" i="1" s="1"/>
  <c r="AA15" i="1"/>
  <c r="Z15" i="1"/>
  <c r="Y15" i="1"/>
  <c r="X15" i="1"/>
  <c r="W15" i="1"/>
  <c r="U15" i="1"/>
  <c r="T15" i="1"/>
  <c r="V15" i="1" s="1"/>
  <c r="R15" i="1"/>
  <c r="S15" i="1" s="1"/>
  <c r="Q15" i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P14" i="1" s="1"/>
  <c r="N14" i="1"/>
  <c r="L14" i="1"/>
  <c r="K14" i="1"/>
  <c r="M14" i="1" s="1"/>
  <c r="J14" i="1"/>
  <c r="I14" i="1"/>
  <c r="AB14" i="1" s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T13" i="1"/>
  <c r="V13" i="1" s="1"/>
  <c r="R13" i="1"/>
  <c r="S13" i="1" s="1"/>
  <c r="Q13" i="1"/>
  <c r="O13" i="1"/>
  <c r="N13" i="1"/>
  <c r="P13" i="1" s="1"/>
  <c r="L13" i="1"/>
  <c r="M13" i="1" s="1"/>
  <c r="K13" i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V12" i="1" s="1"/>
  <c r="T12" i="1"/>
  <c r="R12" i="1"/>
  <c r="Q12" i="1"/>
  <c r="S12" i="1" s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U11" i="1"/>
  <c r="T11" i="1"/>
  <c r="V11" i="1" s="1"/>
  <c r="R11" i="1"/>
  <c r="S11" i="1" s="1"/>
  <c r="Q11" i="1"/>
  <c r="O11" i="1"/>
  <c r="N11" i="1"/>
  <c r="P11" i="1" s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P10" i="1" s="1"/>
  <c r="N10" i="1"/>
  <c r="L10" i="1"/>
  <c r="K10" i="1"/>
  <c r="M10" i="1" s="1"/>
  <c r="J10" i="1"/>
  <c r="I10" i="1"/>
  <c r="AB10" i="1" s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T9" i="1"/>
  <c r="V9" i="1" s="1"/>
  <c r="R9" i="1"/>
  <c r="S9" i="1" s="1"/>
  <c r="Q9" i="1"/>
  <c r="O9" i="1"/>
  <c r="N9" i="1"/>
  <c r="P9" i="1" s="1"/>
  <c r="L9" i="1"/>
  <c r="M9" i="1" s="1"/>
  <c r="K9" i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V8" i="1" s="1"/>
  <c r="T8" i="1"/>
  <c r="R8" i="1"/>
  <c r="Q8" i="1"/>
  <c r="S8" i="1" s="1"/>
  <c r="O8" i="1"/>
  <c r="P8" i="1" s="1"/>
  <c r="N8" i="1"/>
  <c r="L8" i="1"/>
  <c r="K8" i="1"/>
  <c r="M8" i="1" s="1"/>
  <c r="J8" i="1"/>
  <c r="I8" i="1"/>
  <c r="AB8" i="1" s="1"/>
  <c r="H8" i="1"/>
  <c r="G8" i="1"/>
  <c r="F8" i="1"/>
  <c r="E8" i="1"/>
  <c r="D8" i="1"/>
  <c r="B8" i="1"/>
  <c r="A8" i="1" s="1"/>
  <c r="AA7" i="1"/>
  <c r="Z7" i="1"/>
  <c r="Y7" i="1"/>
  <c r="X7" i="1"/>
  <c r="W7" i="1"/>
  <c r="U7" i="1"/>
  <c r="T7" i="1"/>
  <c r="V7" i="1" s="1"/>
  <c r="R7" i="1"/>
  <c r="S7" i="1" s="1"/>
  <c r="Q7" i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P6" i="1" s="1"/>
  <c r="N6" i="1"/>
  <c r="L6" i="1"/>
  <c r="K6" i="1"/>
  <c r="M6" i="1" s="1"/>
  <c r="J6" i="1"/>
  <c r="I6" i="1"/>
  <c r="AB6" i="1" s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S5" i="1" s="1"/>
  <c r="Q5" i="1"/>
  <c r="O5" i="1"/>
  <c r="N5" i="1"/>
  <c r="P5" i="1" s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V4" i="1" s="1"/>
  <c r="T4" i="1"/>
  <c r="R4" i="1"/>
  <c r="Q4" i="1"/>
  <c r="S4" i="1" s="1"/>
  <c r="O4" i="1"/>
  <c r="P4" i="1" s="1"/>
  <c r="N4" i="1"/>
  <c r="L4" i="1"/>
  <c r="K4" i="1"/>
  <c r="M4" i="1" s="1"/>
  <c r="J4" i="1"/>
  <c r="I4" i="1"/>
  <c r="AB4" i="1" s="1"/>
  <c r="H4" i="1"/>
  <c r="G4" i="1"/>
  <c r="F4" i="1"/>
  <c r="E4" i="1"/>
  <c r="D4" i="1"/>
  <c r="B4" i="1"/>
  <c r="A4" i="1" s="1"/>
  <c r="AA3" i="1"/>
  <c r="Z3" i="1"/>
  <c r="Y3" i="1"/>
  <c r="X3" i="1"/>
  <c r="W3" i="1"/>
  <c r="U3" i="1"/>
  <c r="T3" i="1"/>
  <c r="V3" i="1" s="1"/>
  <c r="R3" i="1"/>
  <c r="S3" i="1" s="1"/>
  <c r="Q3" i="1"/>
  <c r="O3" i="1"/>
  <c r="N3" i="1"/>
  <c r="P3" i="1" s="1"/>
  <c r="L3" i="1"/>
  <c r="M3" i="1" s="1"/>
  <c r="K3" i="1"/>
  <c r="J3" i="1"/>
  <c r="I3" i="1"/>
  <c r="H3" i="1"/>
  <c r="G3" i="1"/>
  <c r="F3" i="1"/>
  <c r="E3" i="1"/>
  <c r="D3" i="1"/>
  <c r="B3" i="1"/>
  <c r="A3" i="1"/>
  <c r="AB24" i="1" l="1"/>
  <c r="AB74" i="1"/>
  <c r="AB176" i="1"/>
  <c r="AB178" i="1"/>
  <c r="AB212" i="1"/>
  <c r="AB288" i="1"/>
  <c r="AB293" i="1"/>
  <c r="AB300" i="1"/>
  <c r="AB305" i="1"/>
  <c r="AB312" i="1"/>
  <c r="AB317" i="1"/>
  <c r="AB355" i="1"/>
  <c r="AB50" i="1"/>
  <c r="AB60" i="1"/>
  <c r="AB68" i="1"/>
  <c r="AB124" i="1"/>
  <c r="AB142" i="1"/>
  <c r="AB150" i="1"/>
  <c r="AB182" i="1"/>
  <c r="AB286" i="1"/>
  <c r="AB291" i="1"/>
  <c r="AB298" i="1"/>
  <c r="AB303" i="1"/>
  <c r="AB310" i="1"/>
  <c r="AB315" i="1"/>
  <c r="AB20" i="1"/>
  <c r="AB38" i="1"/>
  <c r="AB48" i="1"/>
  <c r="AB56" i="1"/>
  <c r="AB58" i="1"/>
  <c r="AB222" i="1"/>
  <c r="AB238" i="1"/>
  <c r="AB282" i="1"/>
  <c r="AB284" i="1"/>
  <c r="AB289" i="1"/>
  <c r="AB296" i="1"/>
  <c r="AB301" i="1"/>
  <c r="AB308" i="1"/>
  <c r="AB313" i="1"/>
  <c r="AB321" i="1"/>
  <c r="AB28" i="1"/>
  <c r="AB34" i="1"/>
  <c r="AB52" i="1"/>
  <c r="AB54" i="1"/>
  <c r="AB88" i="1"/>
  <c r="AB122" i="1"/>
  <c r="AB160" i="1"/>
  <c r="AB343" i="1"/>
  <c r="AB351" i="1"/>
  <c r="AB381" i="1"/>
  <c r="AB156" i="1"/>
  <c r="AB166" i="1"/>
  <c r="AB220" i="1"/>
  <c r="AB7" i="1"/>
  <c r="AB9" i="1"/>
  <c r="AB11" i="1"/>
  <c r="AB13" i="1"/>
  <c r="AB15" i="1"/>
  <c r="AB17" i="1"/>
  <c r="AB19" i="1"/>
  <c r="AB21" i="1"/>
  <c r="AB23" i="1"/>
  <c r="AB25" i="1"/>
  <c r="AB27" i="1"/>
  <c r="AB29" i="1"/>
  <c r="AB31" i="1"/>
  <c r="AB33" i="1"/>
  <c r="AB35" i="1"/>
  <c r="AB37" i="1"/>
  <c r="AB39" i="1"/>
  <c r="AB41" i="1"/>
  <c r="AB43" i="1"/>
  <c r="AB45" i="1"/>
  <c r="AB47" i="1"/>
  <c r="AB49" i="1"/>
  <c r="AB51" i="1"/>
  <c r="AB53" i="1"/>
  <c r="AB55" i="1"/>
  <c r="AB57" i="1"/>
  <c r="AB59" i="1"/>
  <c r="AB61" i="1"/>
  <c r="AB63" i="1"/>
  <c r="AB65" i="1"/>
  <c r="AB67" i="1"/>
  <c r="AB69" i="1"/>
  <c r="AB71" i="1"/>
  <c r="AB73" i="1"/>
  <c r="AB75" i="1"/>
  <c r="AB77" i="1"/>
  <c r="AB79" i="1"/>
  <c r="AB81" i="1"/>
  <c r="AB83" i="1"/>
  <c r="AB85" i="1"/>
  <c r="AB87" i="1"/>
  <c r="AB89" i="1"/>
  <c r="AB91" i="1"/>
  <c r="AB93" i="1"/>
  <c r="AB95" i="1"/>
  <c r="AB97" i="1"/>
  <c r="AB99" i="1"/>
  <c r="AB101" i="1"/>
  <c r="AB103" i="1"/>
  <c r="AB105" i="1"/>
  <c r="AB107" i="1"/>
  <c r="AB109" i="1"/>
  <c r="AB111" i="1"/>
  <c r="AB113" i="1"/>
  <c r="AB115" i="1"/>
  <c r="AB117" i="1"/>
  <c r="AB119" i="1"/>
  <c r="AB121" i="1"/>
  <c r="AB123" i="1"/>
  <c r="AB125" i="1"/>
  <c r="AB127" i="1"/>
  <c r="AB129" i="1"/>
  <c r="AB131" i="1"/>
  <c r="AB133" i="1"/>
  <c r="AB135" i="1"/>
  <c r="AB137" i="1"/>
  <c r="AB139" i="1"/>
  <c r="AB141" i="1"/>
  <c r="AB143" i="1"/>
  <c r="AB145" i="1"/>
  <c r="AB147" i="1"/>
  <c r="AB149" i="1"/>
  <c r="AB151" i="1"/>
  <c r="AB153" i="1"/>
  <c r="AB155" i="1"/>
  <c r="AB157" i="1"/>
  <c r="AB159" i="1"/>
  <c r="AB161" i="1"/>
  <c r="AB163" i="1"/>
  <c r="AB165" i="1"/>
  <c r="AB167" i="1"/>
  <c r="AB169" i="1"/>
  <c r="AB171" i="1"/>
  <c r="AB173" i="1"/>
  <c r="AB175" i="1"/>
  <c r="AB177" i="1"/>
  <c r="AB179" i="1"/>
  <c r="AB181" i="1"/>
  <c r="AB183" i="1"/>
  <c r="AB185" i="1"/>
  <c r="AB187" i="1"/>
  <c r="AB189" i="1"/>
  <c r="AB191" i="1"/>
  <c r="AB193" i="1"/>
  <c r="AB195" i="1"/>
  <c r="AB197" i="1"/>
  <c r="AB199" i="1"/>
  <c r="AB201" i="1"/>
  <c r="AB203" i="1"/>
  <c r="AB205" i="1"/>
  <c r="AB207" i="1"/>
  <c r="AB209" i="1"/>
  <c r="AB211" i="1"/>
  <c r="AB213" i="1"/>
  <c r="AB215" i="1"/>
  <c r="AB217" i="1"/>
  <c r="AB219" i="1"/>
  <c r="AB221" i="1"/>
  <c r="AB223" i="1"/>
  <c r="AB225" i="1"/>
  <c r="AB227" i="1"/>
  <c r="AB229" i="1"/>
  <c r="AB231" i="1"/>
  <c r="AB233" i="1"/>
  <c r="AB235" i="1"/>
  <c r="AB237" i="1"/>
  <c r="AB239" i="1"/>
  <c r="AB241" i="1"/>
  <c r="AB243" i="1"/>
  <c r="AB245" i="1"/>
  <c r="AB247" i="1"/>
  <c r="AB249" i="1"/>
  <c r="AB251" i="1"/>
  <c r="AB253" i="1"/>
  <c r="AB255" i="1"/>
  <c r="AB257" i="1"/>
  <c r="AB259" i="1"/>
  <c r="AB261" i="1"/>
  <c r="AB263" i="1"/>
  <c r="AB265" i="1"/>
  <c r="AB267" i="1"/>
  <c r="AB269" i="1"/>
  <c r="AB271" i="1"/>
  <c r="AB273" i="1"/>
  <c r="AB275" i="1"/>
  <c r="AB277" i="1"/>
  <c r="AB279" i="1"/>
  <c r="AB281" i="1"/>
  <c r="AB283" i="1"/>
  <c r="AB285" i="1"/>
  <c r="AB292" i="1"/>
  <c r="AB297" i="1"/>
  <c r="AB304" i="1"/>
  <c r="AB309" i="1"/>
  <c r="AB316" i="1"/>
  <c r="AB325" i="1"/>
  <c r="AB353" i="1"/>
  <c r="AB12" i="1"/>
  <c r="AB110" i="1"/>
  <c r="AB112" i="1"/>
  <c r="AB146" i="1"/>
  <c r="AB190" i="1"/>
  <c r="AB210" i="1"/>
  <c r="AB3" i="1"/>
  <c r="AB5" i="1"/>
  <c r="AB290" i="1"/>
  <c r="AB295" i="1"/>
  <c r="AB302" i="1"/>
  <c r="AB307" i="1"/>
  <c r="AB314" i="1"/>
  <c r="AB319" i="1"/>
  <c r="AB359" i="1"/>
  <c r="V326" i="1"/>
  <c r="P328" i="1"/>
  <c r="AB328" i="1" s="1"/>
  <c r="S331" i="1"/>
  <c r="AB331" i="1" s="1"/>
  <c r="M333" i="1"/>
  <c r="AB333" i="1" s="1"/>
  <c r="V338" i="1"/>
  <c r="AB338" i="1" s="1"/>
  <c r="AB340" i="1"/>
  <c r="P340" i="1"/>
  <c r="S343" i="1"/>
  <c r="M345" i="1"/>
  <c r="AB345" i="1" s="1"/>
  <c r="V350" i="1"/>
  <c r="AB350" i="1" s="1"/>
  <c r="AB352" i="1"/>
  <c r="P352" i="1"/>
  <c r="S355" i="1"/>
  <c r="M357" i="1"/>
  <c r="AB357" i="1" s="1"/>
  <c r="V362" i="1"/>
  <c r="AB364" i="1"/>
  <c r="P364" i="1"/>
  <c r="S367" i="1"/>
  <c r="AB367" i="1" s="1"/>
  <c r="M369" i="1"/>
  <c r="AB369" i="1" s="1"/>
  <c r="V374" i="1"/>
  <c r="P376" i="1"/>
  <c r="AB376" i="1" s="1"/>
  <c r="S379" i="1"/>
  <c r="AB379" i="1" s="1"/>
  <c r="M381" i="1"/>
  <c r="S385" i="1"/>
  <c r="S387" i="1"/>
  <c r="S389" i="1"/>
  <c r="S391" i="1"/>
  <c r="S393" i="1"/>
  <c r="S395" i="1"/>
  <c r="S397" i="1"/>
  <c r="S399" i="1"/>
  <c r="S401" i="1"/>
  <c r="S403" i="1"/>
  <c r="S405" i="1"/>
  <c r="S407" i="1"/>
  <c r="S409" i="1"/>
  <c r="S411" i="1"/>
  <c r="S413" i="1"/>
  <c r="S415" i="1"/>
  <c r="S417" i="1"/>
  <c r="S419" i="1"/>
  <c r="S421" i="1"/>
  <c r="S423" i="1"/>
  <c r="S425" i="1"/>
  <c r="S427" i="1"/>
  <c r="S429" i="1"/>
  <c r="S431" i="1"/>
  <c r="S433" i="1"/>
  <c r="S435" i="1"/>
  <c r="AB500" i="1"/>
  <c r="AB505" i="1"/>
  <c r="AB512" i="1"/>
  <c r="AB517" i="1"/>
  <c r="AB529" i="1"/>
  <c r="AB534" i="1"/>
  <c r="AB541" i="1"/>
  <c r="AB545" i="1"/>
  <c r="AB549" i="1"/>
  <c r="AB553" i="1"/>
  <c r="AB557" i="1"/>
  <c r="AB560" i="1"/>
  <c r="AB561" i="1"/>
  <c r="AB564" i="1"/>
  <c r="AB565" i="1"/>
  <c r="AB568" i="1"/>
  <c r="AB569" i="1"/>
  <c r="AB573" i="1"/>
  <c r="AB576" i="1"/>
  <c r="AB577" i="1"/>
  <c r="AB581" i="1"/>
  <c r="AB585" i="1"/>
  <c r="AB589" i="1"/>
  <c r="AB593" i="1"/>
  <c r="AB597" i="1"/>
  <c r="AB601" i="1"/>
  <c r="AB605" i="1"/>
  <c r="AB609" i="1"/>
  <c r="AB613" i="1"/>
  <c r="AB617" i="1"/>
  <c r="AB621" i="1"/>
  <c r="AB626" i="1"/>
  <c r="AB627" i="1"/>
  <c r="AB633" i="1"/>
  <c r="AB639" i="1"/>
  <c r="AB644" i="1"/>
  <c r="AB645" i="1"/>
  <c r="AB650" i="1"/>
  <c r="AB651" i="1"/>
  <c r="AB656" i="1"/>
  <c r="AB657" i="1"/>
  <c r="AB662" i="1"/>
  <c r="AB663" i="1"/>
  <c r="AB668" i="1"/>
  <c r="AB669" i="1"/>
  <c r="AB675" i="1"/>
  <c r="AB680" i="1"/>
  <c r="AB681" i="1"/>
  <c r="AB686" i="1"/>
  <c r="AB687" i="1"/>
  <c r="AB692" i="1"/>
  <c r="AB693" i="1"/>
  <c r="AB699" i="1"/>
  <c r="AB705" i="1"/>
  <c r="AB710" i="1"/>
  <c r="AB711" i="1"/>
  <c r="AB716" i="1"/>
  <c r="AB717" i="1"/>
  <c r="AB722" i="1"/>
  <c r="AB723" i="1"/>
  <c r="AB728" i="1"/>
  <c r="AB729" i="1"/>
  <c r="AB734" i="1"/>
  <c r="AB735" i="1"/>
  <c r="AB740" i="1"/>
  <c r="AB741" i="1"/>
  <c r="AB746" i="1"/>
  <c r="AB747" i="1"/>
  <c r="AB752" i="1"/>
  <c r="AB753" i="1"/>
  <c r="AB758" i="1"/>
  <c r="AB759" i="1"/>
  <c r="AB764" i="1"/>
  <c r="AB765" i="1"/>
  <c r="AB770" i="1"/>
  <c r="AB771" i="1"/>
  <c r="AB776" i="1"/>
  <c r="AB777" i="1"/>
  <c r="AB782" i="1"/>
  <c r="AB783" i="1"/>
  <c r="AB788" i="1"/>
  <c r="AB789" i="1"/>
  <c r="AB794" i="1"/>
  <c r="AB795" i="1"/>
  <c r="AB800" i="1"/>
  <c r="AB801" i="1"/>
  <c r="AB806" i="1"/>
  <c r="AB807" i="1"/>
  <c r="AB812" i="1"/>
  <c r="AB813" i="1"/>
  <c r="AB818" i="1"/>
  <c r="AB819" i="1"/>
  <c r="AB824" i="1"/>
  <c r="AB825" i="1"/>
  <c r="AB830" i="1"/>
  <c r="AB831" i="1"/>
  <c r="AB836" i="1"/>
  <c r="AB837" i="1"/>
  <c r="AB842" i="1"/>
  <c r="AB843" i="1"/>
  <c r="AB848" i="1"/>
  <c r="AB849" i="1"/>
  <c r="AB854" i="1"/>
  <c r="AB855" i="1"/>
  <c r="AB860" i="1"/>
  <c r="AB861" i="1"/>
  <c r="AB866" i="1"/>
  <c r="AB872" i="1"/>
  <c r="AB905" i="1"/>
  <c r="AB326" i="1"/>
  <c r="AB362" i="1"/>
  <c r="AB374" i="1"/>
  <c r="AB498" i="1"/>
  <c r="AB503" i="1"/>
  <c r="AB510" i="1"/>
  <c r="AB515" i="1"/>
  <c r="AB522" i="1"/>
  <c r="AB878" i="1"/>
  <c r="AB882" i="1"/>
  <c r="AB886" i="1"/>
  <c r="AB324" i="1"/>
  <c r="S327" i="1"/>
  <c r="AB327" i="1" s="1"/>
  <c r="M329" i="1"/>
  <c r="AB329" i="1" s="1"/>
  <c r="V334" i="1"/>
  <c r="AB334" i="1" s="1"/>
  <c r="AB336" i="1"/>
  <c r="P336" i="1"/>
  <c r="S339" i="1"/>
  <c r="AB339" i="1" s="1"/>
  <c r="M341" i="1"/>
  <c r="AB341" i="1" s="1"/>
  <c r="V346" i="1"/>
  <c r="AB346" i="1" s="1"/>
  <c r="AB348" i="1"/>
  <c r="P348" i="1"/>
  <c r="S351" i="1"/>
  <c r="M353" i="1"/>
  <c r="V358" i="1"/>
  <c r="AB358" i="1" s="1"/>
  <c r="AB360" i="1"/>
  <c r="P360" i="1"/>
  <c r="S363" i="1"/>
  <c r="AB363" i="1" s="1"/>
  <c r="M365" i="1"/>
  <c r="AB365" i="1" s="1"/>
  <c r="V370" i="1"/>
  <c r="P372" i="1"/>
  <c r="AB372" i="1" s="1"/>
  <c r="S375" i="1"/>
  <c r="AB375" i="1" s="1"/>
  <c r="M377" i="1"/>
  <c r="AB377" i="1" s="1"/>
  <c r="V382" i="1"/>
  <c r="AB384" i="1"/>
  <c r="M385" i="1"/>
  <c r="AB386" i="1"/>
  <c r="M387" i="1"/>
  <c r="AB387" i="1" s="1"/>
  <c r="AB388" i="1"/>
  <c r="M389" i="1"/>
  <c r="AB390" i="1"/>
  <c r="M391" i="1"/>
  <c r="AB392" i="1"/>
  <c r="M393" i="1"/>
  <c r="AB394" i="1"/>
  <c r="M395" i="1"/>
  <c r="AB396" i="1"/>
  <c r="M397" i="1"/>
  <c r="AB398" i="1"/>
  <c r="M399" i="1"/>
  <c r="AB399" i="1" s="1"/>
  <c r="AB400" i="1"/>
  <c r="M401" i="1"/>
  <c r="AB402" i="1"/>
  <c r="M403" i="1"/>
  <c r="AB404" i="1"/>
  <c r="M405" i="1"/>
  <c r="AB406" i="1"/>
  <c r="M407" i="1"/>
  <c r="AB408" i="1"/>
  <c r="M409" i="1"/>
  <c r="AB410" i="1"/>
  <c r="M411" i="1"/>
  <c r="AB411" i="1" s="1"/>
  <c r="AB412" i="1"/>
  <c r="M413" i="1"/>
  <c r="AB414" i="1"/>
  <c r="M415" i="1"/>
  <c r="AB416" i="1"/>
  <c r="M417" i="1"/>
  <c r="AB418" i="1"/>
  <c r="M419" i="1"/>
  <c r="AB420" i="1"/>
  <c r="M421" i="1"/>
  <c r="AB422" i="1"/>
  <c r="M423" i="1"/>
  <c r="AB423" i="1" s="1"/>
  <c r="AB424" i="1"/>
  <c r="M425" i="1"/>
  <c r="AB426" i="1"/>
  <c r="M427" i="1"/>
  <c r="AB427" i="1" s="1"/>
  <c r="AB428" i="1"/>
  <c r="M429" i="1"/>
  <c r="AB430" i="1"/>
  <c r="M431" i="1"/>
  <c r="AB432" i="1"/>
  <c r="M433" i="1"/>
  <c r="AB434" i="1"/>
  <c r="M435" i="1"/>
  <c r="AB435" i="1" s="1"/>
  <c r="AB436" i="1"/>
  <c r="AB438" i="1"/>
  <c r="AB440" i="1"/>
  <c r="AB442" i="1"/>
  <c r="AB444" i="1"/>
  <c r="AB446" i="1"/>
  <c r="AB448" i="1"/>
  <c r="AB450" i="1"/>
  <c r="AB452" i="1"/>
  <c r="AB454" i="1"/>
  <c r="AB456" i="1"/>
  <c r="AB458" i="1"/>
  <c r="AB460" i="1"/>
  <c r="AB462" i="1"/>
  <c r="AB464" i="1"/>
  <c r="AB466" i="1"/>
  <c r="AB468" i="1"/>
  <c r="AB470" i="1"/>
  <c r="AB472" i="1"/>
  <c r="AB474" i="1"/>
  <c r="AB476" i="1"/>
  <c r="AB478" i="1"/>
  <c r="AB480" i="1"/>
  <c r="AB482" i="1"/>
  <c r="AB484" i="1"/>
  <c r="AB486" i="1"/>
  <c r="AB488" i="1"/>
  <c r="AB496" i="1"/>
  <c r="AB501" i="1"/>
  <c r="AB506" i="1"/>
  <c r="AB508" i="1"/>
  <c r="AB513" i="1"/>
  <c r="AB518" i="1"/>
  <c r="AB525" i="1"/>
  <c r="AB530" i="1"/>
  <c r="AB537" i="1"/>
  <c r="AB542" i="1"/>
  <c r="AB546" i="1"/>
  <c r="AB550" i="1"/>
  <c r="AB554" i="1"/>
  <c r="AB570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3" i="1"/>
  <c r="AB628" i="1"/>
  <c r="AB629" i="1"/>
  <c r="AB635" i="1"/>
  <c r="AB641" i="1"/>
  <c r="AB646" i="1"/>
  <c r="AB647" i="1"/>
  <c r="AB652" i="1"/>
  <c r="AB653" i="1"/>
  <c r="AB658" i="1"/>
  <c r="AB659" i="1"/>
  <c r="AB664" i="1"/>
  <c r="AB665" i="1"/>
  <c r="AB670" i="1"/>
  <c r="AB671" i="1"/>
  <c r="AB676" i="1"/>
  <c r="AB677" i="1"/>
  <c r="AB682" i="1"/>
  <c r="AB683" i="1"/>
  <c r="AB688" i="1"/>
  <c r="AB689" i="1"/>
  <c r="AB694" i="1"/>
  <c r="AB695" i="1"/>
  <c r="AB701" i="1"/>
  <c r="AB706" i="1"/>
  <c r="AB707" i="1"/>
  <c r="AB712" i="1"/>
  <c r="AB713" i="1"/>
  <c r="AB718" i="1"/>
  <c r="AB719" i="1"/>
  <c r="AB724" i="1"/>
  <c r="AB725" i="1"/>
  <c r="AB730" i="1"/>
  <c r="AB731" i="1"/>
  <c r="AB736" i="1"/>
  <c r="AB737" i="1"/>
  <c r="AB742" i="1"/>
  <c r="AB743" i="1"/>
  <c r="AB748" i="1"/>
  <c r="AB749" i="1"/>
  <c r="AB754" i="1"/>
  <c r="AB755" i="1"/>
  <c r="AB760" i="1"/>
  <c r="AB761" i="1"/>
  <c r="AB766" i="1"/>
  <c r="AB767" i="1"/>
  <c r="AB772" i="1"/>
  <c r="AB773" i="1"/>
  <c r="AB778" i="1"/>
  <c r="AB779" i="1"/>
  <c r="AB784" i="1"/>
  <c r="AB785" i="1"/>
  <c r="AB790" i="1"/>
  <c r="AB791" i="1"/>
  <c r="AB796" i="1"/>
  <c r="AB797" i="1"/>
  <c r="AB802" i="1"/>
  <c r="AB803" i="1"/>
  <c r="AB808" i="1"/>
  <c r="AB809" i="1"/>
  <c r="AB814" i="1"/>
  <c r="AB815" i="1"/>
  <c r="AB820" i="1"/>
  <c r="AB821" i="1"/>
  <c r="AB826" i="1"/>
  <c r="AB827" i="1"/>
  <c r="AB832" i="1"/>
  <c r="AB833" i="1"/>
  <c r="AB838" i="1"/>
  <c r="AB839" i="1"/>
  <c r="AB844" i="1"/>
  <c r="AB845" i="1"/>
  <c r="AB370" i="1"/>
  <c r="AB382" i="1"/>
  <c r="AB322" i="1"/>
  <c r="V330" i="1"/>
  <c r="P332" i="1"/>
  <c r="AB332" i="1" s="1"/>
  <c r="S335" i="1"/>
  <c r="AB335" i="1" s="1"/>
  <c r="M337" i="1"/>
  <c r="AB337" i="1" s="1"/>
  <c r="V342" i="1"/>
  <c r="P344" i="1"/>
  <c r="AB344" i="1" s="1"/>
  <c r="S347" i="1"/>
  <c r="AB347" i="1" s="1"/>
  <c r="M349" i="1"/>
  <c r="AB349" i="1" s="1"/>
  <c r="V354" i="1"/>
  <c r="AB354" i="1" s="1"/>
  <c r="AB356" i="1"/>
  <c r="P356" i="1"/>
  <c r="S359" i="1"/>
  <c r="M361" i="1"/>
  <c r="AB361" i="1" s="1"/>
  <c r="V366" i="1"/>
  <c r="AB366" i="1" s="1"/>
  <c r="AB368" i="1"/>
  <c r="P368" i="1"/>
  <c r="S371" i="1"/>
  <c r="AB371" i="1" s="1"/>
  <c r="M373" i="1"/>
  <c r="AB373" i="1" s="1"/>
  <c r="V378" i="1"/>
  <c r="AB380" i="1"/>
  <c r="P380" i="1"/>
  <c r="S383" i="1"/>
  <c r="AB383" i="1" s="1"/>
  <c r="AB497" i="1"/>
  <c r="AB502" i="1"/>
  <c r="AB509" i="1"/>
  <c r="AB516" i="1"/>
  <c r="AB521" i="1"/>
  <c r="AB526" i="1"/>
  <c r="AB533" i="1"/>
  <c r="AB538" i="1"/>
  <c r="AB624" i="1"/>
  <c r="AB625" i="1"/>
  <c r="AB630" i="1"/>
  <c r="AB631" i="1"/>
  <c r="AB637" i="1"/>
  <c r="AB642" i="1"/>
  <c r="AB643" i="1"/>
  <c r="AB648" i="1"/>
  <c r="AB649" i="1"/>
  <c r="AB654" i="1"/>
  <c r="AB655" i="1"/>
  <c r="AB660" i="1"/>
  <c r="AB661" i="1"/>
  <c r="AB666" i="1"/>
  <c r="AB667" i="1"/>
  <c r="AB672" i="1"/>
  <c r="AB673" i="1"/>
  <c r="AB678" i="1"/>
  <c r="AB679" i="1"/>
  <c r="AB684" i="1"/>
  <c r="AB685" i="1"/>
  <c r="AB690" i="1"/>
  <c r="AB691" i="1"/>
  <c r="AB697" i="1"/>
  <c r="AB703" i="1"/>
  <c r="AB708" i="1"/>
  <c r="AB709" i="1"/>
  <c r="AB714" i="1"/>
  <c r="AB715" i="1"/>
  <c r="AB720" i="1"/>
  <c r="AB721" i="1"/>
  <c r="AB726" i="1"/>
  <c r="AB727" i="1"/>
  <c r="AB732" i="1"/>
  <c r="AB733" i="1"/>
  <c r="AB738" i="1"/>
  <c r="AB739" i="1"/>
  <c r="AB744" i="1"/>
  <c r="AB745" i="1"/>
  <c r="AB750" i="1"/>
  <c r="AB751" i="1"/>
  <c r="AB756" i="1"/>
  <c r="AB757" i="1"/>
  <c r="AB762" i="1"/>
  <c r="AB763" i="1"/>
  <c r="AB768" i="1"/>
  <c r="AB769" i="1"/>
  <c r="AB774" i="1"/>
  <c r="AB775" i="1"/>
  <c r="AB780" i="1"/>
  <c r="AB781" i="1"/>
  <c r="AB786" i="1"/>
  <c r="AB787" i="1"/>
  <c r="AB792" i="1"/>
  <c r="AB793" i="1"/>
  <c r="AB798" i="1"/>
  <c r="AB799" i="1"/>
  <c r="AB804" i="1"/>
  <c r="AB805" i="1"/>
  <c r="AB810" i="1"/>
  <c r="AB811" i="1"/>
  <c r="AB816" i="1"/>
  <c r="AB817" i="1"/>
  <c r="AB822" i="1"/>
  <c r="AB823" i="1"/>
  <c r="AB828" i="1"/>
  <c r="AB829" i="1"/>
  <c r="AB834" i="1"/>
  <c r="AB835" i="1"/>
  <c r="AB840" i="1"/>
  <c r="AB841" i="1"/>
  <c r="AB846" i="1"/>
  <c r="AB847" i="1"/>
  <c r="AB852" i="1"/>
  <c r="AB853" i="1"/>
  <c r="AB858" i="1"/>
  <c r="AB859" i="1"/>
  <c r="AB864" i="1"/>
  <c r="AB865" i="1"/>
  <c r="AB870" i="1"/>
  <c r="AB871" i="1"/>
  <c r="AB876" i="1"/>
  <c r="AB880" i="1"/>
  <c r="AB884" i="1"/>
  <c r="AB888" i="1"/>
  <c r="AB895" i="1"/>
  <c r="AB320" i="1"/>
  <c r="AB330" i="1"/>
  <c r="AB342" i="1"/>
  <c r="AB378" i="1"/>
  <c r="AB385" i="1"/>
  <c r="AB389" i="1"/>
  <c r="AB391" i="1"/>
  <c r="AB393" i="1"/>
  <c r="AB395" i="1"/>
  <c r="AB397" i="1"/>
  <c r="AB401" i="1"/>
  <c r="AB403" i="1"/>
  <c r="AB405" i="1"/>
  <c r="AB407" i="1"/>
  <c r="AB409" i="1"/>
  <c r="AB413" i="1"/>
  <c r="AB415" i="1"/>
  <c r="AB417" i="1"/>
  <c r="AB419" i="1"/>
  <c r="AB421" i="1"/>
  <c r="AB425" i="1"/>
  <c r="AB429" i="1"/>
  <c r="AB431" i="1"/>
  <c r="AB433" i="1"/>
  <c r="AB459" i="1"/>
  <c r="AB461" i="1"/>
  <c r="AB463" i="1"/>
  <c r="AB465" i="1"/>
  <c r="AB467" i="1"/>
  <c r="AB469" i="1"/>
  <c r="AB471" i="1"/>
  <c r="AB473" i="1"/>
  <c r="AB475" i="1"/>
  <c r="AB477" i="1"/>
  <c r="AB479" i="1"/>
  <c r="AB481" i="1"/>
  <c r="AB483" i="1"/>
  <c r="AB485" i="1"/>
  <c r="AB487" i="1"/>
  <c r="AB489" i="1"/>
  <c r="AB491" i="1"/>
  <c r="AB493" i="1"/>
  <c r="AB495" i="1"/>
  <c r="AB507" i="1"/>
  <c r="AB514" i="1"/>
  <c r="AB519" i="1"/>
  <c r="AB524" i="1"/>
  <c r="AB596" i="1"/>
  <c r="AB604" i="1"/>
  <c r="AB620" i="1"/>
  <c r="AB881" i="1"/>
  <c r="AB885" i="1"/>
  <c r="AB889" i="1"/>
  <c r="V890" i="1"/>
  <c r="AB890" i="1" s="1"/>
  <c r="M895" i="1"/>
  <c r="V900" i="1"/>
  <c r="AB900" i="1" s="1"/>
  <c r="AB902" i="1"/>
  <c r="P902" i="1"/>
  <c r="S905" i="1"/>
  <c r="V1128" i="1"/>
  <c r="AB1129" i="1"/>
  <c r="S1131" i="1"/>
  <c r="P1132" i="1"/>
  <c r="AB1134" i="1"/>
  <c r="M1135" i="1"/>
  <c r="V1140" i="1"/>
  <c r="AB1141" i="1"/>
  <c r="S1143" i="1"/>
  <c r="P1144" i="1"/>
  <c r="AB1144" i="1" s="1"/>
  <c r="AB1146" i="1"/>
  <c r="M1147" i="1"/>
  <c r="V1152" i="1"/>
  <c r="AB1153" i="1"/>
  <c r="S1155" i="1"/>
  <c r="P1156" i="1"/>
  <c r="AB1156" i="1" s="1"/>
  <c r="AB1158" i="1"/>
  <c r="M1159" i="1"/>
  <c r="V1164" i="1"/>
  <c r="AB1165" i="1"/>
  <c r="S1167" i="1"/>
  <c r="P1168" i="1"/>
  <c r="AB1170" i="1"/>
  <c r="M1171" i="1"/>
  <c r="V1176" i="1"/>
  <c r="AB1177" i="1"/>
  <c r="S1179" i="1"/>
  <c r="P1180" i="1"/>
  <c r="AB1180" i="1" s="1"/>
  <c r="AB1182" i="1"/>
  <c r="M1183" i="1"/>
  <c r="V1188" i="1"/>
  <c r="AB1189" i="1"/>
  <c r="S1191" i="1"/>
  <c r="P1192" i="1"/>
  <c r="AB1192" i="1" s="1"/>
  <c r="AB1194" i="1"/>
  <c r="M1195" i="1"/>
  <c r="V1200" i="1"/>
  <c r="AB1201" i="1"/>
  <c r="S1203" i="1"/>
  <c r="P1204" i="1"/>
  <c r="AB1206" i="1"/>
  <c r="M1207" i="1"/>
  <c r="V1212" i="1"/>
  <c r="AB1213" i="1"/>
  <c r="S1215" i="1"/>
  <c r="P1216" i="1"/>
  <c r="AB1216" i="1" s="1"/>
  <c r="AB1218" i="1"/>
  <c r="M1219" i="1"/>
  <c r="V1224" i="1"/>
  <c r="AB1225" i="1"/>
  <c r="S1227" i="1"/>
  <c r="P1228" i="1"/>
  <c r="AB1228" i="1" s="1"/>
  <c r="AB1230" i="1"/>
  <c r="M1231" i="1"/>
  <c r="V1236" i="1"/>
  <c r="AB1237" i="1"/>
  <c r="S1239" i="1"/>
  <c r="P1240" i="1"/>
  <c r="AB1242" i="1"/>
  <c r="M1243" i="1"/>
  <c r="V1248" i="1"/>
  <c r="AB1249" i="1"/>
  <c r="S1251" i="1"/>
  <c r="P1252" i="1"/>
  <c r="AB1252" i="1" s="1"/>
  <c r="AB1254" i="1"/>
  <c r="M1255" i="1"/>
  <c r="V1260" i="1"/>
  <c r="AB1261" i="1"/>
  <c r="S1263" i="1"/>
  <c r="P1264" i="1"/>
  <c r="AB1264" i="1" s="1"/>
  <c r="AB1266" i="1"/>
  <c r="M1267" i="1"/>
  <c r="V1272" i="1"/>
  <c r="AB1273" i="1"/>
  <c r="AB1278" i="1"/>
  <c r="AB1285" i="1"/>
  <c r="AB1290" i="1"/>
  <c r="AB1297" i="1"/>
  <c r="AB1302" i="1"/>
  <c r="AB1309" i="1"/>
  <c r="AB1314" i="1"/>
  <c r="AB1321" i="1"/>
  <c r="AB1326" i="1"/>
  <c r="AB1333" i="1"/>
  <c r="AB1338" i="1"/>
  <c r="AB1345" i="1"/>
  <c r="AB1350" i="1"/>
  <c r="AB1357" i="1"/>
  <c r="AB1362" i="1"/>
  <c r="AB1369" i="1"/>
  <c r="AB1374" i="1"/>
  <c r="AB1381" i="1"/>
  <c r="AB915" i="1"/>
  <c r="AB927" i="1"/>
  <c r="AB939" i="1"/>
  <c r="AB951" i="1"/>
  <c r="AB963" i="1"/>
  <c r="AB975" i="1"/>
  <c r="AB987" i="1"/>
  <c r="AB999" i="1"/>
  <c r="AB1011" i="1"/>
  <c r="AB1023" i="1"/>
  <c r="AB1035" i="1"/>
  <c r="AB1047" i="1"/>
  <c r="AB1059" i="1"/>
  <c r="AB1071" i="1"/>
  <c r="AB1083" i="1"/>
  <c r="AB1095" i="1"/>
  <c r="AB1107" i="1"/>
  <c r="AB1119" i="1"/>
  <c r="AB892" i="1"/>
  <c r="P892" i="1"/>
  <c r="V894" i="1"/>
  <c r="V896" i="1"/>
  <c r="AB896" i="1" s="1"/>
  <c r="AB898" i="1"/>
  <c r="P898" i="1"/>
  <c r="S901" i="1"/>
  <c r="M903" i="1"/>
  <c r="AB903" i="1" s="1"/>
  <c r="S907" i="1"/>
  <c r="S909" i="1"/>
  <c r="S911" i="1"/>
  <c r="S913" i="1"/>
  <c r="AB913" i="1" s="1"/>
  <c r="S915" i="1"/>
  <c r="S917" i="1"/>
  <c r="S919" i="1"/>
  <c r="S921" i="1"/>
  <c r="S923" i="1"/>
  <c r="S925" i="1"/>
  <c r="S927" i="1"/>
  <c r="S929" i="1"/>
  <c r="S931" i="1"/>
  <c r="S933" i="1"/>
  <c r="S935" i="1"/>
  <c r="S937" i="1"/>
  <c r="S939" i="1"/>
  <c r="S941" i="1"/>
  <c r="S943" i="1"/>
  <c r="S945" i="1"/>
  <c r="S947" i="1"/>
  <c r="S949" i="1"/>
  <c r="S951" i="1"/>
  <c r="S953" i="1"/>
  <c r="S955" i="1"/>
  <c r="S957" i="1"/>
  <c r="S959" i="1"/>
  <c r="S961" i="1"/>
  <c r="S963" i="1"/>
  <c r="S965" i="1"/>
  <c r="S967" i="1"/>
  <c r="S969" i="1"/>
  <c r="S971" i="1"/>
  <c r="S973" i="1"/>
  <c r="S975" i="1"/>
  <c r="S977" i="1"/>
  <c r="S979" i="1"/>
  <c r="S981" i="1"/>
  <c r="S983" i="1"/>
  <c r="S985" i="1"/>
  <c r="S987" i="1"/>
  <c r="S989" i="1"/>
  <c r="S991" i="1"/>
  <c r="S993" i="1"/>
  <c r="S995" i="1"/>
  <c r="S997" i="1"/>
  <c r="S999" i="1"/>
  <c r="S1001" i="1"/>
  <c r="S1003" i="1"/>
  <c r="S1005" i="1"/>
  <c r="S1007" i="1"/>
  <c r="S1009" i="1"/>
  <c r="S1011" i="1"/>
  <c r="S1013" i="1"/>
  <c r="S1015" i="1"/>
  <c r="S1017" i="1"/>
  <c r="S1019" i="1"/>
  <c r="S1021" i="1"/>
  <c r="S1023" i="1"/>
  <c r="S1025" i="1"/>
  <c r="S1027" i="1"/>
  <c r="S1029" i="1"/>
  <c r="S1031" i="1"/>
  <c r="S1033" i="1"/>
  <c r="S1035" i="1"/>
  <c r="S1037" i="1"/>
  <c r="S1039" i="1"/>
  <c r="S1041" i="1"/>
  <c r="S1043" i="1"/>
  <c r="S1045" i="1"/>
  <c r="S1047" i="1"/>
  <c r="S1049" i="1"/>
  <c r="S1051" i="1"/>
  <c r="S1053" i="1"/>
  <c r="S1055" i="1"/>
  <c r="S1057" i="1"/>
  <c r="S1059" i="1"/>
  <c r="S1061" i="1"/>
  <c r="S1063" i="1"/>
  <c r="S1065" i="1"/>
  <c r="S1067" i="1"/>
  <c r="S1069" i="1"/>
  <c r="S1071" i="1"/>
  <c r="S1073" i="1"/>
  <c r="S1075" i="1"/>
  <c r="S1077" i="1"/>
  <c r="S1079" i="1"/>
  <c r="S1081" i="1"/>
  <c r="S1083" i="1"/>
  <c r="S1085" i="1"/>
  <c r="S1087" i="1"/>
  <c r="S1089" i="1"/>
  <c r="S1091" i="1"/>
  <c r="S1093" i="1"/>
  <c r="S1095" i="1"/>
  <c r="S1097" i="1"/>
  <c r="S1099" i="1"/>
  <c r="S1101" i="1"/>
  <c r="S1103" i="1"/>
  <c r="S1105" i="1"/>
  <c r="S1107" i="1"/>
  <c r="S1109" i="1"/>
  <c r="S1111" i="1"/>
  <c r="S1113" i="1"/>
  <c r="S1115" i="1"/>
  <c r="S1117" i="1"/>
  <c r="S1119" i="1"/>
  <c r="S1121" i="1"/>
  <c r="S1123" i="1"/>
  <c r="S1125" i="1"/>
  <c r="S1127" i="1"/>
  <c r="AB1127" i="1" s="1"/>
  <c r="P1128" i="1"/>
  <c r="AB1128" i="1" s="1"/>
  <c r="AB1130" i="1"/>
  <c r="M1131" i="1"/>
  <c r="V1136" i="1"/>
  <c r="AB1137" i="1"/>
  <c r="S1139" i="1"/>
  <c r="P1140" i="1"/>
  <c r="AB1142" i="1"/>
  <c r="M1143" i="1"/>
  <c r="V1148" i="1"/>
  <c r="AB1149" i="1"/>
  <c r="S1151" i="1"/>
  <c r="P1152" i="1"/>
  <c r="AB1154" i="1"/>
  <c r="M1155" i="1"/>
  <c r="V1160" i="1"/>
  <c r="AB1161" i="1"/>
  <c r="S1163" i="1"/>
  <c r="P1164" i="1"/>
  <c r="AB1164" i="1" s="1"/>
  <c r="AB1166" i="1"/>
  <c r="M1167" i="1"/>
  <c r="V1172" i="1"/>
  <c r="AB1173" i="1"/>
  <c r="S1175" i="1"/>
  <c r="P1176" i="1"/>
  <c r="AB1178" i="1"/>
  <c r="M1179" i="1"/>
  <c r="V1184" i="1"/>
  <c r="AB1185" i="1"/>
  <c r="S1187" i="1"/>
  <c r="P1188" i="1"/>
  <c r="AB1190" i="1"/>
  <c r="M1191" i="1"/>
  <c r="V1196" i="1"/>
  <c r="AB1197" i="1"/>
  <c r="S1199" i="1"/>
  <c r="P1200" i="1"/>
  <c r="AB1200" i="1" s="1"/>
  <c r="AB1202" i="1"/>
  <c r="M1203" i="1"/>
  <c r="V1208" i="1"/>
  <c r="AB1209" i="1"/>
  <c r="S1211" i="1"/>
  <c r="P1212" i="1"/>
  <c r="AB1212" i="1" s="1"/>
  <c r="AB1214" i="1"/>
  <c r="M1215" i="1"/>
  <c r="V1220" i="1"/>
  <c r="AB1221" i="1"/>
  <c r="S1223" i="1"/>
  <c r="P1224" i="1"/>
  <c r="AB1226" i="1"/>
  <c r="M1227" i="1"/>
  <c r="V1232" i="1"/>
  <c r="AB1233" i="1"/>
  <c r="S1235" i="1"/>
  <c r="P1236" i="1"/>
  <c r="AB1236" i="1" s="1"/>
  <c r="AB1238" i="1"/>
  <c r="M1239" i="1"/>
  <c r="V1244" i="1"/>
  <c r="AB1245" i="1"/>
  <c r="S1247" i="1"/>
  <c r="P1248" i="1"/>
  <c r="AB1248" i="1" s="1"/>
  <c r="AB1250" i="1"/>
  <c r="M1251" i="1"/>
  <c r="V1256" i="1"/>
  <c r="AB1257" i="1"/>
  <c r="S1259" i="1"/>
  <c r="P1260" i="1"/>
  <c r="AB1262" i="1"/>
  <c r="M1263" i="1"/>
  <c r="V1268" i="1"/>
  <c r="AB1269" i="1"/>
  <c r="S1271" i="1"/>
  <c r="P1272" i="1"/>
  <c r="AB1272" i="1" s="1"/>
  <c r="AB1274" i="1"/>
  <c r="AB1281" i="1"/>
  <c r="AB1286" i="1"/>
  <c r="AB1293" i="1"/>
  <c r="AB1298" i="1"/>
  <c r="AB1305" i="1"/>
  <c r="AB1310" i="1"/>
  <c r="AB1317" i="1"/>
  <c r="AB1322" i="1"/>
  <c r="AB1329" i="1"/>
  <c r="AB1334" i="1"/>
  <c r="AB1341" i="1"/>
  <c r="AB1346" i="1"/>
  <c r="AB1353" i="1"/>
  <c r="AB1358" i="1"/>
  <c r="AB1365" i="1"/>
  <c r="AB1370" i="1"/>
  <c r="AB1377" i="1"/>
  <c r="AB1390" i="1"/>
  <c r="AB1391" i="1"/>
  <c r="S891" i="1"/>
  <c r="AB894" i="1"/>
  <c r="P894" i="1"/>
  <c r="P896" i="1"/>
  <c r="S899" i="1"/>
  <c r="M901" i="1"/>
  <c r="AB901" i="1" s="1"/>
  <c r="P906" i="1"/>
  <c r="P908" i="1"/>
  <c r="AB908" i="1" s="1"/>
  <c r="P910" i="1"/>
  <c r="P912" i="1"/>
  <c r="P914" i="1"/>
  <c r="P916" i="1"/>
  <c r="P918" i="1"/>
  <c r="P920" i="1"/>
  <c r="AB920" i="1" s="1"/>
  <c r="P922" i="1"/>
  <c r="P924" i="1"/>
  <c r="P926" i="1"/>
  <c r="P928" i="1"/>
  <c r="P930" i="1"/>
  <c r="P932" i="1"/>
  <c r="AB932" i="1" s="1"/>
  <c r="P934" i="1"/>
  <c r="P936" i="1"/>
  <c r="P938" i="1"/>
  <c r="P940" i="1"/>
  <c r="P942" i="1"/>
  <c r="P944" i="1"/>
  <c r="AB944" i="1" s="1"/>
  <c r="P946" i="1"/>
  <c r="P948" i="1"/>
  <c r="P950" i="1"/>
  <c r="P952" i="1"/>
  <c r="P954" i="1"/>
  <c r="P956" i="1"/>
  <c r="AB956" i="1" s="1"/>
  <c r="P958" i="1"/>
  <c r="P960" i="1"/>
  <c r="P962" i="1"/>
  <c r="P964" i="1"/>
  <c r="P966" i="1"/>
  <c r="P968" i="1"/>
  <c r="AB968" i="1" s="1"/>
  <c r="P970" i="1"/>
  <c r="AB1140" i="1"/>
  <c r="AB1152" i="1"/>
  <c r="AB1176" i="1"/>
  <c r="AB1188" i="1"/>
  <c r="AB1224" i="1"/>
  <c r="AB1260" i="1"/>
  <c r="M891" i="1"/>
  <c r="AB891" i="1" s="1"/>
  <c r="S893" i="1"/>
  <c r="AB893" i="1" s="1"/>
  <c r="S897" i="1"/>
  <c r="AB897" i="1" s="1"/>
  <c r="M899" i="1"/>
  <c r="AB899" i="1" s="1"/>
  <c r="V904" i="1"/>
  <c r="AB906" i="1"/>
  <c r="M907" i="1"/>
  <c r="AB907" i="1" s="1"/>
  <c r="M909" i="1"/>
  <c r="AB909" i="1" s="1"/>
  <c r="AB910" i="1"/>
  <c r="M911" i="1"/>
  <c r="AB911" i="1" s="1"/>
  <c r="AB912" i="1"/>
  <c r="M913" i="1"/>
  <c r="AB914" i="1"/>
  <c r="M915" i="1"/>
  <c r="AB916" i="1"/>
  <c r="M917" i="1"/>
  <c r="AB917" i="1" s="1"/>
  <c r="AB918" i="1"/>
  <c r="M919" i="1"/>
  <c r="AB919" i="1" s="1"/>
  <c r="M921" i="1"/>
  <c r="AB921" i="1" s="1"/>
  <c r="AB922" i="1"/>
  <c r="M923" i="1"/>
  <c r="AB923" i="1" s="1"/>
  <c r="AB924" i="1"/>
  <c r="M925" i="1"/>
  <c r="AB925" i="1" s="1"/>
  <c r="AB926" i="1"/>
  <c r="M927" i="1"/>
  <c r="AB928" i="1"/>
  <c r="M929" i="1"/>
  <c r="AB929" i="1" s="1"/>
  <c r="AB930" i="1"/>
  <c r="M931" i="1"/>
  <c r="AB931" i="1" s="1"/>
  <c r="M933" i="1"/>
  <c r="AB933" i="1" s="1"/>
  <c r="AB934" i="1"/>
  <c r="M935" i="1"/>
  <c r="AB935" i="1" s="1"/>
  <c r="AB936" i="1"/>
  <c r="M937" i="1"/>
  <c r="AB937" i="1" s="1"/>
  <c r="AB938" i="1"/>
  <c r="M939" i="1"/>
  <c r="AB940" i="1"/>
  <c r="M941" i="1"/>
  <c r="AB941" i="1" s="1"/>
  <c r="AB942" i="1"/>
  <c r="M943" i="1"/>
  <c r="AB943" i="1" s="1"/>
  <c r="M945" i="1"/>
  <c r="AB945" i="1" s="1"/>
  <c r="AB946" i="1"/>
  <c r="M947" i="1"/>
  <c r="AB947" i="1" s="1"/>
  <c r="AB948" i="1"/>
  <c r="M949" i="1"/>
  <c r="AB949" i="1" s="1"/>
  <c r="AB950" i="1"/>
  <c r="M951" i="1"/>
  <c r="AB952" i="1"/>
  <c r="M953" i="1"/>
  <c r="AB953" i="1" s="1"/>
  <c r="AB954" i="1"/>
  <c r="M955" i="1"/>
  <c r="AB955" i="1" s="1"/>
  <c r="M957" i="1"/>
  <c r="AB957" i="1" s="1"/>
  <c r="AB958" i="1"/>
  <c r="M959" i="1"/>
  <c r="AB959" i="1" s="1"/>
  <c r="AB960" i="1"/>
  <c r="M961" i="1"/>
  <c r="AB961" i="1" s="1"/>
  <c r="AB962" i="1"/>
  <c r="M963" i="1"/>
  <c r="AB964" i="1"/>
  <c r="M965" i="1"/>
  <c r="AB965" i="1" s="1"/>
  <c r="AB966" i="1"/>
  <c r="M967" i="1"/>
  <c r="AB967" i="1" s="1"/>
  <c r="M969" i="1"/>
  <c r="AB969" i="1" s="1"/>
  <c r="AB970" i="1"/>
  <c r="M971" i="1"/>
  <c r="AB971" i="1" s="1"/>
  <c r="AB972" i="1"/>
  <c r="M973" i="1"/>
  <c r="AB973" i="1" s="1"/>
  <c r="AB974" i="1"/>
  <c r="M975" i="1"/>
  <c r="AB976" i="1"/>
  <c r="M977" i="1"/>
  <c r="AB977" i="1" s="1"/>
  <c r="AB978" i="1"/>
  <c r="M979" i="1"/>
  <c r="AB979" i="1" s="1"/>
  <c r="AB980" i="1"/>
  <c r="M981" i="1"/>
  <c r="AB981" i="1" s="1"/>
  <c r="AB982" i="1"/>
  <c r="M983" i="1"/>
  <c r="AB983" i="1" s="1"/>
  <c r="AB984" i="1"/>
  <c r="M985" i="1"/>
  <c r="AB985" i="1" s="1"/>
  <c r="AB986" i="1"/>
  <c r="M987" i="1"/>
  <c r="AB988" i="1"/>
  <c r="M989" i="1"/>
  <c r="AB989" i="1" s="1"/>
  <c r="AB990" i="1"/>
  <c r="M991" i="1"/>
  <c r="AB991" i="1" s="1"/>
  <c r="AB992" i="1"/>
  <c r="M993" i="1"/>
  <c r="AB993" i="1" s="1"/>
  <c r="AB994" i="1"/>
  <c r="M995" i="1"/>
  <c r="AB995" i="1" s="1"/>
  <c r="AB996" i="1"/>
  <c r="M997" i="1"/>
  <c r="AB997" i="1" s="1"/>
  <c r="AB998" i="1"/>
  <c r="M999" i="1"/>
  <c r="AB1000" i="1"/>
  <c r="M1001" i="1"/>
  <c r="AB1001" i="1" s="1"/>
  <c r="AB1002" i="1"/>
  <c r="M1003" i="1"/>
  <c r="AB1003" i="1" s="1"/>
  <c r="AB1004" i="1"/>
  <c r="M1005" i="1"/>
  <c r="AB1005" i="1" s="1"/>
  <c r="AB1006" i="1"/>
  <c r="M1007" i="1"/>
  <c r="AB1007" i="1" s="1"/>
  <c r="AB1008" i="1"/>
  <c r="M1009" i="1"/>
  <c r="AB1009" i="1" s="1"/>
  <c r="AB1010" i="1"/>
  <c r="M1011" i="1"/>
  <c r="AB1012" i="1"/>
  <c r="M1013" i="1"/>
  <c r="AB1013" i="1" s="1"/>
  <c r="AB1014" i="1"/>
  <c r="M1015" i="1"/>
  <c r="AB1015" i="1" s="1"/>
  <c r="AB1016" i="1"/>
  <c r="M1017" i="1"/>
  <c r="AB1017" i="1" s="1"/>
  <c r="AB1018" i="1"/>
  <c r="M1019" i="1"/>
  <c r="AB1019" i="1" s="1"/>
  <c r="AB1020" i="1"/>
  <c r="M1021" i="1"/>
  <c r="AB1021" i="1" s="1"/>
  <c r="AB1022" i="1"/>
  <c r="M1023" i="1"/>
  <c r="AB1024" i="1"/>
  <c r="M1025" i="1"/>
  <c r="AB1025" i="1" s="1"/>
  <c r="AB1026" i="1"/>
  <c r="M1027" i="1"/>
  <c r="AB1027" i="1" s="1"/>
  <c r="AB1028" i="1"/>
  <c r="M1029" i="1"/>
  <c r="AB1029" i="1" s="1"/>
  <c r="AB1030" i="1"/>
  <c r="M1031" i="1"/>
  <c r="AB1031" i="1" s="1"/>
  <c r="AB1032" i="1"/>
  <c r="M1033" i="1"/>
  <c r="AB1033" i="1" s="1"/>
  <c r="AB1034" i="1"/>
  <c r="M1035" i="1"/>
  <c r="AB1036" i="1"/>
  <c r="M1037" i="1"/>
  <c r="AB1037" i="1" s="1"/>
  <c r="AB1038" i="1"/>
  <c r="M1039" i="1"/>
  <c r="AB1039" i="1" s="1"/>
  <c r="AB1040" i="1"/>
  <c r="M1041" i="1"/>
  <c r="AB1041" i="1" s="1"/>
  <c r="AB1042" i="1"/>
  <c r="M1043" i="1"/>
  <c r="AB1043" i="1" s="1"/>
  <c r="AB1044" i="1"/>
  <c r="M1045" i="1"/>
  <c r="AB1045" i="1" s="1"/>
  <c r="AB1046" i="1"/>
  <c r="M1047" i="1"/>
  <c r="AB1048" i="1"/>
  <c r="M1049" i="1"/>
  <c r="AB1049" i="1" s="1"/>
  <c r="AB1050" i="1"/>
  <c r="M1051" i="1"/>
  <c r="AB1051" i="1" s="1"/>
  <c r="AB1052" i="1"/>
  <c r="M1053" i="1"/>
  <c r="AB1053" i="1" s="1"/>
  <c r="AB1054" i="1"/>
  <c r="M1055" i="1"/>
  <c r="AB1055" i="1" s="1"/>
  <c r="AB1056" i="1"/>
  <c r="M1057" i="1"/>
  <c r="AB1057" i="1" s="1"/>
  <c r="AB1058" i="1"/>
  <c r="M1059" i="1"/>
  <c r="AB1060" i="1"/>
  <c r="M1061" i="1"/>
  <c r="AB1061" i="1" s="1"/>
  <c r="AB1062" i="1"/>
  <c r="M1063" i="1"/>
  <c r="AB1063" i="1" s="1"/>
  <c r="AB1064" i="1"/>
  <c r="M1065" i="1"/>
  <c r="AB1065" i="1" s="1"/>
  <c r="AB1066" i="1"/>
  <c r="M1067" i="1"/>
  <c r="AB1067" i="1" s="1"/>
  <c r="AB1068" i="1"/>
  <c r="M1069" i="1"/>
  <c r="AB1069" i="1" s="1"/>
  <c r="AB1070" i="1"/>
  <c r="M1071" i="1"/>
  <c r="AB1072" i="1"/>
  <c r="M1073" i="1"/>
  <c r="AB1073" i="1" s="1"/>
  <c r="AB1074" i="1"/>
  <c r="M1075" i="1"/>
  <c r="AB1075" i="1" s="1"/>
  <c r="AB1076" i="1"/>
  <c r="M1077" i="1"/>
  <c r="AB1077" i="1" s="1"/>
  <c r="AB1078" i="1"/>
  <c r="M1079" i="1"/>
  <c r="AB1079" i="1" s="1"/>
  <c r="AB1080" i="1"/>
  <c r="M1081" i="1"/>
  <c r="AB1081" i="1" s="1"/>
  <c r="AB1082" i="1"/>
  <c r="M1083" i="1"/>
  <c r="AB1084" i="1"/>
  <c r="M1085" i="1"/>
  <c r="AB1085" i="1" s="1"/>
  <c r="AB1086" i="1"/>
  <c r="M1087" i="1"/>
  <c r="AB1087" i="1" s="1"/>
  <c r="AB1088" i="1"/>
  <c r="M1089" i="1"/>
  <c r="AB1089" i="1" s="1"/>
  <c r="AB1090" i="1"/>
  <c r="M1091" i="1"/>
  <c r="AB1091" i="1" s="1"/>
  <c r="AB1092" i="1"/>
  <c r="M1093" i="1"/>
  <c r="AB1093" i="1" s="1"/>
  <c r="AB1094" i="1"/>
  <c r="M1095" i="1"/>
  <c r="AB1096" i="1"/>
  <c r="M1097" i="1"/>
  <c r="AB1097" i="1" s="1"/>
  <c r="AB1098" i="1"/>
  <c r="M1099" i="1"/>
  <c r="AB1099" i="1" s="1"/>
  <c r="AB1100" i="1"/>
  <c r="M1101" i="1"/>
  <c r="AB1101" i="1" s="1"/>
  <c r="AB1102" i="1"/>
  <c r="M1103" i="1"/>
  <c r="AB1103" i="1" s="1"/>
  <c r="AB1104" i="1"/>
  <c r="M1105" i="1"/>
  <c r="AB1105" i="1" s="1"/>
  <c r="AB1106" i="1"/>
  <c r="M1107" i="1"/>
  <c r="AB1108" i="1"/>
  <c r="M1109" i="1"/>
  <c r="AB1109" i="1" s="1"/>
  <c r="AB1110" i="1"/>
  <c r="M1111" i="1"/>
  <c r="AB1111" i="1" s="1"/>
  <c r="AB1112" i="1"/>
  <c r="M1113" i="1"/>
  <c r="AB1113" i="1" s="1"/>
  <c r="AB1114" i="1"/>
  <c r="M1115" i="1"/>
  <c r="AB1115" i="1" s="1"/>
  <c r="AB1116" i="1"/>
  <c r="M1117" i="1"/>
  <c r="AB1117" i="1" s="1"/>
  <c r="AB1118" i="1"/>
  <c r="M1119" i="1"/>
  <c r="AB1120" i="1"/>
  <c r="M1121" i="1"/>
  <c r="AB1121" i="1" s="1"/>
  <c r="AB1122" i="1"/>
  <c r="M1123" i="1"/>
  <c r="AB1123" i="1" s="1"/>
  <c r="AB1124" i="1"/>
  <c r="M1125" i="1"/>
  <c r="AB1125" i="1" s="1"/>
  <c r="AB1126" i="1"/>
  <c r="V1132" i="1"/>
  <c r="AB1132" i="1" s="1"/>
  <c r="AB1133" i="1"/>
  <c r="S1135" i="1"/>
  <c r="AB1135" i="1" s="1"/>
  <c r="P1136" i="1"/>
  <c r="AB1138" i="1"/>
  <c r="M1139" i="1"/>
  <c r="AB1139" i="1" s="1"/>
  <c r="V1144" i="1"/>
  <c r="AB1145" i="1"/>
  <c r="S1147" i="1"/>
  <c r="AB1147" i="1" s="1"/>
  <c r="P1148" i="1"/>
  <c r="AB1150" i="1"/>
  <c r="M1151" i="1"/>
  <c r="AB1151" i="1" s="1"/>
  <c r="V1156" i="1"/>
  <c r="AB1157" i="1"/>
  <c r="S1159" i="1"/>
  <c r="AB1159" i="1" s="1"/>
  <c r="P1160" i="1"/>
  <c r="AB1162" i="1"/>
  <c r="M1163" i="1"/>
  <c r="AB1163" i="1" s="1"/>
  <c r="V1168" i="1"/>
  <c r="AB1168" i="1" s="1"/>
  <c r="AB1169" i="1"/>
  <c r="S1171" i="1"/>
  <c r="AB1171" i="1" s="1"/>
  <c r="P1172" i="1"/>
  <c r="AB1174" i="1"/>
  <c r="M1175" i="1"/>
  <c r="AB1175" i="1" s="1"/>
  <c r="V1180" i="1"/>
  <c r="AB1181" i="1"/>
  <c r="S1183" i="1"/>
  <c r="AB1183" i="1" s="1"/>
  <c r="P1184" i="1"/>
  <c r="AB1186" i="1"/>
  <c r="M1187" i="1"/>
  <c r="AB1187" i="1" s="1"/>
  <c r="V1192" i="1"/>
  <c r="AB1193" i="1"/>
  <c r="S1195" i="1"/>
  <c r="AB1195" i="1" s="1"/>
  <c r="P1196" i="1"/>
  <c r="AB1198" i="1"/>
  <c r="M1199" i="1"/>
  <c r="AB1199" i="1" s="1"/>
  <c r="V1204" i="1"/>
  <c r="AB1204" i="1" s="1"/>
  <c r="AB1205" i="1"/>
  <c r="S1207" i="1"/>
  <c r="AB1207" i="1" s="1"/>
  <c r="P1208" i="1"/>
  <c r="AB1210" i="1"/>
  <c r="M1211" i="1"/>
  <c r="AB1211" i="1" s="1"/>
  <c r="V1216" i="1"/>
  <c r="AB1217" i="1"/>
  <c r="S1219" i="1"/>
  <c r="AB1219" i="1" s="1"/>
  <c r="P1220" i="1"/>
  <c r="AB1222" i="1"/>
  <c r="M1223" i="1"/>
  <c r="AB1223" i="1" s="1"/>
  <c r="V1228" i="1"/>
  <c r="AB1229" i="1"/>
  <c r="S1231" i="1"/>
  <c r="AB1231" i="1" s="1"/>
  <c r="P1232" i="1"/>
  <c r="AB1234" i="1"/>
  <c r="M1235" i="1"/>
  <c r="AB1235" i="1" s="1"/>
  <c r="V1240" i="1"/>
  <c r="AB1240" i="1" s="1"/>
  <c r="AB1241" i="1"/>
  <c r="S1243" i="1"/>
  <c r="AB1243" i="1" s="1"/>
  <c r="P1244" i="1"/>
  <c r="AB1246" i="1"/>
  <c r="M1247" i="1"/>
  <c r="AB1247" i="1" s="1"/>
  <c r="V1252" i="1"/>
  <c r="AB1253" i="1"/>
  <c r="S1255" i="1"/>
  <c r="AB1255" i="1" s="1"/>
  <c r="P1256" i="1"/>
  <c r="AB1258" i="1"/>
  <c r="M1259" i="1"/>
  <c r="AB1259" i="1" s="1"/>
  <c r="V1264" i="1"/>
  <c r="AB1265" i="1"/>
  <c r="S1267" i="1"/>
  <c r="AB1267" i="1" s="1"/>
  <c r="P1268" i="1"/>
  <c r="AB1270" i="1"/>
  <c r="M1271" i="1"/>
  <c r="AB1271" i="1" s="1"/>
  <c r="AB1277" i="1"/>
  <c r="AB1282" i="1"/>
  <c r="AB1289" i="1"/>
  <c r="AB1294" i="1"/>
  <c r="AB1301" i="1"/>
  <c r="AB1306" i="1"/>
  <c r="AB1313" i="1"/>
  <c r="AB1318" i="1"/>
  <c r="AB1325" i="1"/>
  <c r="AB1330" i="1"/>
  <c r="AB1337" i="1"/>
  <c r="AB1342" i="1"/>
  <c r="AB1349" i="1"/>
  <c r="AB1354" i="1"/>
  <c r="AB1361" i="1"/>
  <c r="AB1366" i="1"/>
  <c r="AB1373" i="1"/>
  <c r="AB1378" i="1"/>
  <c r="AB1384" i="1"/>
  <c r="AB1388" i="1"/>
  <c r="AB904" i="1"/>
  <c r="AB1131" i="1"/>
  <c r="AB1136" i="1"/>
  <c r="AB1143" i="1"/>
  <c r="AB1148" i="1"/>
  <c r="AB1155" i="1"/>
  <c r="AB1160" i="1"/>
  <c r="AB1167" i="1"/>
  <c r="AB1172" i="1"/>
  <c r="AB1179" i="1"/>
  <c r="AB1184" i="1"/>
  <c r="AB1191" i="1"/>
  <c r="AB1196" i="1"/>
  <c r="AB1203" i="1"/>
  <c r="AB1208" i="1"/>
  <c r="AB1215" i="1"/>
  <c r="AB1220" i="1"/>
  <c r="AB1227" i="1"/>
  <c r="AB1232" i="1"/>
  <c r="AB1239" i="1"/>
  <c r="AB1244" i="1"/>
  <c r="AB1251" i="1"/>
  <c r="AB1256" i="1"/>
  <c r="AB1263" i="1"/>
  <c r="AB1268" i="1"/>
  <c r="AB1389" i="1"/>
  <c r="AB1394" i="1"/>
  <c r="S1393" i="1"/>
  <c r="AB1393" i="1" s="1"/>
  <c r="P1396" i="1"/>
  <c r="AB1396" i="1" s="1"/>
  <c r="V1398" i="1"/>
  <c r="V1404" i="1"/>
  <c r="AB1406" i="1"/>
  <c r="P1406" i="1"/>
  <c r="S1409" i="1"/>
  <c r="AB1409" i="1" s="1"/>
  <c r="M1411" i="1"/>
  <c r="AB1411" i="1" s="1"/>
  <c r="V1416" i="1"/>
  <c r="AB1416" i="1" s="1"/>
  <c r="AB1418" i="1"/>
  <c r="M1419" i="1"/>
  <c r="AB1420" i="1"/>
  <c r="M1421" i="1"/>
  <c r="AB1422" i="1"/>
  <c r="M1423" i="1"/>
  <c r="AB1424" i="1"/>
  <c r="M1425" i="1"/>
  <c r="AB1426" i="1"/>
  <c r="M1427" i="1"/>
  <c r="AB1428" i="1"/>
  <c r="M1429" i="1"/>
  <c r="AB1429" i="1" s="1"/>
  <c r="AB1430" i="1"/>
  <c r="M1431" i="1"/>
  <c r="AB1432" i="1"/>
  <c r="M1433" i="1"/>
  <c r="AB1434" i="1"/>
  <c r="M1435" i="1"/>
  <c r="AB1436" i="1"/>
  <c r="M1437" i="1"/>
  <c r="AB1438" i="1"/>
  <c r="M1439" i="1"/>
  <c r="AB1440" i="1"/>
  <c r="M1441" i="1"/>
  <c r="AB1441" i="1" s="1"/>
  <c r="AB1442" i="1"/>
  <c r="M1443" i="1"/>
  <c r="AB1444" i="1"/>
  <c r="M1445" i="1"/>
  <c r="AB1446" i="1"/>
  <c r="M1447" i="1"/>
  <c r="AB1448" i="1"/>
  <c r="M1449" i="1"/>
  <c r="AB1450" i="1"/>
  <c r="M1451" i="1"/>
  <c r="AB1452" i="1"/>
  <c r="M1453" i="1"/>
  <c r="AB1453" i="1" s="1"/>
  <c r="AB1454" i="1"/>
  <c r="M1455" i="1"/>
  <c r="AB1456" i="1"/>
  <c r="M1457" i="1"/>
  <c r="AB1458" i="1"/>
  <c r="M1459" i="1"/>
  <c r="AB1460" i="1"/>
  <c r="M1461" i="1"/>
  <c r="AB1462" i="1"/>
  <c r="M1463" i="1"/>
  <c r="AB1464" i="1"/>
  <c r="M1465" i="1"/>
  <c r="AB1465" i="1" s="1"/>
  <c r="AB1466" i="1"/>
  <c r="M1467" i="1"/>
  <c r="AB1468" i="1"/>
  <c r="M1469" i="1"/>
  <c r="AB1470" i="1"/>
  <c r="M1471" i="1"/>
  <c r="AB1472" i="1"/>
  <c r="M1473" i="1"/>
  <c r="AB1474" i="1"/>
  <c r="M1475" i="1"/>
  <c r="AB1476" i="1"/>
  <c r="M1477" i="1"/>
  <c r="AB1477" i="1" s="1"/>
  <c r="AB1478" i="1"/>
  <c r="M1479" i="1"/>
  <c r="AB1480" i="1"/>
  <c r="M1481" i="1"/>
  <c r="AB1482" i="1"/>
  <c r="M1483" i="1"/>
  <c r="AB1484" i="1"/>
  <c r="M1485" i="1"/>
  <c r="AB1486" i="1"/>
  <c r="M1487" i="1"/>
  <c r="AB1488" i="1"/>
  <c r="M1489" i="1"/>
  <c r="AB1489" i="1" s="1"/>
  <c r="AB1490" i="1"/>
  <c r="M1491" i="1"/>
  <c r="AB1492" i="1"/>
  <c r="M1493" i="1"/>
  <c r="AB1494" i="1"/>
  <c r="AB1496" i="1"/>
  <c r="AB1498" i="1"/>
  <c r="AB1500" i="1"/>
  <c r="AB1502" i="1"/>
  <c r="AB1504" i="1"/>
  <c r="AB1506" i="1"/>
  <c r="AB1508" i="1"/>
  <c r="AB1510" i="1"/>
  <c r="AB1512" i="1"/>
  <c r="AB1514" i="1"/>
  <c r="AB1516" i="1"/>
  <c r="AB1523" i="1"/>
  <c r="AB1528" i="1"/>
  <c r="AB1535" i="1"/>
  <c r="AB1540" i="1"/>
  <c r="AB1547" i="1"/>
  <c r="AB1552" i="1"/>
  <c r="AB1556" i="1"/>
  <c r="AB1398" i="1"/>
  <c r="AB1404" i="1"/>
  <c r="AB1521" i="1"/>
  <c r="AB1526" i="1"/>
  <c r="AB1533" i="1"/>
  <c r="AB1538" i="1"/>
  <c r="AB1545" i="1"/>
  <c r="AB1550" i="1"/>
  <c r="AB1558" i="1"/>
  <c r="M1395" i="1"/>
  <c r="AB1395" i="1" s="1"/>
  <c r="S1397" i="1"/>
  <c r="AB1397" i="1" s="1"/>
  <c r="AB1400" i="1"/>
  <c r="P1400" i="1"/>
  <c r="P1402" i="1"/>
  <c r="AB1402" i="1" s="1"/>
  <c r="S1405" i="1"/>
  <c r="AB1405" i="1" s="1"/>
  <c r="M1407" i="1"/>
  <c r="AB1407" i="1" s="1"/>
  <c r="V1412" i="1"/>
  <c r="AB1412" i="1" s="1"/>
  <c r="AB1414" i="1"/>
  <c r="P1414" i="1"/>
  <c r="S1417" i="1"/>
  <c r="AB1417" i="1" s="1"/>
  <c r="AB1519" i="1"/>
  <c r="AB1524" i="1"/>
  <c r="AB1531" i="1"/>
  <c r="AB1536" i="1"/>
  <c r="AB1543" i="1"/>
  <c r="AB1548" i="1"/>
  <c r="AB1555" i="1"/>
  <c r="AB1560" i="1"/>
  <c r="AB1563" i="1"/>
  <c r="AB1421" i="1"/>
  <c r="AB1423" i="1"/>
  <c r="AB1425" i="1"/>
  <c r="AB1433" i="1"/>
  <c r="AB1435" i="1"/>
  <c r="AB1437" i="1"/>
  <c r="AB1445" i="1"/>
  <c r="AB1447" i="1"/>
  <c r="AB1449" i="1"/>
  <c r="AB1457" i="1"/>
  <c r="AB1459" i="1"/>
  <c r="AB1461" i="1"/>
  <c r="AB1469" i="1"/>
  <c r="AB1471" i="1"/>
  <c r="AB1473" i="1"/>
  <c r="AB1481" i="1"/>
  <c r="AB1483" i="1"/>
  <c r="AB1485" i="1"/>
  <c r="AB1493" i="1"/>
  <c r="AB1495" i="1"/>
  <c r="AB1497" i="1"/>
  <c r="AB1499" i="1"/>
  <c r="AB1501" i="1"/>
  <c r="AB1503" i="1"/>
  <c r="AB1505" i="1"/>
  <c r="AB1507" i="1"/>
  <c r="AB1509" i="1"/>
  <c r="AB1511" i="1"/>
  <c r="AB1513" i="1"/>
  <c r="AB1515" i="1"/>
  <c r="AB1517" i="1"/>
  <c r="AB1522" i="1"/>
  <c r="AB1529" i="1"/>
  <c r="AB1534" i="1"/>
  <c r="AB1541" i="1"/>
  <c r="AB1546" i="1"/>
  <c r="AB1553" i="1"/>
  <c r="AB1557" i="1"/>
  <c r="AB1562" i="1"/>
  <c r="AB1392" i="1"/>
  <c r="P1392" i="1"/>
  <c r="V1394" i="1"/>
  <c r="M1399" i="1"/>
  <c r="AB1399" i="1" s="1"/>
  <c r="S1401" i="1"/>
  <c r="AB1401" i="1" s="1"/>
  <c r="M1403" i="1"/>
  <c r="AB1403" i="1" s="1"/>
  <c r="V1408" i="1"/>
  <c r="AB1408" i="1" s="1"/>
  <c r="AB1410" i="1"/>
  <c r="P1410" i="1"/>
  <c r="S1413" i="1"/>
  <c r="AB1413" i="1" s="1"/>
  <c r="M1415" i="1"/>
  <c r="AB1415" i="1" s="1"/>
  <c r="S1419" i="1"/>
  <c r="AB1419" i="1" s="1"/>
  <c r="S1421" i="1"/>
  <c r="S1423" i="1"/>
  <c r="S1425" i="1"/>
  <c r="S1427" i="1"/>
  <c r="AB1427" i="1" s="1"/>
  <c r="S1429" i="1"/>
  <c r="S1431" i="1"/>
  <c r="AB1431" i="1" s="1"/>
  <c r="S1433" i="1"/>
  <c r="S1435" i="1"/>
  <c r="S1437" i="1"/>
  <c r="S1439" i="1"/>
  <c r="AB1439" i="1" s="1"/>
  <c r="S1441" i="1"/>
  <c r="S1443" i="1"/>
  <c r="AB1443" i="1" s="1"/>
  <c r="S1445" i="1"/>
  <c r="S1447" i="1"/>
  <c r="S1449" i="1"/>
  <c r="S1451" i="1"/>
  <c r="AB1451" i="1" s="1"/>
  <c r="S1453" i="1"/>
  <c r="S1455" i="1"/>
  <c r="AB1455" i="1" s="1"/>
  <c r="S1457" i="1"/>
  <c r="S1459" i="1"/>
  <c r="S1461" i="1"/>
  <c r="S1463" i="1"/>
  <c r="AB1463" i="1" s="1"/>
  <c r="S1465" i="1"/>
  <c r="S1467" i="1"/>
  <c r="AB1467" i="1" s="1"/>
  <c r="S1469" i="1"/>
  <c r="S1471" i="1"/>
  <c r="S1473" i="1"/>
  <c r="S1475" i="1"/>
  <c r="AB1475" i="1" s="1"/>
  <c r="S1477" i="1"/>
  <c r="S1479" i="1"/>
  <c r="AB1479" i="1" s="1"/>
  <c r="S1481" i="1"/>
  <c r="S1483" i="1"/>
  <c r="S1485" i="1"/>
  <c r="S1487" i="1"/>
  <c r="AB1487" i="1" s="1"/>
  <c r="S1489" i="1"/>
  <c r="S1491" i="1"/>
  <c r="AB1491" i="1" s="1"/>
  <c r="S1493" i="1"/>
  <c r="AB1520" i="1"/>
  <c r="AB1527" i="1"/>
  <c r="AB1532" i="1"/>
  <c r="AB1539" i="1"/>
  <c r="AB1544" i="1"/>
  <c r="AB1551" i="1"/>
  <c r="AB1559" i="1"/>
  <c r="AB1564" i="1"/>
  <c r="AB1565" i="1"/>
  <c r="AB2104" i="1"/>
  <c r="AB2122" i="1"/>
  <c r="AB2146" i="1"/>
  <c r="AB1566" i="1"/>
  <c r="AB1569" i="1"/>
  <c r="AB1572" i="1"/>
  <c r="AB1575" i="1"/>
  <c r="AB1578" i="1"/>
  <c r="AB1581" i="1"/>
  <c r="AB1584" i="1"/>
  <c r="AB1587" i="1"/>
  <c r="AB1590" i="1"/>
  <c r="AB1593" i="1"/>
  <c r="AB1596" i="1"/>
  <c r="AB1599" i="1"/>
  <c r="AB1602" i="1"/>
  <c r="AB1605" i="1"/>
  <c r="AB1608" i="1"/>
  <c r="AB1611" i="1"/>
  <c r="AB1614" i="1"/>
  <c r="AB1617" i="1"/>
  <c r="AB1620" i="1"/>
  <c r="AB1623" i="1"/>
  <c r="AB1626" i="1"/>
  <c r="AB1629" i="1"/>
  <c r="AB1632" i="1"/>
  <c r="AB1635" i="1"/>
  <c r="AB1638" i="1"/>
  <c r="AB1641" i="1"/>
  <c r="AB1644" i="1"/>
  <c r="AB1647" i="1"/>
  <c r="AB1650" i="1"/>
  <c r="AB1653" i="1"/>
  <c r="AB1656" i="1"/>
  <c r="AB1659" i="1"/>
  <c r="AB1662" i="1"/>
  <c r="AB1665" i="1"/>
  <c r="AB1668" i="1"/>
  <c r="AB1671" i="1"/>
  <c r="AB1674" i="1"/>
  <c r="AB1677" i="1"/>
  <c r="AB1680" i="1"/>
  <c r="AB1683" i="1"/>
  <c r="AB1686" i="1"/>
  <c r="AB1689" i="1"/>
  <c r="AB1692" i="1"/>
  <c r="AB1695" i="1"/>
  <c r="AB1698" i="1"/>
  <c r="AB1701" i="1"/>
  <c r="AB1704" i="1"/>
  <c r="AB1707" i="1"/>
  <c r="AB1710" i="1"/>
  <c r="AB1713" i="1"/>
  <c r="AB1716" i="1"/>
  <c r="AB1719" i="1"/>
  <c r="AB1722" i="1"/>
  <c r="AB1725" i="1"/>
  <c r="AB1728" i="1"/>
  <c r="AB1731" i="1"/>
  <c r="AB1734" i="1"/>
  <c r="AB1737" i="1"/>
  <c r="AB1740" i="1"/>
  <c r="AB1743" i="1"/>
  <c r="AB1746" i="1"/>
  <c r="AB1749" i="1"/>
  <c r="AB1752" i="1"/>
  <c r="AB1755" i="1"/>
  <c r="AB1758" i="1"/>
  <c r="AB1761" i="1"/>
  <c r="AB1764" i="1"/>
  <c r="AB1767" i="1"/>
  <c r="AB1770" i="1"/>
  <c r="AB1773" i="1"/>
  <c r="AB1776" i="1"/>
  <c r="AB1779" i="1"/>
  <c r="AB1782" i="1"/>
  <c r="AB1785" i="1"/>
  <c r="AB1788" i="1"/>
  <c r="AB1791" i="1"/>
  <c r="AB1794" i="1"/>
  <c r="AB1797" i="1"/>
  <c r="AB1800" i="1"/>
  <c r="AB1803" i="1"/>
  <c r="AB1806" i="1"/>
  <c r="AB1809" i="1"/>
  <c r="AB1812" i="1"/>
  <c r="AB1815" i="1"/>
  <c r="AB1818" i="1"/>
  <c r="AB1821" i="1"/>
  <c r="AB1824" i="1"/>
  <c r="AB1827" i="1"/>
  <c r="AB1830" i="1"/>
  <c r="AB1833" i="1"/>
  <c r="AB1836" i="1"/>
  <c r="AB1839" i="1"/>
  <c r="AB1842" i="1"/>
  <c r="AB1845" i="1"/>
  <c r="AB1848" i="1"/>
  <c r="AB1851" i="1"/>
  <c r="AB1854" i="1"/>
  <c r="AB1857" i="1"/>
  <c r="AB1860" i="1"/>
  <c r="AB1863" i="1"/>
  <c r="AB1866" i="1"/>
  <c r="AB1869" i="1"/>
  <c r="AB1872" i="1"/>
  <c r="AB1875" i="1"/>
  <c r="AB1878" i="1"/>
  <c r="AB1881" i="1"/>
  <c r="AB1884" i="1"/>
  <c r="AB1887" i="1"/>
  <c r="AB1890" i="1"/>
  <c r="AB1893" i="1"/>
  <c r="AB1896" i="1"/>
  <c r="AB1899" i="1"/>
  <c r="AB1902" i="1"/>
  <c r="AB1905" i="1"/>
  <c r="AB1908" i="1"/>
  <c r="AB1911" i="1"/>
  <c r="AB1914" i="1"/>
  <c r="AB1917" i="1"/>
  <c r="AB1920" i="1"/>
  <c r="AB1923" i="1"/>
  <c r="AB1926" i="1"/>
  <c r="AB1929" i="1"/>
  <c r="AB1932" i="1"/>
  <c r="AB1935" i="1"/>
  <c r="AB1938" i="1"/>
  <c r="AB1941" i="1"/>
  <c r="AB1944" i="1"/>
  <c r="AB1947" i="1"/>
  <c r="AB1950" i="1"/>
  <c r="AB1953" i="1"/>
  <c r="AB1956" i="1"/>
  <c r="AB1959" i="1"/>
  <c r="AB1962" i="1"/>
  <c r="AB1965" i="1"/>
  <c r="AB1968" i="1"/>
  <c r="AB1971" i="1"/>
  <c r="AB1974" i="1"/>
  <c r="AB1977" i="1"/>
  <c r="AB1980" i="1"/>
  <c r="AB1983" i="1"/>
  <c r="AB1986" i="1"/>
  <c r="AB1989" i="1"/>
  <c r="AB1992" i="1"/>
  <c r="AB1995" i="1"/>
  <c r="AB1998" i="1"/>
  <c r="AB2001" i="1"/>
  <c r="AB2004" i="1"/>
  <c r="AB2007" i="1"/>
  <c r="AB2010" i="1"/>
  <c r="AB2013" i="1"/>
  <c r="AB2016" i="1"/>
  <c r="AB2019" i="1"/>
  <c r="AB2022" i="1"/>
  <c r="AB2025" i="1"/>
  <c r="AB2028" i="1"/>
  <c r="AB2031" i="1"/>
  <c r="AB2034" i="1"/>
  <c r="AB2037" i="1"/>
  <c r="AB2040" i="1"/>
  <c r="AB2043" i="1"/>
  <c r="AB2046" i="1"/>
  <c r="AB2049" i="1"/>
  <c r="AB2052" i="1"/>
  <c r="AB2055" i="1"/>
  <c r="AB2058" i="1"/>
  <c r="AB2061" i="1"/>
  <c r="AB2064" i="1"/>
  <c r="AB2067" i="1"/>
  <c r="AB2070" i="1"/>
  <c r="AB2073" i="1"/>
  <c r="AB2076" i="1"/>
  <c r="AB2079" i="1"/>
  <c r="AB2082" i="1"/>
  <c r="AB2085" i="1"/>
  <c r="AB2087" i="1"/>
  <c r="AB2089" i="1"/>
  <c r="AB2091" i="1"/>
  <c r="AB2093" i="1"/>
  <c r="AB2120" i="1"/>
  <c r="AB2126" i="1"/>
  <c r="AB2144" i="1"/>
  <c r="AB2150" i="1"/>
  <c r="AB2158" i="1"/>
  <c r="AB1568" i="1"/>
  <c r="AB1571" i="1"/>
  <c r="AB1574" i="1"/>
  <c r="AB1577" i="1"/>
  <c r="AB1580" i="1"/>
  <c r="AB1583" i="1"/>
  <c r="AB1586" i="1"/>
  <c r="AB1589" i="1"/>
  <c r="AB1592" i="1"/>
  <c r="AB1595" i="1"/>
  <c r="AB1598" i="1"/>
  <c r="AB1601" i="1"/>
  <c r="AB1604" i="1"/>
  <c r="AB1607" i="1"/>
  <c r="AB1610" i="1"/>
  <c r="AB1613" i="1"/>
  <c r="AB1616" i="1"/>
  <c r="AB1619" i="1"/>
  <c r="AB1622" i="1"/>
  <c r="AB1625" i="1"/>
  <c r="AB1628" i="1"/>
  <c r="AB1631" i="1"/>
  <c r="AB1634" i="1"/>
  <c r="AB1637" i="1"/>
  <c r="AB1640" i="1"/>
  <c r="AB1643" i="1"/>
  <c r="AB1646" i="1"/>
  <c r="AB1649" i="1"/>
  <c r="AB1652" i="1"/>
  <c r="AB1655" i="1"/>
  <c r="AB1658" i="1"/>
  <c r="AB1661" i="1"/>
  <c r="AB1664" i="1"/>
  <c r="AB1667" i="1"/>
  <c r="AB1670" i="1"/>
  <c r="AB1673" i="1"/>
  <c r="AB1676" i="1"/>
  <c r="AB1679" i="1"/>
  <c r="AB1682" i="1"/>
  <c r="AB1685" i="1"/>
  <c r="AB1688" i="1"/>
  <c r="AB1691" i="1"/>
  <c r="AB1694" i="1"/>
  <c r="AB1697" i="1"/>
  <c r="AB1700" i="1"/>
  <c r="AB1703" i="1"/>
  <c r="AB1706" i="1"/>
  <c r="AB1709" i="1"/>
  <c r="AB1712" i="1"/>
  <c r="AB1715" i="1"/>
  <c r="AB1718" i="1"/>
  <c r="AB1721" i="1"/>
  <c r="AB1724" i="1"/>
  <c r="AB1727" i="1"/>
  <c r="AB1730" i="1"/>
  <c r="AB1733" i="1"/>
  <c r="AB1736" i="1"/>
  <c r="AB1739" i="1"/>
  <c r="AB1742" i="1"/>
  <c r="AB1745" i="1"/>
  <c r="AB1748" i="1"/>
  <c r="AB1751" i="1"/>
  <c r="AB1754" i="1"/>
  <c r="AB1757" i="1"/>
  <c r="AB1760" i="1"/>
  <c r="AB1763" i="1"/>
  <c r="AB1766" i="1"/>
  <c r="AB1769" i="1"/>
  <c r="AB1772" i="1"/>
  <c r="AB1775" i="1"/>
  <c r="AB1778" i="1"/>
  <c r="AB1781" i="1"/>
  <c r="AB1784" i="1"/>
  <c r="AB1787" i="1"/>
  <c r="AB1790" i="1"/>
  <c r="AB1793" i="1"/>
  <c r="AB1796" i="1"/>
  <c r="AB1799" i="1"/>
  <c r="AB1802" i="1"/>
  <c r="AB1805" i="1"/>
  <c r="AB1808" i="1"/>
  <c r="AB1811" i="1"/>
  <c r="AB1814" i="1"/>
  <c r="AB1817" i="1"/>
  <c r="AB1820" i="1"/>
  <c r="AB1823" i="1"/>
  <c r="AB1826" i="1"/>
  <c r="AB1829" i="1"/>
  <c r="AB1832" i="1"/>
  <c r="AB1835" i="1"/>
  <c r="AB1838" i="1"/>
  <c r="AB1841" i="1"/>
  <c r="AB1844" i="1"/>
  <c r="AB1847" i="1"/>
  <c r="AB1850" i="1"/>
  <c r="AB1853" i="1"/>
  <c r="AB1856" i="1"/>
  <c r="AB1859" i="1"/>
  <c r="AB1862" i="1"/>
  <c r="AB1865" i="1"/>
  <c r="AB1868" i="1"/>
  <c r="AB1871" i="1"/>
  <c r="AB1874" i="1"/>
  <c r="AB1877" i="1"/>
  <c r="AB1880" i="1"/>
  <c r="AB1883" i="1"/>
  <c r="AB1886" i="1"/>
  <c r="AB1889" i="1"/>
  <c r="AB1892" i="1"/>
  <c r="AB1895" i="1"/>
  <c r="AB1898" i="1"/>
  <c r="AB1901" i="1"/>
  <c r="AB1904" i="1"/>
  <c r="AB1907" i="1"/>
  <c r="AB1910" i="1"/>
  <c r="AB1913" i="1"/>
  <c r="AB1916" i="1"/>
  <c r="AB1919" i="1"/>
  <c r="AB1922" i="1"/>
  <c r="AB1925" i="1"/>
  <c r="AB1928" i="1"/>
  <c r="AB1931" i="1"/>
  <c r="AB1934" i="1"/>
  <c r="AB1937" i="1"/>
  <c r="AB1940" i="1"/>
  <c r="AB1943" i="1"/>
  <c r="AB1946" i="1"/>
  <c r="AB1949" i="1"/>
  <c r="AB1952" i="1"/>
  <c r="AB1955" i="1"/>
  <c r="AB1958" i="1"/>
  <c r="AB1961" i="1"/>
  <c r="AB1964" i="1"/>
  <c r="AB1967" i="1"/>
  <c r="AB1970" i="1"/>
  <c r="AB1973" i="1"/>
  <c r="AB1976" i="1"/>
  <c r="AB1979" i="1"/>
  <c r="AB1982" i="1"/>
  <c r="AB1985" i="1"/>
  <c r="AB1988" i="1"/>
  <c r="AB1991" i="1"/>
  <c r="AB1994" i="1"/>
  <c r="AB1997" i="1"/>
  <c r="AB2000" i="1"/>
  <c r="AB2003" i="1"/>
  <c r="AB2006" i="1"/>
  <c r="AB2009" i="1"/>
  <c r="AB2012" i="1"/>
  <c r="AB2015" i="1"/>
  <c r="AB2018" i="1"/>
  <c r="AB2021" i="1"/>
  <c r="AB2024" i="1"/>
  <c r="AB2027" i="1"/>
  <c r="AB2030" i="1"/>
  <c r="AB2033" i="1"/>
  <c r="AB2036" i="1"/>
  <c r="AB2039" i="1"/>
  <c r="AB2042" i="1"/>
  <c r="AB2045" i="1"/>
  <c r="AB2048" i="1"/>
  <c r="AB2051" i="1"/>
  <c r="AB2054" i="1"/>
  <c r="AB2057" i="1"/>
  <c r="AB2060" i="1"/>
  <c r="AB2063" i="1"/>
  <c r="AB2066" i="1"/>
  <c r="AB2069" i="1"/>
  <c r="AB2072" i="1"/>
  <c r="AB2075" i="1"/>
  <c r="AB2078" i="1"/>
  <c r="AB2081" i="1"/>
  <c r="AB2084" i="1"/>
  <c r="AB2086" i="1"/>
  <c r="AB2088" i="1"/>
  <c r="AB2090" i="1"/>
  <c r="AB2092" i="1"/>
  <c r="AB2094" i="1"/>
  <c r="AB2102" i="1"/>
  <c r="AB2110" i="1"/>
  <c r="AB2124" i="1"/>
  <c r="AB2148" i="1"/>
  <c r="AB1567" i="1"/>
  <c r="AB1570" i="1"/>
  <c r="AB1573" i="1"/>
  <c r="AB1576" i="1"/>
  <c r="AB1579" i="1"/>
  <c r="AB1582" i="1"/>
  <c r="AB1585" i="1"/>
  <c r="AB1588" i="1"/>
  <c r="AB1591" i="1"/>
  <c r="AB1594" i="1"/>
  <c r="AB1597" i="1"/>
  <c r="AB1600" i="1"/>
  <c r="AB1603" i="1"/>
  <c r="AB1606" i="1"/>
  <c r="AB1609" i="1"/>
  <c r="AB1612" i="1"/>
  <c r="AB1615" i="1"/>
  <c r="AB1618" i="1"/>
  <c r="AB1621" i="1"/>
  <c r="AB1624" i="1"/>
  <c r="AB1627" i="1"/>
  <c r="AB1630" i="1"/>
  <c r="AB1633" i="1"/>
  <c r="AB1636" i="1"/>
  <c r="AB1639" i="1"/>
  <c r="AB1642" i="1"/>
  <c r="AB1645" i="1"/>
  <c r="AB1648" i="1"/>
  <c r="AB1651" i="1"/>
  <c r="AB1654" i="1"/>
  <c r="AB1657" i="1"/>
  <c r="AB1660" i="1"/>
  <c r="AB1663" i="1"/>
  <c r="AB1666" i="1"/>
  <c r="AB1669" i="1"/>
  <c r="AB1672" i="1"/>
  <c r="AB1675" i="1"/>
  <c r="AB1678" i="1"/>
  <c r="AB1681" i="1"/>
  <c r="AB1684" i="1"/>
  <c r="AB1687" i="1"/>
  <c r="AB1690" i="1"/>
  <c r="AB1693" i="1"/>
  <c r="AB1696" i="1"/>
  <c r="AB1699" i="1"/>
  <c r="AB1702" i="1"/>
  <c r="AB1705" i="1"/>
  <c r="AB1708" i="1"/>
  <c r="AB1711" i="1"/>
  <c r="AB1714" i="1"/>
  <c r="AB1717" i="1"/>
  <c r="AB1720" i="1"/>
  <c r="AB1723" i="1"/>
  <c r="AB1726" i="1"/>
  <c r="AB1729" i="1"/>
  <c r="AB1732" i="1"/>
  <c r="AB1735" i="1"/>
  <c r="AB1738" i="1"/>
  <c r="AB1741" i="1"/>
  <c r="AB1744" i="1"/>
  <c r="AB1747" i="1"/>
  <c r="AB1750" i="1"/>
  <c r="AB1753" i="1"/>
  <c r="AB1756" i="1"/>
  <c r="AB1759" i="1"/>
  <c r="AB1762" i="1"/>
  <c r="AB1765" i="1"/>
  <c r="AB1768" i="1"/>
  <c r="AB1771" i="1"/>
  <c r="AB1774" i="1"/>
  <c r="AB1777" i="1"/>
  <c r="AB1780" i="1"/>
  <c r="AB1783" i="1"/>
  <c r="AB1786" i="1"/>
  <c r="AB1789" i="1"/>
  <c r="AB1792" i="1"/>
  <c r="AB1795" i="1"/>
  <c r="AB1798" i="1"/>
  <c r="AB1801" i="1"/>
  <c r="AB1804" i="1"/>
  <c r="AB1807" i="1"/>
  <c r="AB1810" i="1"/>
  <c r="AB1813" i="1"/>
  <c r="AB1816" i="1"/>
  <c r="AB1819" i="1"/>
  <c r="AB1822" i="1"/>
  <c r="AB1825" i="1"/>
  <c r="AB1828" i="1"/>
  <c r="AB1831" i="1"/>
  <c r="AB1834" i="1"/>
  <c r="AB1837" i="1"/>
  <c r="AB1840" i="1"/>
  <c r="AB1843" i="1"/>
  <c r="AB1846" i="1"/>
  <c r="AB1849" i="1"/>
  <c r="AB1852" i="1"/>
  <c r="AB1855" i="1"/>
  <c r="AB1858" i="1"/>
  <c r="AB1861" i="1"/>
  <c r="AB1864" i="1"/>
  <c r="AB1867" i="1"/>
  <c r="AB1870" i="1"/>
  <c r="AB1873" i="1"/>
  <c r="AB1876" i="1"/>
  <c r="AB1879" i="1"/>
  <c r="AB1882" i="1"/>
  <c r="AB1885" i="1"/>
  <c r="AB1888" i="1"/>
  <c r="AB1891" i="1"/>
  <c r="AB1894" i="1"/>
  <c r="AB1897" i="1"/>
  <c r="AB1900" i="1"/>
  <c r="AB1903" i="1"/>
  <c r="AB1906" i="1"/>
  <c r="AB1909" i="1"/>
  <c r="AB1912" i="1"/>
  <c r="AB1915" i="1"/>
  <c r="AB1918" i="1"/>
  <c r="AB1921" i="1"/>
  <c r="AB1924" i="1"/>
  <c r="AB1927" i="1"/>
  <c r="AB1930" i="1"/>
  <c r="AB1933" i="1"/>
  <c r="AB1936" i="1"/>
  <c r="AB1939" i="1"/>
  <c r="AB1942" i="1"/>
  <c r="AB1945" i="1"/>
  <c r="AB1948" i="1"/>
  <c r="AB1951" i="1"/>
  <c r="AB1954" i="1"/>
  <c r="AB1957" i="1"/>
  <c r="AB1960" i="1"/>
  <c r="AB1963" i="1"/>
  <c r="AB1966" i="1"/>
  <c r="AB1969" i="1"/>
  <c r="AB1972" i="1"/>
  <c r="AB1975" i="1"/>
  <c r="AB1978" i="1"/>
  <c r="AB1981" i="1"/>
  <c r="AB1984" i="1"/>
  <c r="AB1987" i="1"/>
  <c r="AB1990" i="1"/>
  <c r="AB1993" i="1"/>
  <c r="AB1996" i="1"/>
  <c r="AB1999" i="1"/>
  <c r="AB2002" i="1"/>
  <c r="AB2005" i="1"/>
  <c r="AB2008" i="1"/>
  <c r="AB2011" i="1"/>
  <c r="AB2014" i="1"/>
  <c r="AB2017" i="1"/>
  <c r="AB2020" i="1"/>
  <c r="AB2023" i="1"/>
  <c r="AB2026" i="1"/>
  <c r="AB2029" i="1"/>
  <c r="AB2032" i="1"/>
  <c r="AB2035" i="1"/>
  <c r="AB2038" i="1"/>
  <c r="AB2041" i="1"/>
  <c r="AB2044" i="1"/>
  <c r="AB2047" i="1"/>
  <c r="AB2050" i="1"/>
  <c r="AB2053" i="1"/>
  <c r="AB2056" i="1"/>
  <c r="AB2059" i="1"/>
  <c r="AB2062" i="1"/>
  <c r="AB2065" i="1"/>
  <c r="AB2068" i="1"/>
  <c r="AB2071" i="1"/>
  <c r="AB2074" i="1"/>
  <c r="AB2077" i="1"/>
  <c r="AB2080" i="1"/>
  <c r="AB2083" i="1"/>
  <c r="AB2100" i="1"/>
  <c r="AB2160" i="1"/>
  <c r="AB2097" i="1"/>
  <c r="AB2109" i="1"/>
  <c r="AB2121" i="1"/>
  <c r="AB2133" i="1"/>
  <c r="AB2145" i="1"/>
  <c r="AB2157" i="1"/>
  <c r="AB2207" i="1"/>
  <c r="AB2099" i="1"/>
  <c r="AB2111" i="1"/>
  <c r="AB2123" i="1"/>
  <c r="AB2135" i="1"/>
  <c r="AB2147" i="1"/>
  <c r="AB2159" i="1"/>
  <c r="AB2197" i="1"/>
  <c r="AB2199" i="1"/>
  <c r="AB2201" i="1"/>
  <c r="AB2203" i="1"/>
  <c r="AB2205" i="1"/>
  <c r="AB2101" i="1"/>
  <c r="AB2113" i="1"/>
  <c r="AB2125" i="1"/>
  <c r="AB2137" i="1"/>
  <c r="AB2149" i="1"/>
  <c r="AB2161" i="1"/>
  <c r="AB2206" i="1"/>
  <c r="AB2095" i="1"/>
  <c r="AB2103" i="1"/>
  <c r="AB2115" i="1"/>
  <c r="AB2127" i="1"/>
  <c r="AB2139" i="1"/>
  <c r="AB2151" i="1"/>
  <c r="AB2163" i="1"/>
  <c r="AB2105" i="1"/>
  <c r="AB2117" i="1"/>
  <c r="AB2129" i="1"/>
  <c r="AB2141" i="1"/>
  <c r="AB2153" i="1"/>
  <c r="AB2165" i="1"/>
  <c r="AB2107" i="1"/>
  <c r="AB2119" i="1"/>
  <c r="AB2131" i="1"/>
  <c r="AB2143" i="1"/>
  <c r="AB2155" i="1"/>
  <c r="AB2167" i="1"/>
  <c r="AB2209" i="1"/>
  <c r="AB2212" i="1"/>
  <c r="AB2215" i="1"/>
  <c r="V2216" i="1"/>
  <c r="M2221" i="1"/>
  <c r="AB2222" i="1"/>
  <c r="P2224" i="1"/>
  <c r="AB2224" i="1" s="1"/>
  <c r="S2225" i="1"/>
  <c r="AB2227" i="1"/>
  <c r="V2228" i="1"/>
  <c r="M2233" i="1"/>
  <c r="AB2234" i="1"/>
  <c r="P2236" i="1"/>
  <c r="AB2236" i="1" s="1"/>
  <c r="S2237" i="1"/>
  <c r="AB2239" i="1"/>
  <c r="AB2246" i="1"/>
  <c r="AB2251" i="1"/>
  <c r="AB2258" i="1"/>
  <c r="AB2263" i="1"/>
  <c r="AB2270" i="1"/>
  <c r="AB2275" i="1"/>
  <c r="AB2282" i="1"/>
  <c r="AB2287" i="1"/>
  <c r="AB2294" i="1"/>
  <c r="AB2299" i="1"/>
  <c r="AB2306" i="1"/>
  <c r="AB2311" i="1"/>
  <c r="AB2318" i="1"/>
  <c r="AB2323" i="1"/>
  <c r="AB2330" i="1"/>
  <c r="AB2335" i="1"/>
  <c r="AB2340" i="1"/>
  <c r="AB2347" i="1"/>
  <c r="AB2352" i="1"/>
  <c r="AB2359" i="1"/>
  <c r="AB2364" i="1"/>
  <c r="AB2371" i="1"/>
  <c r="AB2376" i="1"/>
  <c r="AB2383" i="1"/>
  <c r="AB2388" i="1"/>
  <c r="AB2395" i="1"/>
  <c r="AB2405" i="1"/>
  <c r="AB2412" i="1"/>
  <c r="AB2445" i="1"/>
  <c r="AB2452" i="1"/>
  <c r="AB2457" i="1"/>
  <c r="AB2466" i="1"/>
  <c r="AB2472" i="1"/>
  <c r="AB2482" i="1"/>
  <c r="AB2488" i="1"/>
  <c r="AB2494" i="1"/>
  <c r="AB2210" i="1"/>
  <c r="AB2229" i="1"/>
  <c r="AB2241" i="1"/>
  <c r="AB2248" i="1"/>
  <c r="AB2253" i="1"/>
  <c r="AB2260" i="1"/>
  <c r="AB2265" i="1"/>
  <c r="AB2272" i="1"/>
  <c r="AB2277" i="1"/>
  <c r="AB2284" i="1"/>
  <c r="AB2289" i="1"/>
  <c r="AB2296" i="1"/>
  <c r="AB2301" i="1"/>
  <c r="AB2308" i="1"/>
  <c r="AB2313" i="1"/>
  <c r="AB2320" i="1"/>
  <c r="AB2332" i="1"/>
  <c r="AB2342" i="1"/>
  <c r="AB2354" i="1"/>
  <c r="AB2366" i="1"/>
  <c r="AB2378" i="1"/>
  <c r="AB2390" i="1"/>
  <c r="AB2397" i="1"/>
  <c r="AB2399" i="1"/>
  <c r="AB2401" i="1"/>
  <c r="AB2403" i="1"/>
  <c r="AB2410" i="1"/>
  <c r="AB2415" i="1"/>
  <c r="AB2417" i="1"/>
  <c r="AB2419" i="1"/>
  <c r="AB2421" i="1"/>
  <c r="AB2423" i="1"/>
  <c r="AB2425" i="1"/>
  <c r="AB2427" i="1"/>
  <c r="AB2429" i="1"/>
  <c r="AB2431" i="1"/>
  <c r="AB2433" i="1"/>
  <c r="AB2435" i="1"/>
  <c r="AB2437" i="1"/>
  <c r="AB2439" i="1"/>
  <c r="AB2441" i="1"/>
  <c r="AB2455" i="1"/>
  <c r="AB2211" i="1"/>
  <c r="AB2214" i="1"/>
  <c r="P2216" i="1"/>
  <c r="S2217" i="1"/>
  <c r="AB2217" i="1" s="1"/>
  <c r="AB2219" i="1"/>
  <c r="V2220" i="1"/>
  <c r="M2225" i="1"/>
  <c r="AB2225" i="1" s="1"/>
  <c r="AB2226" i="1"/>
  <c r="P2228" i="1"/>
  <c r="AB2228" i="1" s="1"/>
  <c r="S2229" i="1"/>
  <c r="AB2231" i="1"/>
  <c r="V2232" i="1"/>
  <c r="M2237" i="1"/>
  <c r="AB2238" i="1"/>
  <c r="AB2243" i="1"/>
  <c r="AB2250" i="1"/>
  <c r="AB2255" i="1"/>
  <c r="AB2262" i="1"/>
  <c r="AB2267" i="1"/>
  <c r="AB2274" i="1"/>
  <c r="AB2279" i="1"/>
  <c r="AB2286" i="1"/>
  <c r="AB2291" i="1"/>
  <c r="AB2298" i="1"/>
  <c r="AB2303" i="1"/>
  <c r="AB2310" i="1"/>
  <c r="AB2315" i="1"/>
  <c r="AB2322" i="1"/>
  <c r="AB2327" i="1"/>
  <c r="AB2334" i="1"/>
  <c r="AB2339" i="1"/>
  <c r="AB2344" i="1"/>
  <c r="AB2351" i="1"/>
  <c r="AB2356" i="1"/>
  <c r="AB2363" i="1"/>
  <c r="AB2368" i="1"/>
  <c r="AB2375" i="1"/>
  <c r="AB2380" i="1"/>
  <c r="AB2387" i="1"/>
  <c r="AB2392" i="1"/>
  <c r="AB2408" i="1"/>
  <c r="AB2413" i="1"/>
  <c r="AB2448" i="1"/>
  <c r="AB2453" i="1"/>
  <c r="AB2460" i="1"/>
  <c r="AB2464" i="1"/>
  <c r="AB2470" i="1"/>
  <c r="AB2476" i="1"/>
  <c r="AB2478" i="1"/>
  <c r="AB2484" i="1"/>
  <c r="AB2490" i="1"/>
  <c r="AB2216" i="1"/>
  <c r="AB2221" i="1"/>
  <c r="AB2233" i="1"/>
  <c r="AB2336" i="1"/>
  <c r="AB2341" i="1"/>
  <c r="AB2346" i="1"/>
  <c r="AB2353" i="1"/>
  <c r="AB2358" i="1"/>
  <c r="AB2365" i="1"/>
  <c r="AB2370" i="1"/>
  <c r="AB2377" i="1"/>
  <c r="AB2382" i="1"/>
  <c r="AB2389" i="1"/>
  <c r="AB2394" i="1"/>
  <c r="AB2411" i="1"/>
  <c r="AB2446" i="1"/>
  <c r="AB2451" i="1"/>
  <c r="AB2458" i="1"/>
  <c r="AB2463" i="1"/>
  <c r="AB2213" i="1"/>
  <c r="AB2218" i="1"/>
  <c r="AB2223" i="1"/>
  <c r="AB2230" i="1"/>
  <c r="AB2235" i="1"/>
  <c r="AB2242" i="1"/>
  <c r="AB2247" i="1"/>
  <c r="AB2254" i="1"/>
  <c r="AB2259" i="1"/>
  <c r="AB2266" i="1"/>
  <c r="AB2271" i="1"/>
  <c r="AB2278" i="1"/>
  <c r="AB2283" i="1"/>
  <c r="AB2290" i="1"/>
  <c r="AB2295" i="1"/>
  <c r="AB2302" i="1"/>
  <c r="AB2307" i="1"/>
  <c r="AB2314" i="1"/>
  <c r="AB2319" i="1"/>
  <c r="AB2326" i="1"/>
  <c r="AB2331" i="1"/>
  <c r="AB2338" i="1"/>
  <c r="AB2348" i="1"/>
  <c r="AB2360" i="1"/>
  <c r="AB2372" i="1"/>
  <c r="AB2384" i="1"/>
  <c r="AB2442" i="1"/>
  <c r="AB2444" i="1"/>
  <c r="AB2449" i="1"/>
  <c r="AB2456" i="1"/>
  <c r="AB2461" i="1"/>
  <c r="AB2480" i="1"/>
  <c r="AB2486" i="1"/>
  <c r="AB2492" i="1"/>
  <c r="AB2220" i="1"/>
  <c r="AB2232" i="1"/>
  <c r="AB2237" i="1"/>
  <c r="AB2244" i="1"/>
  <c r="AB2249" i="1"/>
  <c r="AB2256" i="1"/>
  <c r="AB2261" i="1"/>
  <c r="AB2268" i="1"/>
  <c r="AB2273" i="1"/>
  <c r="AB2280" i="1"/>
  <c r="AB2285" i="1"/>
  <c r="AB2292" i="1"/>
  <c r="AB2297" i="1"/>
  <c r="AB2304" i="1"/>
  <c r="AB2309" i="1"/>
  <c r="AB2316" i="1"/>
  <c r="AB2321" i="1"/>
  <c r="AB2328" i="1"/>
  <c r="AB2333" i="1"/>
  <c r="AB2345" i="1"/>
  <c r="AB2350" i="1"/>
  <c r="AB2357" i="1"/>
  <c r="AB2362" i="1"/>
  <c r="AB2369" i="1"/>
  <c r="AB2374" i="1"/>
  <c r="AB2381" i="1"/>
  <c r="AB2386" i="1"/>
  <c r="AB2393" i="1"/>
  <c r="AB2398" i="1"/>
  <c r="AB2400" i="1"/>
  <c r="AB2402" i="1"/>
  <c r="AB2407" i="1"/>
  <c r="AB2414" i="1"/>
  <c r="AB2447" i="1"/>
  <c r="AB2454" i="1"/>
  <c r="AB2459" i="1"/>
  <c r="AB2465" i="1"/>
  <c r="AB2471" i="1"/>
  <c r="AB2493" i="1"/>
  <c r="AB2498" i="1"/>
  <c r="AB2501" i="1"/>
  <c r="AB2504" i="1"/>
  <c r="AB2507" i="1"/>
  <c r="AB2510" i="1"/>
  <c r="AB2513" i="1"/>
  <c r="AB2516" i="1"/>
  <c r="AB2519" i="1"/>
  <c r="AB2522" i="1"/>
  <c r="AB2525" i="1"/>
  <c r="AB2528" i="1"/>
  <c r="AB2531" i="1"/>
  <c r="AB2534" i="1"/>
  <c r="AB2537" i="1"/>
  <c r="AB2540" i="1"/>
  <c r="AB2543" i="1"/>
  <c r="AB2546" i="1"/>
  <c r="AB2549" i="1"/>
  <c r="AB2552" i="1"/>
  <c r="AB2555" i="1"/>
  <c r="AB2558" i="1"/>
  <c r="AB2561" i="1"/>
  <c r="AB2564" i="1"/>
  <c r="AB2567" i="1"/>
  <c r="AB2570" i="1"/>
  <c r="AB2573" i="1"/>
  <c r="AB2576" i="1"/>
  <c r="AB2579" i="1"/>
  <c r="AB2582" i="1"/>
  <c r="AB2585" i="1"/>
  <c r="AB2588" i="1"/>
  <c r="AB2591" i="1"/>
  <c r="AB2594" i="1"/>
  <c r="AB2597" i="1"/>
  <c r="AB2600" i="1"/>
  <c r="AB2603" i="1"/>
  <c r="AB2606" i="1"/>
  <c r="AB2609" i="1"/>
  <c r="AB2612" i="1"/>
  <c r="AB2615" i="1"/>
  <c r="AB2618" i="1"/>
  <c r="AB2621" i="1"/>
  <c r="AB2624" i="1"/>
  <c r="AB2627" i="1"/>
  <c r="AB2630" i="1"/>
  <c r="AB2633" i="1"/>
  <c r="AB2636" i="1"/>
  <c r="AB2639" i="1"/>
  <c r="AB2642" i="1"/>
  <c r="AB2645" i="1"/>
  <c r="AB2648" i="1"/>
  <c r="AB2651" i="1"/>
  <c r="AB2654" i="1"/>
  <c r="AB2657" i="1"/>
  <c r="AB2660" i="1"/>
  <c r="AB2663" i="1"/>
  <c r="AB2666" i="1"/>
  <c r="AB2669" i="1"/>
  <c r="AB2672" i="1"/>
  <c r="AB2675" i="1"/>
  <c r="AB2678" i="1"/>
  <c r="AB2681" i="1"/>
  <c r="AB2684" i="1"/>
  <c r="AB2687" i="1"/>
  <c r="AB2690" i="1"/>
  <c r="AB2693" i="1"/>
  <c r="AB2696" i="1"/>
  <c r="AB2699" i="1"/>
  <c r="AB2702" i="1"/>
  <c r="AB2705" i="1"/>
  <c r="AB2708" i="1"/>
  <c r="AB2711" i="1"/>
  <c r="AB2714" i="1"/>
  <c r="AB2717" i="1"/>
  <c r="AB2720" i="1"/>
  <c r="AB2723" i="1"/>
  <c r="AB2726" i="1"/>
  <c r="AB2729" i="1"/>
  <c r="AB2732" i="1"/>
  <c r="AB2735" i="1"/>
  <c r="AB2738" i="1"/>
  <c r="AB2741" i="1"/>
  <c r="AB2746" i="1"/>
  <c r="AB2749" i="1"/>
  <c r="AB2752" i="1"/>
  <c r="AB2759" i="1"/>
  <c r="AB2764" i="1"/>
  <c r="AB2771" i="1"/>
  <c r="AB2804" i="1"/>
  <c r="AB2828" i="1"/>
  <c r="AB2836" i="1"/>
  <c r="AB2743" i="1"/>
  <c r="AB2748" i="1"/>
  <c r="AB2750" i="1"/>
  <c r="AB2762" i="1"/>
  <c r="AB2776" i="1"/>
  <c r="AB2800" i="1"/>
  <c r="AB2824" i="1"/>
  <c r="AB2832" i="1"/>
  <c r="AB2497" i="1"/>
  <c r="AB2500" i="1"/>
  <c r="AB2503" i="1"/>
  <c r="AB2506" i="1"/>
  <c r="AB2509" i="1"/>
  <c r="AB2512" i="1"/>
  <c r="AB2515" i="1"/>
  <c r="AB2518" i="1"/>
  <c r="AB2521" i="1"/>
  <c r="AB2524" i="1"/>
  <c r="AB2527" i="1"/>
  <c r="AB2530" i="1"/>
  <c r="AB2533" i="1"/>
  <c r="AB2536" i="1"/>
  <c r="AB2539" i="1"/>
  <c r="AB2542" i="1"/>
  <c r="AB2545" i="1"/>
  <c r="AB2548" i="1"/>
  <c r="AB2551" i="1"/>
  <c r="AB2554" i="1"/>
  <c r="AB2557" i="1"/>
  <c r="AB2560" i="1"/>
  <c r="AB2563" i="1"/>
  <c r="AB2566" i="1"/>
  <c r="AB2569" i="1"/>
  <c r="AB2572" i="1"/>
  <c r="AB2575" i="1"/>
  <c r="AB2578" i="1"/>
  <c r="AB2581" i="1"/>
  <c r="AB2584" i="1"/>
  <c r="AB2587" i="1"/>
  <c r="AB2590" i="1"/>
  <c r="AB2593" i="1"/>
  <c r="AB2596" i="1"/>
  <c r="AB2599" i="1"/>
  <c r="AB2602" i="1"/>
  <c r="AB2605" i="1"/>
  <c r="AB2608" i="1"/>
  <c r="AB2611" i="1"/>
  <c r="AB2614" i="1"/>
  <c r="AB2617" i="1"/>
  <c r="AB2620" i="1"/>
  <c r="AB2623" i="1"/>
  <c r="AB2626" i="1"/>
  <c r="AB2629" i="1"/>
  <c r="AB2632" i="1"/>
  <c r="AB2635" i="1"/>
  <c r="AB2638" i="1"/>
  <c r="AB2641" i="1"/>
  <c r="AB2644" i="1"/>
  <c r="AB2647" i="1"/>
  <c r="AB2650" i="1"/>
  <c r="AB2653" i="1"/>
  <c r="AB2656" i="1"/>
  <c r="AB2659" i="1"/>
  <c r="AB2662" i="1"/>
  <c r="AB2665" i="1"/>
  <c r="AB2668" i="1"/>
  <c r="AB2671" i="1"/>
  <c r="AB2674" i="1"/>
  <c r="AB2677" i="1"/>
  <c r="AB2680" i="1"/>
  <c r="AB2683" i="1"/>
  <c r="AB2686" i="1"/>
  <c r="AB2689" i="1"/>
  <c r="AB2692" i="1"/>
  <c r="AB2695" i="1"/>
  <c r="AB2698" i="1"/>
  <c r="AB2701" i="1"/>
  <c r="AB2704" i="1"/>
  <c r="AB2707" i="1"/>
  <c r="AB2710" i="1"/>
  <c r="AB2713" i="1"/>
  <c r="AB2716" i="1"/>
  <c r="AB2719" i="1"/>
  <c r="AB2722" i="1"/>
  <c r="AB2725" i="1"/>
  <c r="AB2728" i="1"/>
  <c r="AB2731" i="1"/>
  <c r="AB2734" i="1"/>
  <c r="AB2737" i="1"/>
  <c r="AB2740" i="1"/>
  <c r="AB2745" i="1"/>
  <c r="AB2798" i="1"/>
  <c r="AB2822" i="1"/>
  <c r="AB2747" i="1"/>
  <c r="AB2753" i="1"/>
  <c r="AB2758" i="1"/>
  <c r="AB2765" i="1"/>
  <c r="AB2770" i="1"/>
  <c r="AB2774" i="1"/>
  <c r="AB2496" i="1"/>
  <c r="AB2499" i="1"/>
  <c r="AB2502" i="1"/>
  <c r="AB2505" i="1"/>
  <c r="AB2508" i="1"/>
  <c r="AB2511" i="1"/>
  <c r="AB2514" i="1"/>
  <c r="AB2517" i="1"/>
  <c r="AB2520" i="1"/>
  <c r="AB2523" i="1"/>
  <c r="AB2526" i="1"/>
  <c r="AB2529" i="1"/>
  <c r="AB2532" i="1"/>
  <c r="AB2535" i="1"/>
  <c r="AB2538" i="1"/>
  <c r="AB2541" i="1"/>
  <c r="AB2544" i="1"/>
  <c r="AB2547" i="1"/>
  <c r="AB2550" i="1"/>
  <c r="AB2553" i="1"/>
  <c r="AB2556" i="1"/>
  <c r="AB2559" i="1"/>
  <c r="AB2562" i="1"/>
  <c r="AB2565" i="1"/>
  <c r="AB2568" i="1"/>
  <c r="AB2571" i="1"/>
  <c r="AB2574" i="1"/>
  <c r="AB2577" i="1"/>
  <c r="AB2580" i="1"/>
  <c r="AB2583" i="1"/>
  <c r="AB2586" i="1"/>
  <c r="AB2589" i="1"/>
  <c r="AB2592" i="1"/>
  <c r="AB2495" i="1"/>
  <c r="AB2744" i="1"/>
  <c r="AB2761" i="1"/>
  <c r="AB2786" i="1"/>
  <c r="AB2810" i="1"/>
  <c r="AB2840" i="1"/>
  <c r="AB2773" i="1"/>
  <c r="AB2785" i="1"/>
  <c r="AB2797" i="1"/>
  <c r="AB2809" i="1"/>
  <c r="AB2821" i="1"/>
  <c r="AB2833" i="1"/>
  <c r="AB3053" i="1"/>
  <c r="AB3057" i="1"/>
  <c r="AB3081" i="1"/>
  <c r="AB3085" i="1"/>
  <c r="AB3101" i="1"/>
  <c r="AB2775" i="1"/>
  <c r="AB2787" i="1"/>
  <c r="AB2799" i="1"/>
  <c r="AB2811" i="1"/>
  <c r="AB2823" i="1"/>
  <c r="AB2835" i="1"/>
  <c r="AB2910" i="1"/>
  <c r="AB2915" i="1"/>
  <c r="AB2918" i="1"/>
  <c r="AB2927" i="1"/>
  <c r="AB2930" i="1"/>
  <c r="AB2939" i="1"/>
  <c r="AB2942" i="1"/>
  <c r="AB2951" i="1"/>
  <c r="AB2954" i="1"/>
  <c r="AB2963" i="1"/>
  <c r="AB2966" i="1"/>
  <c r="AB2975" i="1"/>
  <c r="AB2978" i="1"/>
  <c r="AB2987" i="1"/>
  <c r="AB2990" i="1"/>
  <c r="AB2999" i="1"/>
  <c r="AB3002" i="1"/>
  <c r="AB3011" i="1"/>
  <c r="AB3014" i="1"/>
  <c r="AB3023" i="1"/>
  <c r="AB3025" i="1"/>
  <c r="AB3031" i="1"/>
  <c r="AB3037" i="1"/>
  <c r="AB3045" i="1"/>
  <c r="AB3091" i="1"/>
  <c r="AB2777" i="1"/>
  <c r="AB2789" i="1"/>
  <c r="AB2801" i="1"/>
  <c r="AB2813" i="1"/>
  <c r="AB2825" i="1"/>
  <c r="AB2837" i="1"/>
  <c r="AB3021" i="1"/>
  <c r="AB3026" i="1"/>
  <c r="AB3032" i="1"/>
  <c r="AB3038" i="1"/>
  <c r="AB3046" i="1"/>
  <c r="AB2779" i="1"/>
  <c r="AB2791" i="1"/>
  <c r="AB2803" i="1"/>
  <c r="AB2815" i="1"/>
  <c r="AB2827" i="1"/>
  <c r="AB2839" i="1"/>
  <c r="AB2907" i="1"/>
  <c r="AB2914" i="1"/>
  <c r="AB2923" i="1"/>
  <c r="AB2926" i="1"/>
  <c r="AB2935" i="1"/>
  <c r="AB2938" i="1"/>
  <c r="AB2947" i="1"/>
  <c r="AB2950" i="1"/>
  <c r="AB2959" i="1"/>
  <c r="AB2962" i="1"/>
  <c r="AB2971" i="1"/>
  <c r="AB2974" i="1"/>
  <c r="AB2983" i="1"/>
  <c r="AB2986" i="1"/>
  <c r="AB2995" i="1"/>
  <c r="AB2998" i="1"/>
  <c r="AB3007" i="1"/>
  <c r="AB3010" i="1"/>
  <c r="AB3019" i="1"/>
  <c r="AB3022" i="1"/>
  <c r="AB3027" i="1"/>
  <c r="AB3033" i="1"/>
  <c r="AB3039" i="1"/>
  <c r="AB3067" i="1"/>
  <c r="AB3073" i="1"/>
  <c r="AB3079" i="1"/>
  <c r="AB3115" i="1"/>
  <c r="AB2781" i="1"/>
  <c r="AB2793" i="1"/>
  <c r="AB2805" i="1"/>
  <c r="AB2817" i="1"/>
  <c r="AB2829" i="1"/>
  <c r="AB2841" i="1"/>
  <c r="AB2844" i="1"/>
  <c r="AB2847" i="1"/>
  <c r="AB2850" i="1"/>
  <c r="AB2853" i="1"/>
  <c r="AB2856" i="1"/>
  <c r="AB2859" i="1"/>
  <c r="AB2862" i="1"/>
  <c r="AB2865" i="1"/>
  <c r="AB2868" i="1"/>
  <c r="AB2871" i="1"/>
  <c r="AB2874" i="1"/>
  <c r="AB3097" i="1"/>
  <c r="AB3107" i="1"/>
  <c r="AB3113" i="1"/>
  <c r="AB2783" i="1"/>
  <c r="AB2795" i="1"/>
  <c r="AB2807" i="1"/>
  <c r="AB2819" i="1"/>
  <c r="AB2831" i="1"/>
  <c r="AB2906" i="1"/>
  <c r="AB2911" i="1"/>
  <c r="AB2919" i="1"/>
  <c r="AB2922" i="1"/>
  <c r="AB2931" i="1"/>
  <c r="AB2934" i="1"/>
  <c r="AB2943" i="1"/>
  <c r="AB2946" i="1"/>
  <c r="AB2955" i="1"/>
  <c r="AB2958" i="1"/>
  <c r="AB2967" i="1"/>
  <c r="AB2970" i="1"/>
  <c r="AB2979" i="1"/>
  <c r="AB2982" i="1"/>
  <c r="AB2991" i="1"/>
  <c r="AB2994" i="1"/>
  <c r="AB3003" i="1"/>
  <c r="AB3006" i="1"/>
  <c r="AB3015" i="1"/>
  <c r="AB3018" i="1"/>
  <c r="AB3065" i="1"/>
  <c r="AB3069" i="1"/>
  <c r="AB3103" i="1"/>
  <c r="AB3056" i="1"/>
  <c r="AB3068" i="1"/>
  <c r="AB3080" i="1"/>
  <c r="AB3092" i="1"/>
  <c r="AB3104" i="1"/>
  <c r="AB3116" i="1"/>
  <c r="AB3117" i="1"/>
  <c r="AB3143" i="1"/>
  <c r="AB3148" i="1"/>
  <c r="AB3155" i="1"/>
  <c r="AB3160" i="1"/>
  <c r="AB3167" i="1"/>
  <c r="AB3172" i="1"/>
  <c r="AB3179" i="1"/>
  <c r="AB3184" i="1"/>
  <c r="AB3191" i="1"/>
  <c r="AB3196" i="1"/>
  <c r="AB3203" i="1"/>
  <c r="AB3208" i="1"/>
  <c r="AB3215" i="1"/>
  <c r="AB3224" i="1"/>
  <c r="AB3227" i="1"/>
  <c r="AB3236" i="1"/>
  <c r="AB3239" i="1"/>
  <c r="AB3244" i="1"/>
  <c r="AB3248" i="1"/>
  <c r="AB3251" i="1"/>
  <c r="AB3260" i="1"/>
  <c r="AB3263" i="1"/>
  <c r="AB3272" i="1"/>
  <c r="AB3276" i="1"/>
  <c r="AB3280" i="1"/>
  <c r="AB3284" i="1"/>
  <c r="AB3288" i="1"/>
  <c r="AB3292" i="1"/>
  <c r="AB3296" i="1"/>
  <c r="AB3300" i="1"/>
  <c r="AB3304" i="1"/>
  <c r="AB3308" i="1"/>
  <c r="AB3312" i="1"/>
  <c r="AB3316" i="1"/>
  <c r="AB3320" i="1"/>
  <c r="AB3324" i="1"/>
  <c r="AB3328" i="1"/>
  <c r="AB3332" i="1"/>
  <c r="AB3338" i="1"/>
  <c r="AB3344" i="1"/>
  <c r="AB3355" i="1"/>
  <c r="AB3356" i="1"/>
  <c r="AB3367" i="1"/>
  <c r="AB3368" i="1"/>
  <c r="AB3379" i="1"/>
  <c r="AB3380" i="1"/>
  <c r="AB3391" i="1"/>
  <c r="AB3058" i="1"/>
  <c r="AB3070" i="1"/>
  <c r="AB3082" i="1"/>
  <c r="AB3094" i="1"/>
  <c r="AB3106" i="1"/>
  <c r="AB3120" i="1"/>
  <c r="AB3123" i="1"/>
  <c r="AB3126" i="1"/>
  <c r="AB3129" i="1"/>
  <c r="AB3132" i="1"/>
  <c r="AB3135" i="1"/>
  <c r="AB3138" i="1"/>
  <c r="AB3145" i="1"/>
  <c r="AB3150" i="1"/>
  <c r="AB3157" i="1"/>
  <c r="AB3162" i="1"/>
  <c r="AB3169" i="1"/>
  <c r="AB3174" i="1"/>
  <c r="AB3181" i="1"/>
  <c r="AB3186" i="1"/>
  <c r="AB3193" i="1"/>
  <c r="AB3198" i="1"/>
  <c r="AB3205" i="1"/>
  <c r="AB3210" i="1"/>
  <c r="AB3222" i="1"/>
  <c r="AB3234" i="1"/>
  <c r="AB3246" i="1"/>
  <c r="AB3258" i="1"/>
  <c r="AB3345" i="1"/>
  <c r="AB3346" i="1"/>
  <c r="AB3357" i="1"/>
  <c r="AB3358" i="1"/>
  <c r="AB3369" i="1"/>
  <c r="AB3370" i="1"/>
  <c r="AB3381" i="1"/>
  <c r="AB3048" i="1"/>
  <c r="AB3060" i="1"/>
  <c r="AB3072" i="1"/>
  <c r="AB3084" i="1"/>
  <c r="AB3096" i="1"/>
  <c r="AB3108" i="1"/>
  <c r="AB3140" i="1"/>
  <c r="AB3147" i="1"/>
  <c r="AB3152" i="1"/>
  <c r="AB3159" i="1"/>
  <c r="AB3164" i="1"/>
  <c r="AB3171" i="1"/>
  <c r="AB3176" i="1"/>
  <c r="AB3183" i="1"/>
  <c r="AB3188" i="1"/>
  <c r="AB3195" i="1"/>
  <c r="AB3200" i="1"/>
  <c r="AB3207" i="1"/>
  <c r="AB3212" i="1"/>
  <c r="AB3220" i="1"/>
  <c r="AB3223" i="1"/>
  <c r="AB3232" i="1"/>
  <c r="AB3235" i="1"/>
  <c r="AB3247" i="1"/>
  <c r="AB3256" i="1"/>
  <c r="AB3259" i="1"/>
  <c r="AB3268" i="1"/>
  <c r="AB3334" i="1"/>
  <c r="AB3340" i="1"/>
  <c r="AB3347" i="1"/>
  <c r="AB3348" i="1"/>
  <c r="AB3359" i="1"/>
  <c r="AB3360" i="1"/>
  <c r="AB3371" i="1"/>
  <c r="AB3372" i="1"/>
  <c r="AB3383" i="1"/>
  <c r="AB3384" i="1"/>
  <c r="AB3050" i="1"/>
  <c r="AB3062" i="1"/>
  <c r="AB3074" i="1"/>
  <c r="AB3086" i="1"/>
  <c r="AB3098" i="1"/>
  <c r="AB3110" i="1"/>
  <c r="AB3119" i="1"/>
  <c r="AB3122" i="1"/>
  <c r="AB3125" i="1"/>
  <c r="AB3128" i="1"/>
  <c r="AB3131" i="1"/>
  <c r="AB3134" i="1"/>
  <c r="AB3137" i="1"/>
  <c r="AB3142" i="1"/>
  <c r="AB3149" i="1"/>
  <c r="AB3154" i="1"/>
  <c r="AB3161" i="1"/>
  <c r="AB3166" i="1"/>
  <c r="AB3173" i="1"/>
  <c r="AB3178" i="1"/>
  <c r="AB3185" i="1"/>
  <c r="AB3190" i="1"/>
  <c r="AB3197" i="1"/>
  <c r="AB3202" i="1"/>
  <c r="AB3209" i="1"/>
  <c r="AB3221" i="1"/>
  <c r="AB3233" i="1"/>
  <c r="AB3257" i="1"/>
  <c r="AB3269" i="1"/>
  <c r="AB3052" i="1"/>
  <c r="AB3064" i="1"/>
  <c r="AB3076" i="1"/>
  <c r="AB3088" i="1"/>
  <c r="AB3100" i="1"/>
  <c r="AB3112" i="1"/>
  <c r="AB3054" i="1"/>
  <c r="AB3066" i="1"/>
  <c r="AB3078" i="1"/>
  <c r="AB3090" i="1"/>
  <c r="AB3102" i="1"/>
  <c r="AB3114" i="1"/>
  <c r="AB3118" i="1"/>
  <c r="AB3121" i="1"/>
  <c r="AB3124" i="1"/>
  <c r="AB3127" i="1"/>
  <c r="AB3130" i="1"/>
  <c r="AB3133" i="1"/>
  <c r="AB3136" i="1"/>
  <c r="AB3141" i="1"/>
  <c r="AB3146" i="1"/>
  <c r="AB3153" i="1"/>
  <c r="AB3158" i="1"/>
  <c r="AB3165" i="1"/>
  <c r="AB3170" i="1"/>
  <c r="AB3177" i="1"/>
  <c r="AB3182" i="1"/>
  <c r="AB3189" i="1"/>
  <c r="AB3194" i="1"/>
  <c r="AB3201" i="1"/>
  <c r="AB3206" i="1"/>
  <c r="AB3214" i="1"/>
  <c r="AB3217" i="1"/>
  <c r="AB3226" i="1"/>
  <c r="AB3229" i="1"/>
  <c r="AB3238" i="1"/>
  <c r="AB3250" i="1"/>
  <c r="AB3253" i="1"/>
  <c r="AB3262" i="1"/>
  <c r="AB3265" i="1"/>
  <c r="AB3354" i="1"/>
  <c r="AB3366" i="1"/>
  <c r="AB3378" i="1"/>
  <c r="M3393" i="1"/>
  <c r="P3394" i="1"/>
  <c r="S3395" i="1"/>
  <c r="V3396" i="1"/>
  <c r="M3399" i="1"/>
  <c r="S3409" i="1"/>
  <c r="AB3409" i="1" s="1"/>
  <c r="M3415" i="1"/>
  <c r="V3420" i="1"/>
  <c r="S3423" i="1"/>
  <c r="P3424" i="1"/>
  <c r="M3427" i="1"/>
  <c r="V3432" i="1"/>
  <c r="AB3435" i="1"/>
  <c r="S3435" i="1"/>
  <c r="P3436" i="1"/>
  <c r="M3439" i="1"/>
  <c r="V3444" i="1"/>
  <c r="AB3447" i="1"/>
  <c r="S3447" i="1"/>
  <c r="P3448" i="1"/>
  <c r="M3451" i="1"/>
  <c r="V3456" i="1"/>
  <c r="AB3459" i="1"/>
  <c r="S3459" i="1"/>
  <c r="P3460" i="1"/>
  <c r="M3463" i="1"/>
  <c r="AB3471" i="1"/>
  <c r="AB3474" i="1"/>
  <c r="AB3483" i="1"/>
  <c r="AB3486" i="1"/>
  <c r="AB3495" i="1"/>
  <c r="AB3498" i="1"/>
  <c r="AB3507" i="1"/>
  <c r="AB3510" i="1"/>
  <c r="AB3519" i="1"/>
  <c r="AB3522" i="1"/>
  <c r="AB3531" i="1"/>
  <c r="AB3534" i="1"/>
  <c r="AB3543" i="1"/>
  <c r="AB3546" i="1"/>
  <c r="AB3551" i="1"/>
  <c r="AB3557" i="1"/>
  <c r="AB3560" i="1"/>
  <c r="AB3563" i="1"/>
  <c r="AB3569" i="1"/>
  <c r="AB3575" i="1"/>
  <c r="AB3581" i="1"/>
  <c r="AB3584" i="1"/>
  <c r="AB3587" i="1"/>
  <c r="AB3590" i="1"/>
  <c r="AB3593" i="1"/>
  <c r="AB3596" i="1"/>
  <c r="AB3599" i="1"/>
  <c r="AB3602" i="1"/>
  <c r="AB3605" i="1"/>
  <c r="AB3608" i="1"/>
  <c r="AB3611" i="1"/>
  <c r="AB3614" i="1"/>
  <c r="AB3617" i="1"/>
  <c r="AB3620" i="1"/>
  <c r="AB3623" i="1"/>
  <c r="AB3626" i="1"/>
  <c r="AB3629" i="1"/>
  <c r="AB3632" i="1"/>
  <c r="AB3635" i="1"/>
  <c r="AB3638" i="1"/>
  <c r="AB3641" i="1"/>
  <c r="AB3394" i="1"/>
  <c r="AB3397" i="1"/>
  <c r="AB3424" i="1"/>
  <c r="AB3431" i="1"/>
  <c r="AB3436" i="1"/>
  <c r="AB3448" i="1"/>
  <c r="AB3460" i="1"/>
  <c r="AB3469" i="1"/>
  <c r="AB3472" i="1"/>
  <c r="AB3481" i="1"/>
  <c r="AB3484" i="1"/>
  <c r="AB3493" i="1"/>
  <c r="AB3496" i="1"/>
  <c r="AB3505" i="1"/>
  <c r="AB3508" i="1"/>
  <c r="AB3517" i="1"/>
  <c r="AB3520" i="1"/>
  <c r="AB3529" i="1"/>
  <c r="AB3532" i="1"/>
  <c r="AB3541" i="1"/>
  <c r="AB3544" i="1"/>
  <c r="AB3410" i="1"/>
  <c r="AB3419" i="1"/>
  <c r="AB3443" i="1"/>
  <c r="AB3455" i="1"/>
  <c r="AB3467" i="1"/>
  <c r="AB3470" i="1"/>
  <c r="AB3479" i="1"/>
  <c r="AB3482" i="1"/>
  <c r="AB3491" i="1"/>
  <c r="AB3494" i="1"/>
  <c r="AB3503" i="1"/>
  <c r="AB3506" i="1"/>
  <c r="AB3515" i="1"/>
  <c r="AB3518" i="1"/>
  <c r="AB3527" i="1"/>
  <c r="AB3530" i="1"/>
  <c r="AB3539" i="1"/>
  <c r="AB3542" i="1"/>
  <c r="AB3549" i="1"/>
  <c r="AB3555" i="1"/>
  <c r="AB3558" i="1"/>
  <c r="AB3561" i="1"/>
  <c r="AB3564" i="1"/>
  <c r="AB3567" i="1"/>
  <c r="AB3573" i="1"/>
  <c r="AB3576" i="1"/>
  <c r="AB3579" i="1"/>
  <c r="AB3582" i="1"/>
  <c r="AB3585" i="1"/>
  <c r="AB3588" i="1"/>
  <c r="AB3591" i="1"/>
  <c r="AB3594" i="1"/>
  <c r="AB3597" i="1"/>
  <c r="AB3600" i="1"/>
  <c r="AB3603" i="1"/>
  <c r="AB3606" i="1"/>
  <c r="AB3609" i="1"/>
  <c r="AB3612" i="1"/>
  <c r="AB3615" i="1"/>
  <c r="AB3618" i="1"/>
  <c r="AB3621" i="1"/>
  <c r="AB3624" i="1"/>
  <c r="AB3627" i="1"/>
  <c r="AB3630" i="1"/>
  <c r="AB3633" i="1"/>
  <c r="AB3636" i="1"/>
  <c r="AB3639" i="1"/>
  <c r="AB3393" i="1"/>
  <c r="AB3396" i="1"/>
  <c r="AB3399" i="1"/>
  <c r="V3400" i="1"/>
  <c r="V3402" i="1"/>
  <c r="V3404" i="1"/>
  <c r="V3406" i="1"/>
  <c r="V3408" i="1"/>
  <c r="AB3411" i="1"/>
  <c r="S3411" i="1"/>
  <c r="V3414" i="1"/>
  <c r="AB3415" i="1"/>
  <c r="S3417" i="1"/>
  <c r="P3418" i="1"/>
  <c r="AB3420" i="1"/>
  <c r="M3421" i="1"/>
  <c r="AB3421" i="1" s="1"/>
  <c r="V3426" i="1"/>
  <c r="AB3427" i="1"/>
  <c r="S3429" i="1"/>
  <c r="P3430" i="1"/>
  <c r="AB3432" i="1"/>
  <c r="M3433" i="1"/>
  <c r="AB3433" i="1" s="1"/>
  <c r="V3438" i="1"/>
  <c r="S3441" i="1"/>
  <c r="P3442" i="1"/>
  <c r="AB3444" i="1"/>
  <c r="M3445" i="1"/>
  <c r="AB3445" i="1" s="1"/>
  <c r="V3450" i="1"/>
  <c r="S3453" i="1"/>
  <c r="P3454" i="1"/>
  <c r="AB3456" i="1"/>
  <c r="M3457" i="1"/>
  <c r="AB3457" i="1" s="1"/>
  <c r="V3462" i="1"/>
  <c r="S3465" i="1"/>
  <c r="AB3468" i="1"/>
  <c r="AB3477" i="1"/>
  <c r="AB3480" i="1"/>
  <c r="AB3489" i="1"/>
  <c r="AB3492" i="1"/>
  <c r="AB3501" i="1"/>
  <c r="AB3504" i="1"/>
  <c r="AB3513" i="1"/>
  <c r="AB3516" i="1"/>
  <c r="AB3525" i="1"/>
  <c r="AB3528" i="1"/>
  <c r="AB3537" i="1"/>
  <c r="AB3540" i="1"/>
  <c r="AB3550" i="1"/>
  <c r="AB3562" i="1"/>
  <c r="AB3568" i="1"/>
  <c r="AB3574" i="1"/>
  <c r="AB3580" i="1"/>
  <c r="AB3418" i="1"/>
  <c r="AB3425" i="1"/>
  <c r="AB3430" i="1"/>
  <c r="AB3439" i="1"/>
  <c r="AB3442" i="1"/>
  <c r="AB3451" i="1"/>
  <c r="AB3454" i="1"/>
  <c r="AB3463" i="1"/>
  <c r="AB3392" i="1"/>
  <c r="AB3395" i="1"/>
  <c r="AB3398" i="1"/>
  <c r="P3400" i="1"/>
  <c r="AB3400" i="1" s="1"/>
  <c r="S3401" i="1"/>
  <c r="AB3401" i="1" s="1"/>
  <c r="P3402" i="1"/>
  <c r="AB3402" i="1" s="1"/>
  <c r="S3403" i="1"/>
  <c r="AB3403" i="1" s="1"/>
  <c r="P3404" i="1"/>
  <c r="AB3404" i="1" s="1"/>
  <c r="S3405" i="1"/>
  <c r="AB3405" i="1" s="1"/>
  <c r="P3406" i="1"/>
  <c r="AB3406" i="1" s="1"/>
  <c r="S3407" i="1"/>
  <c r="AB3407" i="1" s="1"/>
  <c r="P3408" i="1"/>
  <c r="AB3408" i="1" s="1"/>
  <c r="P3412" i="1"/>
  <c r="AB3412" i="1" s="1"/>
  <c r="AB3413" i="1"/>
  <c r="S3413" i="1"/>
  <c r="P3414" i="1"/>
  <c r="AB3414" i="1" s="1"/>
  <c r="AB3416" i="1"/>
  <c r="M3417" i="1"/>
  <c r="AB3417" i="1" s="1"/>
  <c r="V3422" i="1"/>
  <c r="AB3422" i="1" s="1"/>
  <c r="AB3423" i="1"/>
  <c r="S3425" i="1"/>
  <c r="P3426" i="1"/>
  <c r="AB3426" i="1" s="1"/>
  <c r="AB3428" i="1"/>
  <c r="M3429" i="1"/>
  <c r="AB3429" i="1" s="1"/>
  <c r="V3434" i="1"/>
  <c r="AB3434" i="1" s="1"/>
  <c r="AB3437" i="1"/>
  <c r="S3437" i="1"/>
  <c r="P3438" i="1"/>
  <c r="AB3438" i="1" s="1"/>
  <c r="AB3440" i="1"/>
  <c r="M3441" i="1"/>
  <c r="AB3441" i="1" s="1"/>
  <c r="V3446" i="1"/>
  <c r="AB3446" i="1" s="1"/>
  <c r="AB3449" i="1"/>
  <c r="S3449" i="1"/>
  <c r="P3450" i="1"/>
  <c r="AB3450" i="1" s="1"/>
  <c r="AB3452" i="1"/>
  <c r="M3453" i="1"/>
  <c r="AB3453" i="1" s="1"/>
  <c r="V3458" i="1"/>
  <c r="AB3458" i="1" s="1"/>
  <c r="AB3461" i="1"/>
  <c r="S3461" i="1"/>
  <c r="P3462" i="1"/>
  <c r="AB3462" i="1" s="1"/>
  <c r="AB3464" i="1"/>
  <c r="M3465" i="1"/>
  <c r="AB3465" i="1" s="1"/>
  <c r="AB3473" i="1"/>
  <c r="AB3476" i="1"/>
  <c r="AB3485" i="1"/>
  <c r="AB3488" i="1"/>
  <c r="AB3497" i="1"/>
  <c r="AB3500" i="1"/>
  <c r="AB3509" i="1"/>
  <c r="AB3512" i="1"/>
  <c r="AB3521" i="1"/>
  <c r="AB3524" i="1"/>
  <c r="AB3533" i="1"/>
  <c r="AB3536" i="1"/>
  <c r="AB3545" i="1"/>
  <c r="AB3548" i="1"/>
  <c r="AB3554" i="1"/>
  <c r="AB3566" i="1"/>
  <c r="AB3572" i="1"/>
  <c r="AB3578" i="1"/>
  <c r="V3645" i="1"/>
  <c r="M3648" i="1"/>
  <c r="P3649" i="1"/>
  <c r="S3650" i="1"/>
  <c r="V3651" i="1"/>
  <c r="AB3651" i="1" s="1"/>
  <c r="M3654" i="1"/>
  <c r="P3655" i="1"/>
  <c r="S3656" i="1"/>
  <c r="V3657" i="1"/>
  <c r="M3660" i="1"/>
  <c r="P3661" i="1"/>
  <c r="S3662" i="1"/>
  <c r="V3663" i="1"/>
  <c r="M3666" i="1"/>
  <c r="P3667" i="1"/>
  <c r="S3668" i="1"/>
  <c r="V3669" i="1"/>
  <c r="M3672" i="1"/>
  <c r="P3675" i="1"/>
  <c r="S3676" i="1"/>
  <c r="V3679" i="1"/>
  <c r="AB3679" i="1" s="1"/>
  <c r="AB3729" i="1"/>
  <c r="AB3738" i="1"/>
  <c r="AB3741" i="1"/>
  <c r="AB3750" i="1"/>
  <c r="AB3753" i="1"/>
  <c r="AB3762" i="1"/>
  <c r="AB3765" i="1"/>
  <c r="AB3774" i="1"/>
  <c r="AB3777" i="1"/>
  <c r="AB3786" i="1"/>
  <c r="AB3789" i="1"/>
  <c r="AB3798" i="1"/>
  <c r="AB3802" i="1"/>
  <c r="AB3809" i="1"/>
  <c r="AB3814" i="1"/>
  <c r="AB3821" i="1"/>
  <c r="AB3823" i="1"/>
  <c r="AB3825" i="1"/>
  <c r="AB3827" i="1"/>
  <c r="AB3829" i="1"/>
  <c r="AB3831" i="1"/>
  <c r="AB3836" i="1"/>
  <c r="AB3842" i="1"/>
  <c r="AB3856" i="1"/>
  <c r="AB3649" i="1"/>
  <c r="AB3655" i="1"/>
  <c r="AB3661" i="1"/>
  <c r="AB3667" i="1"/>
  <c r="AB3670" i="1"/>
  <c r="AB3675" i="1"/>
  <c r="AB3726" i="1"/>
  <c r="AB3736" i="1"/>
  <c r="AB3739" i="1"/>
  <c r="AB3748" i="1"/>
  <c r="AB3751" i="1"/>
  <c r="AB3760" i="1"/>
  <c r="AB3763" i="1"/>
  <c r="AB3816" i="1"/>
  <c r="AB3834" i="1"/>
  <c r="AB3644" i="1"/>
  <c r="AB3645" i="1"/>
  <c r="S3646" i="1"/>
  <c r="AB3646" i="1" s="1"/>
  <c r="V3647" i="1"/>
  <c r="AB3647" i="1" s="1"/>
  <c r="M3650" i="1"/>
  <c r="P3651" i="1"/>
  <c r="S3652" i="1"/>
  <c r="AB3652" i="1" s="1"/>
  <c r="V3653" i="1"/>
  <c r="S3658" i="1"/>
  <c r="AB3658" i="1" s="1"/>
  <c r="V3659" i="1"/>
  <c r="M3662" i="1"/>
  <c r="P3663" i="1"/>
  <c r="S3664" i="1"/>
  <c r="AB3664" i="1" s="1"/>
  <c r="V3665" i="1"/>
  <c r="M3668" i="1"/>
  <c r="P3669" i="1"/>
  <c r="AB3669" i="1" s="1"/>
  <c r="S3670" i="1"/>
  <c r="V3671" i="1"/>
  <c r="M3676" i="1"/>
  <c r="AB3676" i="1" s="1"/>
  <c r="AB3677" i="1"/>
  <c r="P3679" i="1"/>
  <c r="S3680" i="1"/>
  <c r="AB3680" i="1" s="1"/>
  <c r="AB3686" i="1"/>
  <c r="AB3690" i="1"/>
  <c r="AB3692" i="1"/>
  <c r="AB3694" i="1"/>
  <c r="AB3696" i="1"/>
  <c r="AB3698" i="1"/>
  <c r="AB3700" i="1"/>
  <c r="AB3702" i="1"/>
  <c r="AB3704" i="1"/>
  <c r="AB3706" i="1"/>
  <c r="AB3708" i="1"/>
  <c r="AB3710" i="1"/>
  <c r="AB3712" i="1"/>
  <c r="AB3714" i="1"/>
  <c r="AB3716" i="1"/>
  <c r="AB3718" i="1"/>
  <c r="AB3720" i="1"/>
  <c r="AB3722" i="1"/>
  <c r="AB3724" i="1"/>
  <c r="AB3732" i="1"/>
  <c r="AB3734" i="1"/>
  <c r="AB3737" i="1"/>
  <c r="AB3746" i="1"/>
  <c r="AB3749" i="1"/>
  <c r="AB3758" i="1"/>
  <c r="AB3761" i="1"/>
  <c r="AB3770" i="1"/>
  <c r="AB3773" i="1"/>
  <c r="AB3782" i="1"/>
  <c r="AB3785" i="1"/>
  <c r="AB3794" i="1"/>
  <c r="AB3797" i="1"/>
  <c r="AB3801" i="1"/>
  <c r="AB3806" i="1"/>
  <c r="AB3813" i="1"/>
  <c r="AB3648" i="1"/>
  <c r="AB3654" i="1"/>
  <c r="AB3657" i="1"/>
  <c r="AB3660" i="1"/>
  <c r="AB3663" i="1"/>
  <c r="AB3666" i="1"/>
  <c r="AB3672" i="1"/>
  <c r="V3673" i="1"/>
  <c r="AB3673" i="1" s="1"/>
  <c r="M3678" i="1"/>
  <c r="AB3678" i="1" s="1"/>
  <c r="P3681" i="1"/>
  <c r="AB3681" i="1" s="1"/>
  <c r="S3682" i="1"/>
  <c r="AB3682" i="1" s="1"/>
  <c r="P3683" i="1"/>
  <c r="S3684" i="1"/>
  <c r="AB3684" i="1" s="1"/>
  <c r="P3685" i="1"/>
  <c r="S3686" i="1"/>
  <c r="P3687" i="1"/>
  <c r="AB3687" i="1" s="1"/>
  <c r="S3688" i="1"/>
  <c r="AB3688" i="1" s="1"/>
  <c r="AB3735" i="1"/>
  <c r="AB3747" i="1"/>
  <c r="AB3759" i="1"/>
  <c r="AB3771" i="1"/>
  <c r="AB3783" i="1"/>
  <c r="AB3795" i="1"/>
  <c r="AB3803" i="1"/>
  <c r="AB3815" i="1"/>
  <c r="AB3830" i="1"/>
  <c r="AB3837" i="1"/>
  <c r="AB3843" i="1"/>
  <c r="AB3854" i="1"/>
  <c r="AB3860" i="1"/>
  <c r="AB3866" i="1"/>
  <c r="AB3683" i="1"/>
  <c r="AB3685" i="1"/>
  <c r="AB3778" i="1"/>
  <c r="AB3781" i="1"/>
  <c r="AB3790" i="1"/>
  <c r="AB3793" i="1"/>
  <c r="AB3805" i="1"/>
  <c r="AB3810" i="1"/>
  <c r="AB3817" i="1"/>
  <c r="AB3848" i="1"/>
  <c r="AB3852" i="1"/>
  <c r="AB3650" i="1"/>
  <c r="AB3653" i="1"/>
  <c r="AB3656" i="1"/>
  <c r="AB3659" i="1"/>
  <c r="AB3662" i="1"/>
  <c r="AB3665" i="1"/>
  <c r="AB3668" i="1"/>
  <c r="AB3671" i="1"/>
  <c r="AB3727" i="1"/>
  <c r="AB3731" i="1"/>
  <c r="AB3740" i="1"/>
  <c r="AB3743" i="1"/>
  <c r="AB3752" i="1"/>
  <c r="AB3755" i="1"/>
  <c r="AB3764" i="1"/>
  <c r="AB3767" i="1"/>
  <c r="AB3776" i="1"/>
  <c r="AB3779" i="1"/>
  <c r="AB3788" i="1"/>
  <c r="AB3791" i="1"/>
  <c r="AB3800" i="1"/>
  <c r="AB3807" i="1"/>
  <c r="AB3812" i="1"/>
  <c r="AB3819" i="1"/>
  <c r="AB3833" i="1"/>
  <c r="AB3841" i="1"/>
  <c r="AB3847" i="1"/>
  <c r="AB3859" i="1"/>
  <c r="AB3871" i="1"/>
  <c r="AB3874" i="1"/>
  <c r="AB3877" i="1"/>
  <c r="AB3880" i="1"/>
  <c r="AB3883" i="1"/>
  <c r="AB3886" i="1"/>
  <c r="AB3889" i="1"/>
  <c r="AB3892" i="1"/>
  <c r="AB3895" i="1"/>
  <c r="AB3898" i="1"/>
  <c r="AB3901" i="1"/>
  <c r="AB3904" i="1"/>
  <c r="AB3907" i="1"/>
  <c r="AB3910" i="1"/>
  <c r="AB3913" i="1"/>
  <c r="AB3916" i="1"/>
  <c r="AB3919" i="1"/>
  <c r="AB3922" i="1"/>
  <c r="AB3925" i="1"/>
  <c r="AB3928" i="1"/>
  <c r="AB3931" i="1"/>
  <c r="AB3934" i="1"/>
  <c r="AB3937" i="1"/>
  <c r="AB3940" i="1"/>
  <c r="AB3943" i="1"/>
  <c r="AB3946" i="1"/>
  <c r="AB3949" i="1"/>
  <c r="AB3952" i="1"/>
  <c r="AB3955" i="1"/>
  <c r="AB3958" i="1"/>
  <c r="AB3961" i="1"/>
  <c r="AB3975" i="1"/>
  <c r="AB3849" i="1"/>
  <c r="AB3861" i="1"/>
  <c r="AB3966" i="1"/>
  <c r="AB3851" i="1"/>
  <c r="AB3863" i="1"/>
  <c r="AB3945" i="1"/>
  <c r="AB3951" i="1"/>
  <c r="AB3957" i="1"/>
  <c r="AB3853" i="1"/>
  <c r="AB3865" i="1"/>
  <c r="AB3855" i="1"/>
  <c r="AB3867" i="1"/>
  <c r="AB3908" i="1"/>
  <c r="AB3911" i="1"/>
  <c r="AB3914" i="1"/>
  <c r="AB3917" i="1"/>
  <c r="AB3920" i="1"/>
  <c r="AB3923" i="1"/>
  <c r="AB3926" i="1"/>
  <c r="AB3929" i="1"/>
  <c r="AB3935" i="1"/>
  <c r="AB3941" i="1"/>
  <c r="AB3947" i="1"/>
  <c r="AB3953" i="1"/>
  <c r="AB3857" i="1"/>
  <c r="AB3869" i="1"/>
  <c r="M3964" i="1"/>
  <c r="AB3964" i="1" s="1"/>
  <c r="P3965" i="1"/>
  <c r="S3966" i="1"/>
  <c r="V3967" i="1"/>
  <c r="M3970" i="1"/>
  <c r="P3971" i="1"/>
  <c r="AB3971" i="1" s="1"/>
  <c r="S3972" i="1"/>
  <c r="AB3972" i="1" s="1"/>
  <c r="V3973" i="1"/>
  <c r="M3976" i="1"/>
  <c r="P3977" i="1"/>
  <c r="AB3977" i="1" s="1"/>
  <c r="AB4096" i="1"/>
  <c r="AB4103" i="1"/>
  <c r="AB4108" i="1"/>
  <c r="AB4115" i="1"/>
  <c r="AB4120" i="1"/>
  <c r="AB4127" i="1"/>
  <c r="AB4135" i="1"/>
  <c r="AB4145" i="1"/>
  <c r="AB3965" i="1"/>
  <c r="AB3980" i="1"/>
  <c r="AB3983" i="1"/>
  <c r="AB3986" i="1"/>
  <c r="AB3989" i="1"/>
  <c r="AB3992" i="1"/>
  <c r="AB3995" i="1"/>
  <c r="AB3998" i="1"/>
  <c r="AB4001" i="1"/>
  <c r="AB4004" i="1"/>
  <c r="AB4007" i="1"/>
  <c r="AB4010" i="1"/>
  <c r="AB4013" i="1"/>
  <c r="AB4016" i="1"/>
  <c r="AB4019" i="1"/>
  <c r="AB4022" i="1"/>
  <c r="AB4025" i="1"/>
  <c r="AB4028" i="1"/>
  <c r="AB4031" i="1"/>
  <c r="AB4034" i="1"/>
  <c r="AB4037" i="1"/>
  <c r="AB4040" i="1"/>
  <c r="AB4043" i="1"/>
  <c r="AB4046" i="1"/>
  <c r="AB4049" i="1"/>
  <c r="AB4052" i="1"/>
  <c r="AB4055" i="1"/>
  <c r="AB4058" i="1"/>
  <c r="AB4061" i="1"/>
  <c r="AB4064" i="1"/>
  <c r="AB4067" i="1"/>
  <c r="AB4070" i="1"/>
  <c r="AB4073" i="1"/>
  <c r="AB4076" i="1"/>
  <c r="AB4079" i="1"/>
  <c r="AB4082" i="1"/>
  <c r="AB4085" i="1"/>
  <c r="AB4086" i="1"/>
  <c r="AB4088" i="1"/>
  <c r="AB4090" i="1"/>
  <c r="AB4092" i="1"/>
  <c r="AB4094" i="1"/>
  <c r="AB4106" i="1"/>
  <c r="AB4118" i="1"/>
  <c r="AB4149" i="1"/>
  <c r="AB3967" i="1"/>
  <c r="AB3973" i="1"/>
  <c r="AB3979" i="1"/>
  <c r="AB3982" i="1"/>
  <c r="AB3985" i="1"/>
  <c r="AB3988" i="1"/>
  <c r="AB3991" i="1"/>
  <c r="AB3994" i="1"/>
  <c r="AB3997" i="1"/>
  <c r="AB4000" i="1"/>
  <c r="AB4003" i="1"/>
  <c r="AB4006" i="1"/>
  <c r="AB4009" i="1"/>
  <c r="AB4012" i="1"/>
  <c r="AB4015" i="1"/>
  <c r="AB4018" i="1"/>
  <c r="AB4021" i="1"/>
  <c r="AB4024" i="1"/>
  <c r="AB4027" i="1"/>
  <c r="AB4030" i="1"/>
  <c r="AB4033" i="1"/>
  <c r="AB4036" i="1"/>
  <c r="AB4039" i="1"/>
  <c r="AB4042" i="1"/>
  <c r="AB4045" i="1"/>
  <c r="AB4048" i="1"/>
  <c r="AB4051" i="1"/>
  <c r="AB4054" i="1"/>
  <c r="AB4057" i="1"/>
  <c r="AB4060" i="1"/>
  <c r="AB4063" i="1"/>
  <c r="AB4066" i="1"/>
  <c r="AB4069" i="1"/>
  <c r="AB4072" i="1"/>
  <c r="AB4075" i="1"/>
  <c r="AB4078" i="1"/>
  <c r="AB4081" i="1"/>
  <c r="AB4084" i="1"/>
  <c r="AB4097" i="1"/>
  <c r="AB4102" i="1"/>
  <c r="AB4109" i="1"/>
  <c r="AB4114" i="1"/>
  <c r="AB4121" i="1"/>
  <c r="AB4126" i="1"/>
  <c r="AB4133" i="1"/>
  <c r="AB4147" i="1"/>
  <c r="P3963" i="1"/>
  <c r="AB3963" i="1" s="1"/>
  <c r="S3964" i="1"/>
  <c r="V3965" i="1"/>
  <c r="M3968" i="1"/>
  <c r="AB3968" i="1" s="1"/>
  <c r="P3969" i="1"/>
  <c r="AB3969" i="1" s="1"/>
  <c r="S3970" i="1"/>
  <c r="AB3970" i="1" s="1"/>
  <c r="V3971" i="1"/>
  <c r="M3974" i="1"/>
  <c r="AB3974" i="1" s="1"/>
  <c r="P3975" i="1"/>
  <c r="S3976" i="1"/>
  <c r="AB3976" i="1" s="1"/>
  <c r="V3977" i="1"/>
  <c r="AB4137" i="1"/>
  <c r="AB4151" i="1"/>
  <c r="AB4011" i="1"/>
  <c r="AB4014" i="1"/>
  <c r="AB4017" i="1"/>
  <c r="AB4020" i="1"/>
  <c r="AB4023" i="1"/>
  <c r="AB4026" i="1"/>
  <c r="AB4029" i="1"/>
  <c r="AB4032" i="1"/>
  <c r="AB4035" i="1"/>
  <c r="AB4038" i="1"/>
  <c r="AB4041" i="1"/>
  <c r="AB4044" i="1"/>
  <c r="AB4047" i="1"/>
  <c r="AB4050" i="1"/>
  <c r="AB4053" i="1"/>
  <c r="AB4056" i="1"/>
  <c r="AB4059" i="1"/>
  <c r="AB4062" i="1"/>
  <c r="AB4065" i="1"/>
  <c r="AB4068" i="1"/>
  <c r="AB4071" i="1"/>
  <c r="AB4074" i="1"/>
  <c r="AB4077" i="1"/>
  <c r="AB4080" i="1"/>
  <c r="AB4083" i="1"/>
  <c r="AB4087" i="1"/>
  <c r="AB4089" i="1"/>
  <c r="AB4091" i="1"/>
  <c r="AB4093" i="1"/>
  <c r="AB4105" i="1"/>
  <c r="AB4117" i="1"/>
  <c r="AB4129" i="1"/>
  <c r="AB4130" i="1"/>
  <c r="AB4138" i="1"/>
  <c r="AB4150" i="1"/>
  <c r="AB4161" i="1"/>
  <c r="AB4166" i="1"/>
  <c r="AB4173" i="1"/>
  <c r="AB4178" i="1"/>
  <c r="AB4185" i="1"/>
  <c r="AB4190" i="1"/>
  <c r="AB4194" i="1"/>
  <c r="AB4198" i="1"/>
  <c r="AB4202" i="1"/>
  <c r="AB4206" i="1"/>
  <c r="AB4210" i="1"/>
  <c r="AB4214" i="1"/>
  <c r="AB4218" i="1"/>
  <c r="AB4222" i="1"/>
  <c r="AB4226" i="1"/>
  <c r="AB4230" i="1"/>
  <c r="AB4234" i="1"/>
  <c r="AB4240" i="1"/>
  <c r="AB4242" i="1"/>
  <c r="AB4140" i="1"/>
  <c r="AB4152" i="1"/>
  <c r="AB4163" i="1"/>
  <c r="AB4168" i="1"/>
  <c r="AB4175" i="1"/>
  <c r="AB4180" i="1"/>
  <c r="AB4235" i="1"/>
  <c r="AB4241" i="1"/>
  <c r="AB4260" i="1"/>
  <c r="AB4142" i="1"/>
  <c r="AB4154" i="1"/>
  <c r="AB4156" i="1"/>
  <c r="AB4158" i="1"/>
  <c r="AB4165" i="1"/>
  <c r="AB4170" i="1"/>
  <c r="AB4177" i="1"/>
  <c r="AB4186" i="1"/>
  <c r="AB4132" i="1"/>
  <c r="AB4144" i="1"/>
  <c r="AB4160" i="1"/>
  <c r="AB4167" i="1"/>
  <c r="AB4172" i="1"/>
  <c r="AB4179" i="1"/>
  <c r="AB4184" i="1"/>
  <c r="AB4244" i="1"/>
  <c r="AB4262" i="1"/>
  <c r="AB4134" i="1"/>
  <c r="AB4146" i="1"/>
  <c r="AB4136" i="1"/>
  <c r="AB4148" i="1"/>
  <c r="AB4159" i="1"/>
  <c r="AB4164" i="1"/>
  <c r="AB4171" i="1"/>
  <c r="AB4176" i="1"/>
  <c r="AB4187" i="1"/>
  <c r="AB4239" i="1"/>
  <c r="AB4246" i="1"/>
  <c r="AB4250" i="1"/>
  <c r="AB4264" i="1"/>
  <c r="AB4251" i="1"/>
  <c r="AB4263" i="1"/>
  <c r="AB4253" i="1"/>
  <c r="AB4265" i="1"/>
  <c r="AB4266" i="1"/>
  <c r="AB4330" i="1"/>
  <c r="AB4337" i="1"/>
  <c r="AB4342" i="1"/>
  <c r="AB4349" i="1"/>
  <c r="AB4352" i="1"/>
  <c r="AB4362" i="1"/>
  <c r="AB4243" i="1"/>
  <c r="AB4255" i="1"/>
  <c r="AB4245" i="1"/>
  <c r="AB4257" i="1"/>
  <c r="AB4333" i="1"/>
  <c r="AB4345" i="1"/>
  <c r="AB4358" i="1"/>
  <c r="AB4360" i="1"/>
  <c r="AB4363" i="1"/>
  <c r="AB4366" i="1"/>
  <c r="AB4247" i="1"/>
  <c r="AB4259" i="1"/>
  <c r="AB4268" i="1"/>
  <c r="AB4271" i="1"/>
  <c r="AB4274" i="1"/>
  <c r="AB4277" i="1"/>
  <c r="AB4280" i="1"/>
  <c r="AB4283" i="1"/>
  <c r="AB4286" i="1"/>
  <c r="AB4289" i="1"/>
  <c r="AB4292" i="1"/>
  <c r="AB4295" i="1"/>
  <c r="AB4298" i="1"/>
  <c r="AB4331" i="1"/>
  <c r="AB4343" i="1"/>
  <c r="AB4353" i="1"/>
  <c r="AB4249" i="1"/>
  <c r="AB4261" i="1"/>
  <c r="AB4329" i="1"/>
  <c r="AB4334" i="1"/>
  <c r="AB4341" i="1"/>
  <c r="AB4346" i="1"/>
  <c r="AB4354" i="1"/>
  <c r="AB4361" i="1"/>
  <c r="AB4364" i="1"/>
  <c r="AB4400" i="1"/>
  <c r="AB4411" i="1"/>
  <c r="AB4417" i="1"/>
  <c r="AB4427" i="1"/>
  <c r="AB4433" i="1"/>
  <c r="AB4439" i="1"/>
  <c r="AB4445" i="1"/>
  <c r="AB4451" i="1"/>
  <c r="AB4457" i="1"/>
  <c r="AB4463" i="1"/>
  <c r="AB4469" i="1"/>
  <c r="AB4475" i="1"/>
  <c r="AB4481" i="1"/>
  <c r="AB4487" i="1"/>
  <c r="AB4493" i="1"/>
  <c r="AB4499" i="1"/>
  <c r="AB4505" i="1"/>
  <c r="AB4547" i="1"/>
  <c r="AB4553" i="1"/>
  <c r="AB4559" i="1"/>
  <c r="AB4565" i="1"/>
  <c r="AB4571" i="1"/>
  <c r="AB4577" i="1"/>
  <c r="AB4374" i="1"/>
  <c r="AB4376" i="1"/>
  <c r="AB4378" i="1"/>
  <c r="AB4380" i="1"/>
  <c r="AB4382" i="1"/>
  <c r="AB4384" i="1"/>
  <c r="AB4386" i="1"/>
  <c r="AB4388" i="1"/>
  <c r="AB4390" i="1"/>
  <c r="AB4392" i="1"/>
  <c r="AB4394" i="1"/>
  <c r="AB4396" i="1"/>
  <c r="AB4406" i="1"/>
  <c r="AB4412" i="1"/>
  <c r="AB4418" i="1"/>
  <c r="AB4404" i="1"/>
  <c r="AB4407" i="1"/>
  <c r="AB4425" i="1"/>
  <c r="AB4431" i="1"/>
  <c r="AB4437" i="1"/>
  <c r="AB4443" i="1"/>
  <c r="AB4449" i="1"/>
  <c r="AB4455" i="1"/>
  <c r="AB4461" i="1"/>
  <c r="AB4467" i="1"/>
  <c r="AB4473" i="1"/>
  <c r="AB4479" i="1"/>
  <c r="AB4485" i="1"/>
  <c r="AB4491" i="1"/>
  <c r="AB4497" i="1"/>
  <c r="AB4503" i="1"/>
  <c r="AB4545" i="1"/>
  <c r="AB4551" i="1"/>
  <c r="AB4557" i="1"/>
  <c r="AB4563" i="1"/>
  <c r="AB4569" i="1"/>
  <c r="AB4575" i="1"/>
  <c r="AB4402" i="1"/>
  <c r="AB4410" i="1"/>
  <c r="AB4416" i="1"/>
  <c r="AB4422" i="1"/>
  <c r="AB4426" i="1"/>
  <c r="AB4432" i="1"/>
  <c r="AB4438" i="1"/>
  <c r="AB4444" i="1"/>
  <c r="AB4450" i="1"/>
  <c r="AB4456" i="1"/>
  <c r="AB4462" i="1"/>
  <c r="AB4468" i="1"/>
  <c r="AB4474" i="1"/>
  <c r="AB4480" i="1"/>
  <c r="AB4486" i="1"/>
  <c r="AB4492" i="1"/>
  <c r="AB4498" i="1"/>
  <c r="AB4504" i="1"/>
  <c r="AB4509" i="1"/>
  <c r="AB4513" i="1"/>
  <c r="AB4517" i="1"/>
  <c r="AB4521" i="1"/>
  <c r="AB4525" i="1"/>
  <c r="AB4529" i="1"/>
  <c r="AB4533" i="1"/>
  <c r="AB4537" i="1"/>
  <c r="AB4541" i="1"/>
  <c r="AB4546" i="1"/>
  <c r="AB4552" i="1"/>
  <c r="AB4558" i="1"/>
  <c r="AB4564" i="1"/>
  <c r="AB4570" i="1"/>
  <c r="AB4576" i="1"/>
  <c r="AB4578" i="1"/>
  <c r="AB4587" i="1"/>
  <c r="AB4594" i="1"/>
  <c r="AB4606" i="1"/>
  <c r="AB4618" i="1"/>
  <c r="AB4630" i="1"/>
  <c r="S4579" i="1"/>
  <c r="V4580" i="1"/>
  <c r="M4583" i="1"/>
  <c r="P4586" i="1"/>
  <c r="AB4589" i="1"/>
  <c r="AB4592" i="1"/>
  <c r="AB4597" i="1"/>
  <c r="AB4604" i="1"/>
  <c r="AB4609" i="1"/>
  <c r="AB4616" i="1"/>
  <c r="AB4621" i="1"/>
  <c r="AB4628" i="1"/>
  <c r="AB4633" i="1"/>
  <c r="AB4696" i="1"/>
  <c r="AB4713" i="1"/>
  <c r="AB4586" i="1"/>
  <c r="AB4690" i="1"/>
  <c r="M4579" i="1"/>
  <c r="AB4579" i="1" s="1"/>
  <c r="P4580" i="1"/>
  <c r="S4581" i="1"/>
  <c r="AB4581" i="1" s="1"/>
  <c r="V4582" i="1"/>
  <c r="AB4582" i="1" s="1"/>
  <c r="AB4588" i="1"/>
  <c r="AB4593" i="1"/>
  <c r="AB4600" i="1"/>
  <c r="AB4605" i="1"/>
  <c r="AB4612" i="1"/>
  <c r="AB4617" i="1"/>
  <c r="AB4624" i="1"/>
  <c r="AB4629" i="1"/>
  <c r="AB4636" i="1"/>
  <c r="AB4719" i="1"/>
  <c r="AB4580" i="1"/>
  <c r="AB4583" i="1"/>
  <c r="V4584" i="1"/>
  <c r="AB4584" i="1" s="1"/>
  <c r="AB4590" i="1"/>
  <c r="AB4591" i="1"/>
  <c r="AB4598" i="1"/>
  <c r="AB4603" i="1"/>
  <c r="AB4610" i="1"/>
  <c r="AB4615" i="1"/>
  <c r="AB4622" i="1"/>
  <c r="AB4627" i="1"/>
  <c r="AB4634" i="1"/>
  <c r="AB4639" i="1"/>
  <c r="AB4585" i="1"/>
  <c r="AB4647" i="1"/>
  <c r="AB4665" i="1"/>
  <c r="AB4701" i="1"/>
  <c r="M4644" i="1"/>
  <c r="V4644" i="1"/>
  <c r="M4646" i="1"/>
  <c r="AB4646" i="1" s="1"/>
  <c r="V4646" i="1"/>
  <c r="S4647" i="1"/>
  <c r="P4648" i="1"/>
  <c r="M4649" i="1"/>
  <c r="V4649" i="1"/>
  <c r="S4650" i="1"/>
  <c r="P4651" i="1"/>
  <c r="M4652" i="1"/>
  <c r="V4652" i="1"/>
  <c r="S4653" i="1"/>
  <c r="P4654" i="1"/>
  <c r="M4655" i="1"/>
  <c r="AB4655" i="1" s="1"/>
  <c r="V4655" i="1"/>
  <c r="S4656" i="1"/>
  <c r="P4657" i="1"/>
  <c r="M4658" i="1"/>
  <c r="V4658" i="1"/>
  <c r="S4659" i="1"/>
  <c r="P4660" i="1"/>
  <c r="M4661" i="1"/>
  <c r="V4661" i="1"/>
  <c r="S4662" i="1"/>
  <c r="P4663" i="1"/>
  <c r="M4664" i="1"/>
  <c r="AB4664" i="1" s="1"/>
  <c r="V4664" i="1"/>
  <c r="S4665" i="1"/>
  <c r="P4666" i="1"/>
  <c r="M4667" i="1"/>
  <c r="V4667" i="1"/>
  <c r="S4668" i="1"/>
  <c r="P4669" i="1"/>
  <c r="M4670" i="1"/>
  <c r="V4670" i="1"/>
  <c r="S4671" i="1"/>
  <c r="P4672" i="1"/>
  <c r="M4673" i="1"/>
  <c r="AB4673" i="1" s="1"/>
  <c r="V4673" i="1"/>
  <c r="S4674" i="1"/>
  <c r="P4675" i="1"/>
  <c r="M4676" i="1"/>
  <c r="V4676" i="1"/>
  <c r="S4677" i="1"/>
  <c r="P4678" i="1"/>
  <c r="M4679" i="1"/>
  <c r="V4679" i="1"/>
  <c r="V4686" i="1"/>
  <c r="AB4687" i="1"/>
  <c r="AB4688" i="1"/>
  <c r="S4689" i="1"/>
  <c r="AB4689" i="1" s="1"/>
  <c r="Z4690" i="1"/>
  <c r="P4692" i="1"/>
  <c r="M4695" i="1"/>
  <c r="AB4695" i="1" s="1"/>
  <c r="AB4724" i="1"/>
  <c r="AB4736" i="1"/>
  <c r="AB4657" i="1"/>
  <c r="AB4675" i="1"/>
  <c r="AB4721" i="1"/>
  <c r="AB4682" i="1"/>
  <c r="AB4700" i="1"/>
  <c r="AB4706" i="1"/>
  <c r="AB4712" i="1"/>
  <c r="AB4718" i="1"/>
  <c r="AB4726" i="1"/>
  <c r="AB4738" i="1"/>
  <c r="V4640" i="1"/>
  <c r="AB4640" i="1" s="1"/>
  <c r="P4641" i="1"/>
  <c r="AB4641" i="1" s="1"/>
  <c r="S4642" i="1"/>
  <c r="AB4642" i="1" s="1"/>
  <c r="M4643" i="1"/>
  <c r="AB4643" i="1" s="1"/>
  <c r="V4643" i="1"/>
  <c r="M4645" i="1"/>
  <c r="AB4645" i="1" s="1"/>
  <c r="V4645" i="1"/>
  <c r="AB4661" i="1"/>
  <c r="AB4679" i="1"/>
  <c r="AB4686" i="1"/>
  <c r="Z4702" i="1"/>
  <c r="AB4702" i="1" s="1"/>
  <c r="Z4708" i="1"/>
  <c r="AB4708" i="1" s="1"/>
  <c r="AB4730" i="1"/>
  <c r="S4644" i="1"/>
  <c r="AB4644" i="1" s="1"/>
  <c r="S4646" i="1"/>
  <c r="P4647" i="1"/>
  <c r="M4648" i="1"/>
  <c r="AB4648" i="1" s="1"/>
  <c r="V4648" i="1"/>
  <c r="S4649" i="1"/>
  <c r="AB4649" i="1" s="1"/>
  <c r="P4650" i="1"/>
  <c r="AB4650" i="1" s="1"/>
  <c r="M4651" i="1"/>
  <c r="AB4651" i="1" s="1"/>
  <c r="V4651" i="1"/>
  <c r="S4652" i="1"/>
  <c r="AB4652" i="1" s="1"/>
  <c r="P4653" i="1"/>
  <c r="AB4653" i="1" s="1"/>
  <c r="M4654" i="1"/>
  <c r="AB4654" i="1" s="1"/>
  <c r="V4654" i="1"/>
  <c r="S4655" i="1"/>
  <c r="P4656" i="1"/>
  <c r="AB4656" i="1" s="1"/>
  <c r="M4657" i="1"/>
  <c r="V4657" i="1"/>
  <c r="S4658" i="1"/>
  <c r="AB4658" i="1" s="1"/>
  <c r="P4659" i="1"/>
  <c r="AB4659" i="1" s="1"/>
  <c r="M4660" i="1"/>
  <c r="AB4660" i="1" s="1"/>
  <c r="V4660" i="1"/>
  <c r="S4661" i="1"/>
  <c r="P4662" i="1"/>
  <c r="AB4662" i="1" s="1"/>
  <c r="M4663" i="1"/>
  <c r="AB4663" i="1" s="1"/>
  <c r="V4663" i="1"/>
  <c r="S4664" i="1"/>
  <c r="P4665" i="1"/>
  <c r="M4666" i="1"/>
  <c r="AB4666" i="1" s="1"/>
  <c r="V4666" i="1"/>
  <c r="S4667" i="1"/>
  <c r="AB4667" i="1" s="1"/>
  <c r="P4668" i="1"/>
  <c r="AB4668" i="1" s="1"/>
  <c r="M4669" i="1"/>
  <c r="AB4669" i="1" s="1"/>
  <c r="V4669" i="1"/>
  <c r="S4670" i="1"/>
  <c r="AB4670" i="1" s="1"/>
  <c r="P4671" i="1"/>
  <c r="AB4671" i="1" s="1"/>
  <c r="M4672" i="1"/>
  <c r="AB4672" i="1" s="1"/>
  <c r="V4672" i="1"/>
  <c r="S4673" i="1"/>
  <c r="P4674" i="1"/>
  <c r="AB4674" i="1" s="1"/>
  <c r="M4675" i="1"/>
  <c r="V4675" i="1"/>
  <c r="S4676" i="1"/>
  <c r="AB4676" i="1" s="1"/>
  <c r="P4677" i="1"/>
  <c r="AB4677" i="1" s="1"/>
  <c r="M4678" i="1"/>
  <c r="AB4678" i="1" s="1"/>
  <c r="V4678" i="1"/>
  <c r="S4679" i="1"/>
  <c r="P4680" i="1"/>
  <c r="AB4680" i="1" s="1"/>
  <c r="M4683" i="1"/>
  <c r="AB4683" i="1" s="1"/>
  <c r="AB4691" i="1"/>
  <c r="V4692" i="1"/>
  <c r="AB4692" i="1" s="1"/>
  <c r="S4695" i="1"/>
  <c r="Z4696" i="1"/>
  <c r="P4698" i="1"/>
  <c r="AB4698" i="1" s="1"/>
  <c r="Z4731" i="1"/>
  <c r="AB4731" i="1" s="1"/>
  <c r="Z4681" i="1"/>
  <c r="AB4681" i="1" s="1"/>
  <c r="Z4687" i="1"/>
  <c r="Z4693" i="1"/>
  <c r="AB4693" i="1" s="1"/>
  <c r="Z4699" i="1"/>
  <c r="AB4699" i="1" s="1"/>
  <c r="Z4705" i="1"/>
  <c r="AB4705" i="1" s="1"/>
  <c r="Z4711" i="1"/>
  <c r="AB4711" i="1" s="1"/>
  <c r="Z4717" i="1"/>
  <c r="AB4717" i="1" s="1"/>
  <c r="AB4727" i="1"/>
  <c r="Z4729" i="1"/>
  <c r="AB4729" i="1" s="1"/>
  <c r="AB4739" i="1"/>
  <c r="Z4741" i="1"/>
  <c r="Z4685" i="1"/>
  <c r="AB4685" i="1" s="1"/>
  <c r="Z4691" i="1"/>
  <c r="Z4697" i="1"/>
  <c r="AB4697" i="1" s="1"/>
  <c r="Z4703" i="1"/>
  <c r="AB4703" i="1" s="1"/>
  <c r="Z4709" i="1"/>
  <c r="AB4709" i="1" s="1"/>
  <c r="Z4715" i="1"/>
  <c r="AB4715" i="1" s="1"/>
  <c r="Z4721" i="1"/>
  <c r="Z4725" i="1"/>
  <c r="AB4725" i="1" s="1"/>
  <c r="AB4735" i="1"/>
  <c r="Z4737" i="1"/>
  <c r="AB4737" i="1" s="1"/>
  <c r="Z4723" i="1"/>
  <c r="AB4723" i="1" s="1"/>
  <c r="AB4733" i="1"/>
  <c r="Z4735" i="1"/>
  <c r="AB4741" i="1"/>
  <c r="M4744" i="1"/>
  <c r="AB4744" i="1" s="1"/>
  <c r="M4745" i="1"/>
  <c r="AB4745" i="1" s="1"/>
  <c r="V4745" i="1"/>
  <c r="P4746" i="1"/>
  <c r="S4747" i="1"/>
  <c r="M4748" i="1"/>
  <c r="V4748" i="1"/>
  <c r="P4749" i="1"/>
  <c r="S4750" i="1"/>
  <c r="M4751" i="1"/>
  <c r="AB4751" i="1" s="1"/>
  <c r="V4751" i="1"/>
  <c r="P4752" i="1"/>
  <c r="S4753" i="1"/>
  <c r="M4754" i="1"/>
  <c r="AB4754" i="1" s="1"/>
  <c r="V4754" i="1"/>
  <c r="AB4755" i="1"/>
  <c r="M4756" i="1"/>
  <c r="AB4756" i="1" s="1"/>
  <c r="V4756" i="1"/>
  <c r="AB4757" i="1"/>
  <c r="M4758" i="1"/>
  <c r="AB4758" i="1" s="1"/>
  <c r="V4758" i="1"/>
  <c r="AB4759" i="1"/>
  <c r="M4760" i="1"/>
  <c r="V4760" i="1"/>
  <c r="AB4761" i="1"/>
  <c r="M4762" i="1"/>
  <c r="V4762" i="1"/>
  <c r="AB4763" i="1"/>
  <c r="M4764" i="1"/>
  <c r="V4764" i="1"/>
  <c r="AB4765" i="1"/>
  <c r="M4766" i="1"/>
  <c r="AB4766" i="1" s="1"/>
  <c r="AB4767" i="1"/>
  <c r="M4768" i="1"/>
  <c r="AB4769" i="1"/>
  <c r="M4770" i="1"/>
  <c r="AB4771" i="1"/>
  <c r="M4772" i="1"/>
  <c r="AB4772" i="1" s="1"/>
  <c r="AB4773" i="1"/>
  <c r="M4774" i="1"/>
  <c r="AB4775" i="1"/>
  <c r="M4776" i="1"/>
  <c r="AB4777" i="1"/>
  <c r="M4778" i="1"/>
  <c r="AB4778" i="1" s="1"/>
  <c r="AB4779" i="1"/>
  <c r="M4780" i="1"/>
  <c r="V4785" i="1"/>
  <c r="AB4786" i="1"/>
  <c r="S4788" i="1"/>
  <c r="P4789" i="1"/>
  <c r="AB4791" i="1"/>
  <c r="AB4800" i="1"/>
  <c r="AB4812" i="1"/>
  <c r="AB4789" i="1"/>
  <c r="AB4823" i="1"/>
  <c r="V4743" i="1"/>
  <c r="AB4743" i="1" s="1"/>
  <c r="P4745" i="1"/>
  <c r="S4746" i="1"/>
  <c r="M4747" i="1"/>
  <c r="V4747" i="1"/>
  <c r="AB4747" i="1" s="1"/>
  <c r="P4748" i="1"/>
  <c r="S4749" i="1"/>
  <c r="M4750" i="1"/>
  <c r="AB4750" i="1" s="1"/>
  <c r="V4750" i="1"/>
  <c r="P4751" i="1"/>
  <c r="S4752" i="1"/>
  <c r="M4753" i="1"/>
  <c r="AB4753" i="1" s="1"/>
  <c r="V4753" i="1"/>
  <c r="P4754" i="1"/>
  <c r="P4756" i="1"/>
  <c r="P4758" i="1"/>
  <c r="P4760" i="1"/>
  <c r="AB4760" i="1" s="1"/>
  <c r="P4762" i="1"/>
  <c r="P4764" i="1"/>
  <c r="V4781" i="1"/>
  <c r="AB4782" i="1"/>
  <c r="S4784" i="1"/>
  <c r="P4785" i="1"/>
  <c r="AB4785" i="1" s="1"/>
  <c r="AB4787" i="1"/>
  <c r="M4788" i="1"/>
  <c r="AB4788" i="1" s="1"/>
  <c r="AB4795" i="1"/>
  <c r="AB4797" i="1"/>
  <c r="AB4798" i="1"/>
  <c r="AB4805" i="1"/>
  <c r="AB4807" i="1"/>
  <c r="AB4809" i="1"/>
  <c r="AB4810" i="1"/>
  <c r="AB4827" i="1"/>
  <c r="S4742" i="1"/>
  <c r="AB4742" i="1" s="1"/>
  <c r="S4745" i="1"/>
  <c r="M4746" i="1"/>
  <c r="AB4746" i="1" s="1"/>
  <c r="V4746" i="1"/>
  <c r="P4747" i="1"/>
  <c r="S4748" i="1"/>
  <c r="AB4748" i="1" s="1"/>
  <c r="M4749" i="1"/>
  <c r="AB4749" i="1" s="1"/>
  <c r="V4749" i="1"/>
  <c r="P4750" i="1"/>
  <c r="S4751" i="1"/>
  <c r="M4752" i="1"/>
  <c r="AB4752" i="1" s="1"/>
  <c r="V4752" i="1"/>
  <c r="P4753" i="1"/>
  <c r="S4754" i="1"/>
  <c r="S4756" i="1"/>
  <c r="S4758" i="1"/>
  <c r="S4760" i="1"/>
  <c r="S4762" i="1"/>
  <c r="AB4762" i="1" s="1"/>
  <c r="S4764" i="1"/>
  <c r="AB4764" i="1" s="1"/>
  <c r="S4766" i="1"/>
  <c r="S4768" i="1"/>
  <c r="AB4768" i="1" s="1"/>
  <c r="S4770" i="1"/>
  <c r="AB4770" i="1" s="1"/>
  <c r="S4772" i="1"/>
  <c r="S4774" i="1"/>
  <c r="AB4774" i="1" s="1"/>
  <c r="S4776" i="1"/>
  <c r="AB4776" i="1" s="1"/>
  <c r="S4778" i="1"/>
  <c r="S4780" i="1"/>
  <c r="AB4780" i="1" s="1"/>
  <c r="P4781" i="1"/>
  <c r="AB4781" i="1" s="1"/>
  <c r="AB4783" i="1"/>
  <c r="M4784" i="1"/>
  <c r="AB4784" i="1" s="1"/>
  <c r="V4789" i="1"/>
  <c r="AB4790" i="1"/>
  <c r="AB4794" i="1"/>
  <c r="AB4814" i="1"/>
  <c r="AB4818" i="1"/>
  <c r="AB4822" i="1"/>
  <c r="AB4826" i="1"/>
  <c r="AB4830" i="1"/>
  <c r="AB4834" i="1"/>
  <c r="AB4862" i="1"/>
  <c r="AB4866" i="1"/>
  <c r="AB4908" i="1"/>
  <c r="AB4926" i="1"/>
  <c r="AB4856" i="1"/>
  <c r="AB4816" i="1"/>
  <c r="AB4820" i="1"/>
  <c r="AB4824" i="1"/>
  <c r="AB4828" i="1"/>
  <c r="AB4832" i="1"/>
  <c r="AB4836" i="1"/>
  <c r="Z4838" i="1"/>
  <c r="AB4838" i="1" s="1"/>
  <c r="AB4842" i="1"/>
  <c r="Z4844" i="1"/>
  <c r="AB4844" i="1" s="1"/>
  <c r="AB4848" i="1"/>
  <c r="Z4850" i="1"/>
  <c r="AB4850" i="1" s="1"/>
  <c r="AB4854" i="1"/>
  <c r="Z4856" i="1"/>
  <c r="AB4860" i="1"/>
  <c r="AB4864" i="1"/>
  <c r="AB4868" i="1"/>
  <c r="AB4882" i="1"/>
  <c r="AB4934" i="1"/>
  <c r="Z4806" i="1"/>
  <c r="AB4806" i="1" s="1"/>
  <c r="AB4870" i="1"/>
  <c r="AB4888" i="1"/>
  <c r="AB4890" i="1"/>
  <c r="AB4896" i="1"/>
  <c r="AB4914" i="1"/>
  <c r="V4871" i="1"/>
  <c r="M4876" i="1"/>
  <c r="AB4876" i="1" s="1"/>
  <c r="S4878" i="1"/>
  <c r="AB4878" i="1" s="1"/>
  <c r="P4881" i="1"/>
  <c r="AB4881" i="1" s="1"/>
  <c r="V4883" i="1"/>
  <c r="M4888" i="1"/>
  <c r="AB4933" i="1"/>
  <c r="AB4939" i="1"/>
  <c r="AB4871" i="1"/>
  <c r="AB4883" i="1"/>
  <c r="AB4893" i="1"/>
  <c r="AB4899" i="1"/>
  <c r="AB4905" i="1"/>
  <c r="AB4911" i="1"/>
  <c r="AB4917" i="1"/>
  <c r="AB4923" i="1"/>
  <c r="AB4931" i="1"/>
  <c r="AB4873" i="1"/>
  <c r="AB4885" i="1"/>
  <c r="AB4891" i="1"/>
  <c r="AB4929" i="1"/>
  <c r="AB4941" i="1"/>
  <c r="AB4875" i="1"/>
  <c r="AB4887" i="1"/>
  <c r="AB4889" i="1"/>
  <c r="AB4897" i="1"/>
  <c r="AB4903" i="1"/>
  <c r="AB4909" i="1"/>
  <c r="AB4915" i="1"/>
  <c r="AB4921" i="1"/>
  <c r="AB4927" i="1"/>
  <c r="M4872" i="1"/>
  <c r="AB4872" i="1" s="1"/>
  <c r="S4874" i="1"/>
  <c r="AB4874" i="1" s="1"/>
  <c r="P4877" i="1"/>
  <c r="AB4877" i="1" s="1"/>
  <c r="V4879" i="1"/>
  <c r="AB4879" i="1" s="1"/>
  <c r="M4884" i="1"/>
  <c r="AB4884" i="1" s="1"/>
  <c r="S4886" i="1"/>
  <c r="AB4886" i="1" s="1"/>
  <c r="AB4937" i="1"/>
  <c r="AB4940" i="1"/>
  <c r="AB4966" i="1"/>
  <c r="AB4942" i="1"/>
  <c r="AB4964" i="1"/>
  <c r="AB4946" i="1"/>
  <c r="AB4960" i="1"/>
  <c r="AB4936" i="1"/>
  <c r="AB4948" i="1"/>
  <c r="AB4950" i="1"/>
  <c r="AB4952" i="1"/>
  <c r="AB4954" i="1"/>
  <c r="AB4956" i="1"/>
  <c r="AB4958" i="1"/>
  <c r="AB4938" i="1"/>
  <c r="AB4968" i="1"/>
  <c r="AB5001" i="1"/>
  <c r="AB4971" i="1"/>
  <c r="AB4974" i="1"/>
  <c r="AB4977" i="1"/>
  <c r="AB4980" i="1"/>
  <c r="AB4983" i="1"/>
  <c r="AB4986" i="1"/>
  <c r="AB4989" i="1"/>
  <c r="AB4992" i="1"/>
  <c r="AB4995" i="1"/>
  <c r="AB4998" i="1"/>
  <c r="AB4970" i="1"/>
  <c r="AB4973" i="1"/>
  <c r="AB4976" i="1"/>
  <c r="AB4979" i="1"/>
  <c r="AB4982" i="1"/>
  <c r="AB4985" i="1"/>
  <c r="AB4988" i="1"/>
  <c r="AB4991" i="1"/>
  <c r="AB4994" i="1"/>
  <c r="AB4997" i="1"/>
  <c r="AB5000" i="1"/>
  <c r="AB5002" i="1"/>
  <c r="AB4969" i="1"/>
  <c r="AB4972" i="1"/>
  <c r="AB4975" i="1"/>
  <c r="AB4978" i="1"/>
  <c r="AB4981" i="1"/>
  <c r="AB4984" i="1"/>
  <c r="AB4987" i="1"/>
  <c r="AB4990" i="1"/>
  <c r="AB4993" i="1"/>
  <c r="AB4996" i="1"/>
  <c r="AB499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<sst xmlns="http://schemas.openxmlformats.org/spreadsheetml/2006/main" count="33" uniqueCount="20">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</sst>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PETROLINA</v>
          </cell>
          <cell r="E12" t="str">
            <v>ADILINO DAMACENO SILVA</v>
          </cell>
          <cell r="F12" t="str">
            <v>3 - Administrativo</v>
          </cell>
          <cell r="G12" t="str">
            <v>5174-10</v>
          </cell>
          <cell r="H12" t="str">
            <v>06/2026</v>
          </cell>
          <cell r="I12">
            <v>0</v>
          </cell>
          <cell r="J12">
            <v>245.6688</v>
          </cell>
          <cell r="K12">
            <v>0</v>
          </cell>
          <cell r="L12">
            <v>0</v>
          </cell>
          <cell r="M12">
            <v>0</v>
          </cell>
          <cell r="O12">
            <v>29.9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Y12">
            <v>0</v>
          </cell>
          <cell r="Z12">
            <v>0</v>
          </cell>
        </row>
        <row r="13">
          <cell r="C13" t="str">
            <v>UPAE PETROLINA</v>
          </cell>
          <cell r="E13" t="str">
            <v>AILTON BARROS DE JESUS FILHO</v>
          </cell>
          <cell r="F13" t="str">
            <v>2 - Outros Profissionais da Saúde</v>
          </cell>
          <cell r="G13" t="str">
            <v>2236-05</v>
          </cell>
          <cell r="H13" t="str">
            <v>06/2026</v>
          </cell>
          <cell r="I13">
            <v>0</v>
          </cell>
          <cell r="J13">
            <v>319.14240000000001</v>
          </cell>
          <cell r="K13">
            <v>0</v>
          </cell>
          <cell r="L13">
            <v>286.30447759999998</v>
          </cell>
          <cell r="M13">
            <v>2.95</v>
          </cell>
          <cell r="O13">
            <v>2.71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Y13">
            <v>0</v>
          </cell>
          <cell r="Z13">
            <v>0</v>
          </cell>
        </row>
        <row r="14">
          <cell r="C14" t="str">
            <v>UPAE PETROLINA</v>
          </cell>
          <cell r="E14" t="str">
            <v>ALBA CRISTIANE LEITE DE HOLANDA</v>
          </cell>
          <cell r="F14" t="str">
            <v>3 - Administrativo</v>
          </cell>
          <cell r="G14" t="str">
            <v>4110-10</v>
          </cell>
          <cell r="H14" t="str">
            <v>06/2026</v>
          </cell>
          <cell r="I14">
            <v>0</v>
          </cell>
          <cell r="J14">
            <v>243.82400000000001</v>
          </cell>
          <cell r="K14">
            <v>0</v>
          </cell>
          <cell r="L14">
            <v>0</v>
          </cell>
          <cell r="M14">
            <v>0</v>
          </cell>
          <cell r="O14">
            <v>29.9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Y14">
            <v>0</v>
          </cell>
          <cell r="Z14">
            <v>0</v>
          </cell>
        </row>
        <row r="15">
          <cell r="C15" t="str">
            <v>UPAE PETROLINA</v>
          </cell>
          <cell r="E15" t="str">
            <v>ALCILENE CORDEIRO DE MORAES</v>
          </cell>
          <cell r="F15" t="str">
            <v>2 - Outros Profissionais da Saúde</v>
          </cell>
          <cell r="G15" t="str">
            <v>3222-05</v>
          </cell>
          <cell r="H15" t="str">
            <v>06/2026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Y15">
            <v>0</v>
          </cell>
          <cell r="Z15">
            <v>0</v>
          </cell>
        </row>
        <row r="16">
          <cell r="C16" t="str">
            <v>UPAE PETROLINA</v>
          </cell>
          <cell r="E16" t="str">
            <v>ALDECI LIMA DO NASCIMENTO</v>
          </cell>
          <cell r="F16" t="str">
            <v>2 - Outros Profissionais da Saúde</v>
          </cell>
          <cell r="G16" t="str">
            <v>3222-05</v>
          </cell>
          <cell r="H16" t="str">
            <v>06/2026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1.36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Y16">
            <v>0</v>
          </cell>
          <cell r="Z16">
            <v>0</v>
          </cell>
        </row>
        <row r="17">
          <cell r="C17" t="str">
            <v>UPAE PETROLINA</v>
          </cell>
          <cell r="E17" t="str">
            <v>ALDIR WESLY DE BARROS MARQUES</v>
          </cell>
          <cell r="F17" t="str">
            <v>3 - Administrativo</v>
          </cell>
          <cell r="G17" t="str">
            <v>5174-10</v>
          </cell>
          <cell r="H17" t="str">
            <v>06/2026</v>
          </cell>
          <cell r="I17">
            <v>0</v>
          </cell>
          <cell r="J17">
            <v>252.21039999999999</v>
          </cell>
          <cell r="K17">
            <v>0</v>
          </cell>
          <cell r="L17">
            <v>286.30447759999998</v>
          </cell>
          <cell r="M17">
            <v>33.340000000000003</v>
          </cell>
          <cell r="O17">
            <v>29.9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Y17">
            <v>0</v>
          </cell>
          <cell r="Z17">
            <v>0</v>
          </cell>
        </row>
        <row r="18">
          <cell r="C18" t="str">
            <v>UPAE PETROLINA</v>
          </cell>
          <cell r="E18" t="str">
            <v>ALESSANDRA GABRIELE SILVA BRITTO</v>
          </cell>
          <cell r="F18" t="str">
            <v>3 - Administrativo</v>
          </cell>
          <cell r="G18" t="str">
            <v>4110-10</v>
          </cell>
          <cell r="H18" t="str">
            <v>06/2026</v>
          </cell>
          <cell r="I18">
            <v>0</v>
          </cell>
          <cell r="J18">
            <v>290.38240000000002</v>
          </cell>
          <cell r="K18">
            <v>0</v>
          </cell>
          <cell r="L18">
            <v>0</v>
          </cell>
          <cell r="M18">
            <v>0</v>
          </cell>
          <cell r="O18">
            <v>29.9</v>
          </cell>
          <cell r="P18">
            <v>0</v>
          </cell>
          <cell r="R18">
            <v>153.57142857142856</v>
          </cell>
          <cell r="S18">
            <v>100.03</v>
          </cell>
          <cell r="U18">
            <v>0</v>
          </cell>
          <cell r="V18">
            <v>0</v>
          </cell>
          <cell r="Y18">
            <v>0</v>
          </cell>
          <cell r="Z18">
            <v>0</v>
          </cell>
        </row>
        <row r="19">
          <cell r="C19" t="str">
            <v>UPAE PETROLINA</v>
          </cell>
          <cell r="E19" t="str">
            <v>ALESSANDRA LOURENCO MEDEIROS</v>
          </cell>
          <cell r="F19" t="str">
            <v>3 - Administrativo</v>
          </cell>
          <cell r="G19" t="str">
            <v>4131-15</v>
          </cell>
          <cell r="H19" t="str">
            <v>06/2026</v>
          </cell>
          <cell r="I19">
            <v>0</v>
          </cell>
          <cell r="J19">
            <v>174.76159999999999</v>
          </cell>
          <cell r="K19">
            <v>0</v>
          </cell>
          <cell r="L19">
            <v>286.30447759999998</v>
          </cell>
          <cell r="M19">
            <v>35.92</v>
          </cell>
          <cell r="O19">
            <v>29.9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Y19">
            <v>0</v>
          </cell>
          <cell r="Z19">
            <v>0</v>
          </cell>
        </row>
        <row r="20">
          <cell r="C20" t="str">
            <v>UPAE PETROLINA</v>
          </cell>
          <cell r="E20" t="str">
            <v>ALTINO JOSE DOS SANTOS</v>
          </cell>
          <cell r="F20" t="str">
            <v>3 - Administrativo</v>
          </cell>
          <cell r="G20" t="str">
            <v>5174-10</v>
          </cell>
          <cell r="H20" t="str">
            <v>06/2026</v>
          </cell>
          <cell r="I20">
            <v>0</v>
          </cell>
          <cell r="J20">
            <v>169.32</v>
          </cell>
          <cell r="K20">
            <v>0</v>
          </cell>
          <cell r="L20">
            <v>0</v>
          </cell>
          <cell r="M20">
            <v>0</v>
          </cell>
          <cell r="O20">
            <v>29.9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Y20">
            <v>0</v>
          </cell>
          <cell r="Z20">
            <v>0</v>
          </cell>
        </row>
        <row r="21">
          <cell r="C21" t="str">
            <v>UPAE PETROLINA</v>
          </cell>
          <cell r="E21" t="str">
            <v>AMANDA DURANDO REBOUCAS</v>
          </cell>
          <cell r="F21" t="str">
            <v>1 - Médico</v>
          </cell>
          <cell r="G21" t="str">
            <v>2251-25</v>
          </cell>
          <cell r="H21" t="str">
            <v>06/2026</v>
          </cell>
          <cell r="I21">
            <v>0</v>
          </cell>
          <cell r="J21">
            <v>1006.888</v>
          </cell>
          <cell r="K21">
            <v>0</v>
          </cell>
          <cell r="L21">
            <v>286.30447759999998</v>
          </cell>
          <cell r="M21">
            <v>13.3</v>
          </cell>
          <cell r="O21">
            <v>10.83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Y21">
            <v>0</v>
          </cell>
          <cell r="Z21">
            <v>0</v>
          </cell>
        </row>
        <row r="22">
          <cell r="C22" t="str">
            <v>UPAE PETROLINA</v>
          </cell>
          <cell r="E22" t="str">
            <v>AMANDA EMANOELA DIAS DAMASCENA DOS SANTOS</v>
          </cell>
          <cell r="F22" t="str">
            <v>3 - Administrativo</v>
          </cell>
          <cell r="G22" t="str">
            <v>3516-05</v>
          </cell>
          <cell r="H22" t="str">
            <v>06/2026</v>
          </cell>
          <cell r="I22">
            <v>0</v>
          </cell>
          <cell r="J22">
            <v>300.26639999999998</v>
          </cell>
          <cell r="K22">
            <v>0</v>
          </cell>
          <cell r="L22">
            <v>286.30447759999998</v>
          </cell>
          <cell r="M22">
            <v>47.28</v>
          </cell>
          <cell r="O22">
            <v>29.9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Y22">
            <v>0</v>
          </cell>
          <cell r="Z22">
            <v>0</v>
          </cell>
        </row>
        <row r="23">
          <cell r="C23" t="str">
            <v>UPAE PETROLINA</v>
          </cell>
          <cell r="E23" t="str">
            <v>AMANDA RAFAELE SILVA LACERDA</v>
          </cell>
          <cell r="F23" t="str">
            <v>3 - Administrativo</v>
          </cell>
          <cell r="G23" t="str">
            <v>1422-05</v>
          </cell>
          <cell r="H23" t="str">
            <v>06/2026</v>
          </cell>
          <cell r="I23">
            <v>0</v>
          </cell>
          <cell r="J23">
            <v>504.4896</v>
          </cell>
          <cell r="K23">
            <v>0</v>
          </cell>
          <cell r="L23">
            <v>0</v>
          </cell>
          <cell r="M23">
            <v>0</v>
          </cell>
          <cell r="O23">
            <v>29.9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Y23">
            <v>0</v>
          </cell>
          <cell r="Z23">
            <v>0</v>
          </cell>
        </row>
        <row r="24">
          <cell r="C24" t="str">
            <v>UPAE PETROLINA</v>
          </cell>
          <cell r="E24" t="str">
            <v>AMANDA TAMIRES SILVA BORGES</v>
          </cell>
          <cell r="F24" t="str">
            <v>2 - Outros Profissionais da Saúde</v>
          </cell>
          <cell r="G24" t="str">
            <v>3222-05</v>
          </cell>
          <cell r="H24" t="str">
            <v>06/2026</v>
          </cell>
          <cell r="I24">
            <v>0</v>
          </cell>
          <cell r="J24">
            <v>396.64080000000001</v>
          </cell>
          <cell r="K24">
            <v>0</v>
          </cell>
          <cell r="L24">
            <v>286.30447759999998</v>
          </cell>
          <cell r="M24">
            <v>32.42</v>
          </cell>
          <cell r="O24">
            <v>1.36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Y24">
            <v>0</v>
          </cell>
          <cell r="Z24">
            <v>0</v>
          </cell>
        </row>
        <row r="25">
          <cell r="C25" t="str">
            <v>UPAE PETROLINA</v>
          </cell>
          <cell r="E25" t="str">
            <v>ANA BEATRIZ NASCIMENTO GONZAGA</v>
          </cell>
          <cell r="F25" t="str">
            <v>1 - Médico</v>
          </cell>
          <cell r="G25" t="str">
            <v>2251-25</v>
          </cell>
          <cell r="H25" t="str">
            <v>06/2026</v>
          </cell>
          <cell r="I25">
            <v>0</v>
          </cell>
          <cell r="J25">
            <v>792.476</v>
          </cell>
          <cell r="K25">
            <v>0</v>
          </cell>
          <cell r="L25">
            <v>0</v>
          </cell>
          <cell r="M25">
            <v>0</v>
          </cell>
          <cell r="O25">
            <v>10.83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Y25">
            <v>0</v>
          </cell>
          <cell r="Z25">
            <v>0</v>
          </cell>
        </row>
        <row r="26">
          <cell r="C26" t="str">
            <v>UPAE PETROLINA</v>
          </cell>
          <cell r="E26" t="str">
            <v>ANA CARLA DE ARAUJO POSSIDIO COELHO</v>
          </cell>
          <cell r="F26" t="str">
            <v>2 - Outros Profissionais da Saúde</v>
          </cell>
          <cell r="G26" t="str">
            <v>2516-05</v>
          </cell>
          <cell r="H26" t="str">
            <v>06/2026</v>
          </cell>
          <cell r="I26">
            <v>0</v>
          </cell>
          <cell r="J26">
            <v>438.65519999999998</v>
          </cell>
          <cell r="K26">
            <v>0</v>
          </cell>
          <cell r="L26">
            <v>0</v>
          </cell>
          <cell r="M26">
            <v>0</v>
          </cell>
          <cell r="O26">
            <v>29.9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Y26">
            <v>0</v>
          </cell>
          <cell r="Z26">
            <v>0</v>
          </cell>
        </row>
        <row r="27">
          <cell r="C27" t="str">
            <v>UPAE PETROLINA</v>
          </cell>
          <cell r="E27" t="str">
            <v>ANA CECILIA DIONIZIO BURGOS</v>
          </cell>
          <cell r="F27" t="str">
            <v>3 - Administrativo</v>
          </cell>
          <cell r="G27" t="str">
            <v>4110-10</v>
          </cell>
          <cell r="H27" t="str">
            <v>06/2026</v>
          </cell>
          <cell r="I27">
            <v>0</v>
          </cell>
          <cell r="J27">
            <v>23.639600000000002</v>
          </cell>
          <cell r="K27">
            <v>0</v>
          </cell>
          <cell r="L27">
            <v>0</v>
          </cell>
          <cell r="M27">
            <v>0</v>
          </cell>
          <cell r="O27">
            <v>29.9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Y27">
            <v>0</v>
          </cell>
          <cell r="Z27">
            <v>0</v>
          </cell>
        </row>
        <row r="28">
          <cell r="C28" t="str">
            <v>UPAE PETROLINA</v>
          </cell>
          <cell r="E28" t="str">
            <v>ANA CLARA FEITOSA NORONHA</v>
          </cell>
          <cell r="F28" t="str">
            <v>1 - Médico</v>
          </cell>
          <cell r="G28" t="str">
            <v>2251-25</v>
          </cell>
          <cell r="H28" t="str">
            <v>06/2026</v>
          </cell>
          <cell r="I28">
            <v>0</v>
          </cell>
          <cell r="J28">
            <v>1070.5576000000001</v>
          </cell>
          <cell r="K28">
            <v>0</v>
          </cell>
          <cell r="L28">
            <v>0</v>
          </cell>
          <cell r="M28">
            <v>0</v>
          </cell>
          <cell r="O28">
            <v>10.83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Y28">
            <v>0</v>
          </cell>
          <cell r="Z28">
            <v>0</v>
          </cell>
        </row>
        <row r="29">
          <cell r="C29" t="str">
            <v>UPAE PETROLINA</v>
          </cell>
          <cell r="E29" t="str">
            <v>ANA CRISTINA GOMES FILGUEIRA</v>
          </cell>
          <cell r="F29" t="str">
            <v>3 - Administrativo</v>
          </cell>
          <cell r="G29" t="str">
            <v>5163-45</v>
          </cell>
          <cell r="H29" t="str">
            <v>06/2026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Y29">
            <v>0</v>
          </cell>
          <cell r="Z29">
            <v>0</v>
          </cell>
        </row>
        <row r="30">
          <cell r="C30" t="str">
            <v>UPAE PETROLINA</v>
          </cell>
          <cell r="E30" t="str">
            <v>ANA JULIA FREIRE DE OLIVEIRA</v>
          </cell>
          <cell r="F30" t="str">
            <v>3 - Administrativo</v>
          </cell>
          <cell r="G30" t="str">
            <v>4110-10</v>
          </cell>
          <cell r="H30" t="str">
            <v>06/2026</v>
          </cell>
          <cell r="I30">
            <v>0</v>
          </cell>
          <cell r="J30">
            <v>22.288799999999998</v>
          </cell>
          <cell r="K30">
            <v>0</v>
          </cell>
          <cell r="L30">
            <v>0</v>
          </cell>
          <cell r="M30">
            <v>0</v>
          </cell>
          <cell r="O30">
            <v>29.9</v>
          </cell>
          <cell r="P30">
            <v>0</v>
          </cell>
          <cell r="R30">
            <v>204.76190476190476</v>
          </cell>
          <cell r="S30">
            <v>48.63</v>
          </cell>
          <cell r="U30">
            <v>0</v>
          </cell>
          <cell r="V30">
            <v>0</v>
          </cell>
          <cell r="Y30">
            <v>0</v>
          </cell>
          <cell r="Z30">
            <v>0</v>
          </cell>
        </row>
        <row r="31">
          <cell r="C31" t="str">
            <v>UPAE PETROLINA</v>
          </cell>
          <cell r="E31" t="str">
            <v>ANA KARENE DA SILVA RAMOS</v>
          </cell>
          <cell r="F31" t="str">
            <v>2 - Outros Profissionais da Saúde</v>
          </cell>
          <cell r="G31" t="str">
            <v>3222-05</v>
          </cell>
          <cell r="H31" t="str">
            <v>06/2026</v>
          </cell>
          <cell r="I31">
            <v>0</v>
          </cell>
          <cell r="J31">
            <v>292.64479999999998</v>
          </cell>
          <cell r="K31">
            <v>0</v>
          </cell>
          <cell r="L31">
            <v>286.30447759999998</v>
          </cell>
          <cell r="M31">
            <v>32.42</v>
          </cell>
          <cell r="O31">
            <v>1.36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Y31">
            <v>0</v>
          </cell>
          <cell r="Z31">
            <v>0</v>
          </cell>
        </row>
        <row r="32">
          <cell r="C32" t="str">
            <v>UPAE PETROLINA</v>
          </cell>
          <cell r="E32" t="str">
            <v>ANA LIDIA VIEIRA DE CARVALHO</v>
          </cell>
          <cell r="F32" t="str">
            <v>1 - Médico</v>
          </cell>
          <cell r="G32" t="str">
            <v>2251-25</v>
          </cell>
          <cell r="H32" t="str">
            <v>06/2026</v>
          </cell>
          <cell r="I32">
            <v>0</v>
          </cell>
          <cell r="J32">
            <v>718.01679999999999</v>
          </cell>
          <cell r="K32">
            <v>0</v>
          </cell>
          <cell r="L32">
            <v>0</v>
          </cell>
          <cell r="M32">
            <v>0</v>
          </cell>
          <cell r="O32">
            <v>10.83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Y32">
            <v>0</v>
          </cell>
          <cell r="Z32">
            <v>0</v>
          </cell>
        </row>
        <row r="33">
          <cell r="C33" t="str">
            <v>UPAE PETROLINA</v>
          </cell>
          <cell r="E33" t="str">
            <v>ANA PAULA CARVALHO DE SOUZA</v>
          </cell>
          <cell r="F33" t="str">
            <v>2 - Outros Profissionais da Saúde</v>
          </cell>
          <cell r="G33" t="str">
            <v>5211-30</v>
          </cell>
          <cell r="H33" t="str">
            <v>06/2026</v>
          </cell>
          <cell r="I33">
            <v>0</v>
          </cell>
          <cell r="J33">
            <v>175.80879999999999</v>
          </cell>
          <cell r="K33">
            <v>0</v>
          </cell>
          <cell r="L33">
            <v>286.30447759999998</v>
          </cell>
          <cell r="M33">
            <v>33.340000000000003</v>
          </cell>
          <cell r="O33">
            <v>29.9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Y33">
            <v>0</v>
          </cell>
          <cell r="Z33">
            <v>0</v>
          </cell>
        </row>
        <row r="34">
          <cell r="C34" t="str">
            <v>UPAE PETROLINA</v>
          </cell>
          <cell r="E34" t="str">
            <v>ANA PAULA LINS LIMA DA SILVA</v>
          </cell>
          <cell r="F34" t="str">
            <v>2 - Outros Profissionais da Saúde</v>
          </cell>
          <cell r="G34" t="str">
            <v>3222-05</v>
          </cell>
          <cell r="H34" t="str">
            <v>06/2026</v>
          </cell>
          <cell r="I34">
            <v>0</v>
          </cell>
          <cell r="J34">
            <v>295.2944</v>
          </cell>
          <cell r="K34">
            <v>0</v>
          </cell>
          <cell r="L34">
            <v>286.30447759999998</v>
          </cell>
          <cell r="M34">
            <v>32.42</v>
          </cell>
          <cell r="O34">
            <v>1.36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Y34">
            <v>0</v>
          </cell>
          <cell r="Z34">
            <v>0</v>
          </cell>
        </row>
        <row r="35">
          <cell r="C35" t="str">
            <v>UPAE PETROLINA</v>
          </cell>
          <cell r="E35" t="str">
            <v>ANA PAULA RODRIGUES DOS SANTOS</v>
          </cell>
          <cell r="F35" t="str">
            <v>2 - Outros Profissionais da Saúde</v>
          </cell>
          <cell r="G35" t="str">
            <v>2235-05</v>
          </cell>
          <cell r="H35" t="str">
            <v>06/2026</v>
          </cell>
          <cell r="I35">
            <v>0</v>
          </cell>
          <cell r="J35">
            <v>534.28160000000003</v>
          </cell>
          <cell r="K35">
            <v>0</v>
          </cell>
          <cell r="L35">
            <v>0</v>
          </cell>
          <cell r="M35">
            <v>0</v>
          </cell>
          <cell r="O35">
            <v>2.71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Y35">
            <v>0</v>
          </cell>
          <cell r="Z35">
            <v>0</v>
          </cell>
        </row>
        <row r="36">
          <cell r="C36" t="str">
            <v>UPAE PETROLINA</v>
          </cell>
          <cell r="E36" t="str">
            <v>ANA TAINARA BATISTA LIMA DOS SANTOS</v>
          </cell>
          <cell r="F36" t="str">
            <v>3 - Administrativo</v>
          </cell>
          <cell r="G36" t="str">
            <v>4110-10</v>
          </cell>
          <cell r="H36" t="str">
            <v>06/2026</v>
          </cell>
          <cell r="I36">
            <v>0</v>
          </cell>
          <cell r="J36">
            <v>198.48320000000001</v>
          </cell>
          <cell r="K36">
            <v>0</v>
          </cell>
          <cell r="L36">
            <v>286.30447759999998</v>
          </cell>
          <cell r="M36">
            <v>38.020000000000003</v>
          </cell>
          <cell r="O36">
            <v>29.9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</row>
        <row r="37">
          <cell r="C37" t="str">
            <v>UPAE PETROLINA</v>
          </cell>
          <cell r="E37" t="str">
            <v>ANA THAINA VITOR SANTOS</v>
          </cell>
          <cell r="F37" t="str">
            <v>2 - Outros Profissionais da Saúde</v>
          </cell>
          <cell r="G37" t="str">
            <v>5211-30</v>
          </cell>
          <cell r="H37" t="str">
            <v>06/2026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O37">
            <v>29.9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Y37">
            <v>0</v>
          </cell>
          <cell r="Z37">
            <v>0</v>
          </cell>
        </row>
        <row r="38">
          <cell r="C38" t="str">
            <v>UPAE PETROLINA</v>
          </cell>
          <cell r="E38" t="str">
            <v>ANANAYRA MOREIRA CARNEIRO LOPES</v>
          </cell>
          <cell r="F38" t="str">
            <v>2 - Outros Profissionais da Saúde</v>
          </cell>
          <cell r="G38" t="str">
            <v>2235-05</v>
          </cell>
          <cell r="H38" t="str">
            <v>06/2026</v>
          </cell>
          <cell r="I38">
            <v>0</v>
          </cell>
          <cell r="J38">
            <v>532.64559999999994</v>
          </cell>
          <cell r="K38">
            <v>0</v>
          </cell>
          <cell r="L38">
            <v>286.30447759999998</v>
          </cell>
          <cell r="M38">
            <v>3.05</v>
          </cell>
          <cell r="O38">
            <v>2.71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Y38">
            <v>0</v>
          </cell>
          <cell r="Z38">
            <v>0</v>
          </cell>
        </row>
        <row r="39">
          <cell r="C39" t="str">
            <v>UPAE PETROLINA</v>
          </cell>
          <cell r="E39" t="str">
            <v>ANDREA ALVES BACURAU DA SILVA</v>
          </cell>
          <cell r="F39" t="str">
            <v>2 - Outros Profissionais da Saúde</v>
          </cell>
          <cell r="G39" t="str">
            <v>2235-05</v>
          </cell>
          <cell r="H39" t="str">
            <v>06/2026</v>
          </cell>
          <cell r="I39">
            <v>0</v>
          </cell>
          <cell r="J39">
            <v>625.30160000000001</v>
          </cell>
          <cell r="K39">
            <v>0</v>
          </cell>
          <cell r="L39">
            <v>286.30447759999998</v>
          </cell>
          <cell r="M39">
            <v>2.79</v>
          </cell>
          <cell r="O39">
            <v>2.71</v>
          </cell>
          <cell r="P39">
            <v>0</v>
          </cell>
          <cell r="R39">
            <v>0</v>
          </cell>
          <cell r="S39">
            <v>0</v>
          </cell>
          <cell r="U39">
            <v>120.26</v>
          </cell>
          <cell r="V39">
            <v>0</v>
          </cell>
          <cell r="X39" t="str">
            <v>Auxilio creche</v>
          </cell>
          <cell r="Y39">
            <v>0</v>
          </cell>
          <cell r="Z39">
            <v>0</v>
          </cell>
        </row>
        <row r="40">
          <cell r="C40" t="str">
            <v>UPAE PETROLINA</v>
          </cell>
          <cell r="E40" t="str">
            <v>ANDREIA CARLA DO NASCIMENTO BORGES</v>
          </cell>
          <cell r="F40" t="str">
            <v>2 - Outros Profissionais da Saúde</v>
          </cell>
          <cell r="G40" t="str">
            <v>3222-05</v>
          </cell>
          <cell r="H40" t="str">
            <v>06/2026</v>
          </cell>
          <cell r="I40">
            <v>0</v>
          </cell>
          <cell r="J40">
            <v>0</v>
          </cell>
          <cell r="K40">
            <v>175.57</v>
          </cell>
          <cell r="L40">
            <v>0</v>
          </cell>
          <cell r="M40">
            <v>0</v>
          </cell>
          <cell r="O40">
            <v>0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Y40">
            <v>0</v>
          </cell>
          <cell r="Z40">
            <v>0</v>
          </cell>
        </row>
        <row r="41">
          <cell r="C41" t="str">
            <v>UPAE PETROLINA</v>
          </cell>
          <cell r="E41" t="str">
            <v>ANDRESKA FERREIRA ALEX</v>
          </cell>
          <cell r="F41" t="str">
            <v>2 - Outros Profissionais da Saúde</v>
          </cell>
          <cell r="G41" t="str">
            <v>2235-05</v>
          </cell>
          <cell r="H41" t="str">
            <v>06/2026</v>
          </cell>
          <cell r="I41">
            <v>0</v>
          </cell>
          <cell r="J41">
            <v>660.67840000000001</v>
          </cell>
          <cell r="K41">
            <v>0</v>
          </cell>
          <cell r="L41">
            <v>286.30447759999998</v>
          </cell>
          <cell r="M41">
            <v>3.59</v>
          </cell>
          <cell r="O41">
            <v>2.71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Y41">
            <v>0</v>
          </cell>
          <cell r="Z41">
            <v>0</v>
          </cell>
        </row>
        <row r="42">
          <cell r="C42" t="str">
            <v>UPAE PETROLINA</v>
          </cell>
          <cell r="E42" t="str">
            <v>ANDRESSA JOAQUINA COELHO SILVA</v>
          </cell>
          <cell r="F42" t="str">
            <v>3 - Administrativo</v>
          </cell>
          <cell r="G42" t="str">
            <v>4110-10</v>
          </cell>
          <cell r="H42" t="str">
            <v>06/2026</v>
          </cell>
          <cell r="I42">
            <v>0</v>
          </cell>
          <cell r="J42">
            <v>241.4744</v>
          </cell>
          <cell r="K42">
            <v>0</v>
          </cell>
          <cell r="L42">
            <v>286.30447759999998</v>
          </cell>
          <cell r="M42">
            <v>38.020000000000003</v>
          </cell>
          <cell r="O42">
            <v>29.9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Y42">
            <v>0</v>
          </cell>
          <cell r="Z42">
            <v>0</v>
          </cell>
        </row>
        <row r="43">
          <cell r="C43" t="str">
            <v>UPAE PETROLINA</v>
          </cell>
          <cell r="E43" t="str">
            <v>ANDREY TELIS DE AMORIM</v>
          </cell>
          <cell r="F43" t="str">
            <v>2 - Outros Profissionais da Saúde</v>
          </cell>
          <cell r="G43" t="str">
            <v>5211-30</v>
          </cell>
          <cell r="H43" t="str">
            <v>06/2026</v>
          </cell>
          <cell r="I43">
            <v>0</v>
          </cell>
          <cell r="J43">
            <v>211.65280000000001</v>
          </cell>
          <cell r="K43">
            <v>0</v>
          </cell>
          <cell r="L43">
            <v>286.30447759999998</v>
          </cell>
          <cell r="M43">
            <v>33.340000000000003</v>
          </cell>
          <cell r="O43">
            <v>29.9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Y43">
            <v>0</v>
          </cell>
          <cell r="Z43">
            <v>0</v>
          </cell>
        </row>
        <row r="44">
          <cell r="C44" t="str">
            <v>UPAE PETROLINA</v>
          </cell>
          <cell r="E44" t="str">
            <v>ANNE CAROLINNA DE CARVALHO CAVALCANTI</v>
          </cell>
          <cell r="F44" t="str">
            <v>2 - Outros Profissionais da Saúde</v>
          </cell>
          <cell r="G44" t="str">
            <v>2235-05</v>
          </cell>
          <cell r="H44" t="str">
            <v>06/2026</v>
          </cell>
          <cell r="I44">
            <v>0</v>
          </cell>
          <cell r="J44">
            <v>706.56320000000005</v>
          </cell>
          <cell r="K44">
            <v>0</v>
          </cell>
          <cell r="L44">
            <v>0</v>
          </cell>
          <cell r="M44">
            <v>0</v>
          </cell>
          <cell r="O44">
            <v>2.71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Y44">
            <v>0</v>
          </cell>
          <cell r="Z44">
            <v>0</v>
          </cell>
        </row>
        <row r="45">
          <cell r="C45" t="str">
            <v>UPAE PETROLINA</v>
          </cell>
          <cell r="E45" t="str">
            <v>ANTHONY RAFAELL DA SILVA FREIRE</v>
          </cell>
          <cell r="F45" t="str">
            <v>2 - Outros Profissionais da Saúde</v>
          </cell>
          <cell r="G45" t="str">
            <v>3241-15</v>
          </cell>
          <cell r="H45" t="str">
            <v>06/2026</v>
          </cell>
          <cell r="I45">
            <v>0</v>
          </cell>
          <cell r="J45">
            <v>513.23119999999994</v>
          </cell>
          <cell r="K45">
            <v>0</v>
          </cell>
          <cell r="L45">
            <v>286.30447759999998</v>
          </cell>
          <cell r="M45">
            <v>14.46</v>
          </cell>
          <cell r="O45">
            <v>1.36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Y45">
            <v>0</v>
          </cell>
          <cell r="Z45">
            <v>0</v>
          </cell>
        </row>
        <row r="46">
          <cell r="C46" t="str">
            <v>UPAE PETROLINA</v>
          </cell>
          <cell r="E46" t="str">
            <v>ANTONIA JOSEFA DOS SANTOS</v>
          </cell>
          <cell r="F46" t="str">
            <v>3 - Administrativo</v>
          </cell>
          <cell r="G46" t="str">
            <v>5134-30</v>
          </cell>
          <cell r="H46" t="str">
            <v>06/2026</v>
          </cell>
          <cell r="I46">
            <v>0</v>
          </cell>
          <cell r="J46">
            <v>209.93600000000001</v>
          </cell>
          <cell r="K46">
            <v>0</v>
          </cell>
          <cell r="L46">
            <v>286.30447759999998</v>
          </cell>
          <cell r="M46">
            <v>33.340000000000003</v>
          </cell>
          <cell r="O46">
            <v>29.9</v>
          </cell>
          <cell r="P46">
            <v>0</v>
          </cell>
          <cell r="R46">
            <v>270.35000000000002</v>
          </cell>
          <cell r="S46">
            <v>57.6</v>
          </cell>
          <cell r="U46">
            <v>0</v>
          </cell>
          <cell r="V46">
            <v>0</v>
          </cell>
          <cell r="Y46">
            <v>0</v>
          </cell>
          <cell r="Z46">
            <v>0</v>
          </cell>
        </row>
        <row r="47">
          <cell r="C47" t="str">
            <v>UPAE PETROLINA</v>
          </cell>
          <cell r="E47" t="str">
            <v>ANTONIA MERCIA SILVA CERQUEIRA</v>
          </cell>
          <cell r="F47" t="str">
            <v>2 - Outros Profissionais da Saúde</v>
          </cell>
          <cell r="G47" t="str">
            <v>3222-05</v>
          </cell>
          <cell r="H47" t="str">
            <v>06/2026</v>
          </cell>
          <cell r="I47">
            <v>0</v>
          </cell>
          <cell r="J47">
            <v>386.24</v>
          </cell>
          <cell r="K47">
            <v>0</v>
          </cell>
          <cell r="L47">
            <v>286.30447759999998</v>
          </cell>
          <cell r="M47">
            <v>32.42</v>
          </cell>
          <cell r="O47">
            <v>1.35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Y47">
            <v>0</v>
          </cell>
          <cell r="Z47">
            <v>0</v>
          </cell>
        </row>
        <row r="48">
          <cell r="C48" t="str">
            <v>UPAE PETROLINA</v>
          </cell>
          <cell r="E48" t="str">
            <v>ANTONIO DE ASSIS REIS JUNIOR</v>
          </cell>
          <cell r="F48" t="str">
            <v>1 - Médico</v>
          </cell>
          <cell r="G48" t="str">
            <v>2251-25</v>
          </cell>
          <cell r="H48" t="str">
            <v>06/2026</v>
          </cell>
          <cell r="I48">
            <v>0</v>
          </cell>
          <cell r="J48">
            <v>1088.2568000000001</v>
          </cell>
          <cell r="K48">
            <v>0</v>
          </cell>
          <cell r="L48">
            <v>0</v>
          </cell>
          <cell r="M48">
            <v>0</v>
          </cell>
          <cell r="O48">
            <v>10.83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Y48">
            <v>0</v>
          </cell>
          <cell r="Z48">
            <v>0</v>
          </cell>
        </row>
        <row r="49">
          <cell r="C49" t="str">
            <v>UPAE PETROLINA</v>
          </cell>
          <cell r="E49" t="str">
            <v>ANTONIO MARCOS SANTOS MACIEL DA SILVA</v>
          </cell>
          <cell r="F49" t="str">
            <v>3 - Administrativo</v>
          </cell>
          <cell r="G49" t="str">
            <v>5174-10</v>
          </cell>
          <cell r="H49" t="str">
            <v>06/2026</v>
          </cell>
          <cell r="I49">
            <v>0</v>
          </cell>
          <cell r="J49">
            <v>228.64080000000001</v>
          </cell>
          <cell r="K49">
            <v>0</v>
          </cell>
          <cell r="L49">
            <v>286.30447759999998</v>
          </cell>
          <cell r="M49">
            <v>33.340000000000003</v>
          </cell>
          <cell r="O49">
            <v>29.9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Y49">
            <v>0</v>
          </cell>
          <cell r="Z49">
            <v>0</v>
          </cell>
        </row>
        <row r="50">
          <cell r="C50" t="str">
            <v>UPAE PETROLINA</v>
          </cell>
          <cell r="E50" t="str">
            <v>ARLEIDE RIBEIRO DO NASCIMENTO</v>
          </cell>
          <cell r="F50" t="str">
            <v>2 - Outros Profissionais da Saúde</v>
          </cell>
          <cell r="G50" t="str">
            <v>3222-05</v>
          </cell>
          <cell r="H50" t="str">
            <v>06/2026</v>
          </cell>
          <cell r="I50">
            <v>0</v>
          </cell>
          <cell r="J50">
            <v>300.3544</v>
          </cell>
          <cell r="K50">
            <v>0</v>
          </cell>
          <cell r="L50">
            <v>286.30447759999998</v>
          </cell>
          <cell r="M50">
            <v>32.42</v>
          </cell>
          <cell r="O50">
            <v>1.35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Y50">
            <v>0</v>
          </cell>
          <cell r="Z50">
            <v>0</v>
          </cell>
        </row>
        <row r="51">
          <cell r="C51" t="str">
            <v>UPAE PETROLINA</v>
          </cell>
          <cell r="E51" t="str">
            <v>AYLLA NARA ALENCAR RODRIGUES</v>
          </cell>
          <cell r="F51" t="str">
            <v>2 - Outros Profissionais da Saúde</v>
          </cell>
          <cell r="G51" t="str">
            <v>2236-05</v>
          </cell>
          <cell r="H51" t="str">
            <v>06/2026</v>
          </cell>
          <cell r="I51">
            <v>0</v>
          </cell>
          <cell r="J51">
            <v>301.9264</v>
          </cell>
          <cell r="K51">
            <v>0</v>
          </cell>
          <cell r="L51">
            <v>0</v>
          </cell>
          <cell r="M51">
            <v>0</v>
          </cell>
          <cell r="O51">
            <v>2.71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Y51">
            <v>0</v>
          </cell>
          <cell r="Z51">
            <v>0</v>
          </cell>
        </row>
        <row r="52">
          <cell r="C52" t="str">
            <v>UPAE PETROLINA</v>
          </cell>
          <cell r="E52" t="str">
            <v>BRENDA FERNANDA NAPOLEAO FERNANDES</v>
          </cell>
          <cell r="F52" t="str">
            <v>2 - Outros Profissionais da Saúde</v>
          </cell>
          <cell r="G52" t="str">
            <v>2236-05</v>
          </cell>
          <cell r="H52" t="str">
            <v>06/2026</v>
          </cell>
          <cell r="I52">
            <v>0</v>
          </cell>
          <cell r="J52">
            <v>325.4264</v>
          </cell>
          <cell r="K52">
            <v>0</v>
          </cell>
          <cell r="L52">
            <v>286.30447759999998</v>
          </cell>
          <cell r="M52">
            <v>2.95</v>
          </cell>
          <cell r="O52">
            <v>2.71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Y52">
            <v>0</v>
          </cell>
          <cell r="Z52">
            <v>0</v>
          </cell>
        </row>
        <row r="53">
          <cell r="C53" t="str">
            <v>UPAE PETROLINA</v>
          </cell>
          <cell r="E53" t="str">
            <v>BRUNA EDUARDA DE SALES ROCHA</v>
          </cell>
          <cell r="F53" t="str">
            <v>2 - Outros Profissionais da Saúde</v>
          </cell>
          <cell r="G53" t="str">
            <v>2235-05</v>
          </cell>
          <cell r="H53" t="str">
            <v>06/2026</v>
          </cell>
          <cell r="I53">
            <v>0</v>
          </cell>
          <cell r="J53">
            <v>500.16879999999998</v>
          </cell>
          <cell r="K53">
            <v>0</v>
          </cell>
          <cell r="L53">
            <v>286.30447759999998</v>
          </cell>
          <cell r="M53">
            <v>2.79</v>
          </cell>
          <cell r="O53">
            <v>2.71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Y53">
            <v>0</v>
          </cell>
          <cell r="Z53">
            <v>0</v>
          </cell>
        </row>
        <row r="54">
          <cell r="C54" t="str">
            <v>UPAE PETROLINA</v>
          </cell>
          <cell r="E54" t="str">
            <v>BRUNA LUANA VALADARES DA COSTA</v>
          </cell>
          <cell r="F54" t="str">
            <v>2 - Outros Profissionais da Saúde</v>
          </cell>
          <cell r="G54" t="str">
            <v>3222-05</v>
          </cell>
          <cell r="H54" t="str">
            <v>06/2026</v>
          </cell>
          <cell r="I54">
            <v>0</v>
          </cell>
          <cell r="J54">
            <v>397.7808</v>
          </cell>
          <cell r="K54">
            <v>0</v>
          </cell>
          <cell r="L54">
            <v>286.30447759999998</v>
          </cell>
          <cell r="M54">
            <v>32.42</v>
          </cell>
          <cell r="O54">
            <v>1.35</v>
          </cell>
          <cell r="P54">
            <v>0</v>
          </cell>
          <cell r="R54">
            <v>0</v>
          </cell>
          <cell r="S54">
            <v>0</v>
          </cell>
          <cell r="U54">
            <v>81.02</v>
          </cell>
          <cell r="V54">
            <v>0</v>
          </cell>
          <cell r="X54" t="str">
            <v>Auxilio creche</v>
          </cell>
          <cell r="Y54">
            <v>0</v>
          </cell>
          <cell r="Z54">
            <v>0</v>
          </cell>
        </row>
        <row r="55">
          <cell r="C55" t="str">
            <v>UPAE PETROLINA</v>
          </cell>
          <cell r="E55" t="str">
            <v>BRUNA MESQUITA DE ARAUJO LOCIO</v>
          </cell>
          <cell r="F55" t="str">
            <v>4 - Assistência Odontológica</v>
          </cell>
          <cell r="G55" t="str">
            <v>2232-08</v>
          </cell>
          <cell r="H55" t="str">
            <v>06/2026</v>
          </cell>
          <cell r="I55">
            <v>0</v>
          </cell>
          <cell r="J55">
            <v>456.62079999999997</v>
          </cell>
          <cell r="K55">
            <v>0</v>
          </cell>
          <cell r="L55">
            <v>286.30447759999998</v>
          </cell>
          <cell r="M55">
            <v>45.93</v>
          </cell>
          <cell r="O55">
            <v>29.9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Y55">
            <v>0</v>
          </cell>
          <cell r="Z55">
            <v>0</v>
          </cell>
        </row>
        <row r="56">
          <cell r="C56" t="str">
            <v>UPAE PETROLINA</v>
          </cell>
          <cell r="E56" t="str">
            <v>BRUNA VIEIRA FERREIRA DA SILVA</v>
          </cell>
          <cell r="F56" t="str">
            <v>1 - Médico</v>
          </cell>
          <cell r="G56" t="str">
            <v>2251-25</v>
          </cell>
          <cell r="H56" t="str">
            <v>06/2026</v>
          </cell>
          <cell r="I56">
            <v>0</v>
          </cell>
          <cell r="J56">
            <v>1084.556</v>
          </cell>
          <cell r="K56">
            <v>0</v>
          </cell>
          <cell r="L56">
            <v>0</v>
          </cell>
          <cell r="M56">
            <v>0</v>
          </cell>
          <cell r="O56">
            <v>10.83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Y56">
            <v>0</v>
          </cell>
          <cell r="Z56">
            <v>0</v>
          </cell>
        </row>
        <row r="57">
          <cell r="C57" t="str">
            <v>UPAE PETROLINA</v>
          </cell>
          <cell r="E57" t="str">
            <v>CARLA TATIANE SILVA MELQUIADES</v>
          </cell>
          <cell r="F57" t="str">
            <v>2 - Outros Profissionais da Saúde</v>
          </cell>
          <cell r="G57" t="str">
            <v>3222-05</v>
          </cell>
          <cell r="H57" t="str">
            <v>06/2026</v>
          </cell>
          <cell r="I57">
            <v>0</v>
          </cell>
          <cell r="J57">
            <v>286.42160000000001</v>
          </cell>
          <cell r="K57">
            <v>0</v>
          </cell>
          <cell r="L57">
            <v>286.30447759999998</v>
          </cell>
          <cell r="M57">
            <v>32.42</v>
          </cell>
          <cell r="O57">
            <v>1.35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Y57">
            <v>0</v>
          </cell>
          <cell r="Z57">
            <v>0</v>
          </cell>
        </row>
        <row r="58">
          <cell r="C58" t="str">
            <v>UPAE PETROLINA</v>
          </cell>
          <cell r="E58" t="str">
            <v>CARLOS EDUARDO SOUZA NUNES</v>
          </cell>
          <cell r="F58" t="str">
            <v>3 - Administrativo</v>
          </cell>
          <cell r="G58" t="str">
            <v>5174-10</v>
          </cell>
          <cell r="H58" t="str">
            <v>06/2026</v>
          </cell>
          <cell r="I58">
            <v>0</v>
          </cell>
          <cell r="J58">
            <v>269.47919999999999</v>
          </cell>
          <cell r="K58">
            <v>0</v>
          </cell>
          <cell r="L58">
            <v>286.30447759999998</v>
          </cell>
          <cell r="M58">
            <v>33.340000000000003</v>
          </cell>
          <cell r="O58">
            <v>29.9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Y58">
            <v>0</v>
          </cell>
          <cell r="Z58">
            <v>0</v>
          </cell>
        </row>
        <row r="59">
          <cell r="C59" t="str">
            <v>UPAE PETROLINA</v>
          </cell>
          <cell r="E59" t="str">
            <v>CAROLAINE DE SOUZA BARBOSA</v>
          </cell>
          <cell r="F59" t="str">
            <v>2 - Outros Profissionais da Saúde</v>
          </cell>
          <cell r="G59" t="str">
            <v>5211-30</v>
          </cell>
          <cell r="H59" t="str">
            <v>06/2026</v>
          </cell>
          <cell r="I59">
            <v>0</v>
          </cell>
          <cell r="J59">
            <v>188.06559999999999</v>
          </cell>
          <cell r="K59">
            <v>0</v>
          </cell>
          <cell r="L59">
            <v>0</v>
          </cell>
          <cell r="M59">
            <v>0</v>
          </cell>
          <cell r="O59">
            <v>29.9</v>
          </cell>
          <cell r="P59">
            <v>0</v>
          </cell>
          <cell r="R59">
            <v>153.57142857142856</v>
          </cell>
          <cell r="S59">
            <v>57.6</v>
          </cell>
          <cell r="U59">
            <v>0</v>
          </cell>
          <cell r="V59">
            <v>0</v>
          </cell>
          <cell r="Y59">
            <v>0</v>
          </cell>
          <cell r="Z59">
            <v>0</v>
          </cell>
        </row>
        <row r="60">
          <cell r="C60" t="str">
            <v>UPAE PETROLINA</v>
          </cell>
          <cell r="E60" t="str">
            <v>CAROLINA AMORIM COSTA</v>
          </cell>
          <cell r="F60" t="str">
            <v>3 - Administrativo</v>
          </cell>
          <cell r="G60" t="str">
            <v>4110-10</v>
          </cell>
          <cell r="H60" t="str">
            <v>06/2026</v>
          </cell>
          <cell r="I60">
            <v>0</v>
          </cell>
          <cell r="J60">
            <v>235.9872</v>
          </cell>
          <cell r="K60">
            <v>0</v>
          </cell>
          <cell r="L60">
            <v>0</v>
          </cell>
          <cell r="M60">
            <v>0</v>
          </cell>
          <cell r="O60">
            <v>29.9</v>
          </cell>
          <cell r="P60">
            <v>0</v>
          </cell>
          <cell r="R60">
            <v>0</v>
          </cell>
          <cell r="S60">
            <v>0</v>
          </cell>
          <cell r="U60">
            <v>160</v>
          </cell>
          <cell r="V60">
            <v>0</v>
          </cell>
          <cell r="X60" t="str">
            <v>Auxilio creche</v>
          </cell>
          <cell r="Y60">
            <v>0</v>
          </cell>
          <cell r="Z60">
            <v>0</v>
          </cell>
        </row>
        <row r="61">
          <cell r="C61" t="str">
            <v>UPAE PETROLINA</v>
          </cell>
          <cell r="E61" t="str">
            <v>CAROLINA BATISTA VIEIRA SILVA</v>
          </cell>
          <cell r="F61" t="str">
            <v>3 - Administrativo</v>
          </cell>
          <cell r="G61" t="str">
            <v>1421-05</v>
          </cell>
          <cell r="H61" t="str">
            <v>06/2026</v>
          </cell>
          <cell r="I61">
            <v>0</v>
          </cell>
          <cell r="J61">
            <v>1912.5047999999999</v>
          </cell>
          <cell r="K61">
            <v>0</v>
          </cell>
          <cell r="L61">
            <v>0</v>
          </cell>
          <cell r="M61">
            <v>0</v>
          </cell>
          <cell r="O61">
            <v>29.9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Y61">
            <v>0</v>
          </cell>
          <cell r="Z61">
            <v>0</v>
          </cell>
        </row>
        <row r="62">
          <cell r="C62" t="str">
            <v>UPAE PETROLINA</v>
          </cell>
          <cell r="E62" t="str">
            <v>CAROLINA RAMOS CAMPOS PORTELA</v>
          </cell>
          <cell r="F62" t="str">
            <v>1 - Médico</v>
          </cell>
          <cell r="G62" t="str">
            <v>2251-25</v>
          </cell>
          <cell r="H62" t="str">
            <v>06/2026</v>
          </cell>
          <cell r="I62">
            <v>0</v>
          </cell>
          <cell r="J62">
            <v>1225.164</v>
          </cell>
          <cell r="K62">
            <v>0</v>
          </cell>
          <cell r="L62">
            <v>0</v>
          </cell>
          <cell r="M62">
            <v>0</v>
          </cell>
          <cell r="O62">
            <v>10.83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Y62">
            <v>0</v>
          </cell>
          <cell r="Z62">
            <v>0</v>
          </cell>
        </row>
        <row r="63">
          <cell r="C63" t="str">
            <v>UPAE PETROLINA</v>
          </cell>
          <cell r="E63" t="str">
            <v>CAROLINE MUNIZ BARROS</v>
          </cell>
          <cell r="F63" t="str">
            <v>1 - Médico</v>
          </cell>
          <cell r="G63" t="str">
            <v>2251-25</v>
          </cell>
          <cell r="H63" t="str">
            <v>06/2026</v>
          </cell>
          <cell r="I63">
            <v>0</v>
          </cell>
          <cell r="J63">
            <v>1413.8152</v>
          </cell>
          <cell r="K63">
            <v>0</v>
          </cell>
          <cell r="L63">
            <v>0</v>
          </cell>
          <cell r="M63">
            <v>0</v>
          </cell>
          <cell r="O63">
            <v>10.83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Y63">
            <v>0</v>
          </cell>
          <cell r="Z63">
            <v>0</v>
          </cell>
        </row>
        <row r="64">
          <cell r="C64" t="str">
            <v>UPAE PETROLINA</v>
          </cell>
          <cell r="E64" t="str">
            <v>CASSIA LUIZA DE SOUZA EVANGELISTA</v>
          </cell>
          <cell r="F64" t="str">
            <v>2 - Outros Profissionais da Saúde</v>
          </cell>
          <cell r="G64" t="str">
            <v>2235-05</v>
          </cell>
          <cell r="H64" t="str">
            <v>06/2026</v>
          </cell>
          <cell r="I64">
            <v>0</v>
          </cell>
          <cell r="J64">
            <v>635.06399999999996</v>
          </cell>
          <cell r="K64">
            <v>0</v>
          </cell>
          <cell r="L64">
            <v>0</v>
          </cell>
          <cell r="M64">
            <v>0</v>
          </cell>
          <cell r="O64">
            <v>2.71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Y64">
            <v>0</v>
          </cell>
          <cell r="Z64">
            <v>0</v>
          </cell>
        </row>
        <row r="65">
          <cell r="C65" t="str">
            <v>UPAE PETROLINA</v>
          </cell>
          <cell r="E65" t="str">
            <v>CECILIA FLORIO PEREIRA GOMES DE FARIA</v>
          </cell>
          <cell r="F65" t="str">
            <v>4 - Assistência Odontológica</v>
          </cell>
          <cell r="G65" t="str">
            <v>2232-08</v>
          </cell>
          <cell r="H65" t="str">
            <v>06/2026</v>
          </cell>
          <cell r="I65">
            <v>0</v>
          </cell>
          <cell r="J65">
            <v>398.94639999999998</v>
          </cell>
          <cell r="K65">
            <v>0</v>
          </cell>
          <cell r="L65">
            <v>0</v>
          </cell>
          <cell r="M65">
            <v>0</v>
          </cell>
          <cell r="O65">
            <v>29.9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Y65">
            <v>0</v>
          </cell>
          <cell r="Z65">
            <v>0</v>
          </cell>
        </row>
        <row r="66">
          <cell r="C66" t="str">
            <v>UPAE PETROLINA</v>
          </cell>
          <cell r="E66" t="str">
            <v>CHRISTIAN JUAN DE SOUZA SILVA</v>
          </cell>
          <cell r="F66" t="str">
            <v>3 - Administrativo</v>
          </cell>
          <cell r="G66" t="str">
            <v>4110-10</v>
          </cell>
          <cell r="H66" t="str">
            <v>06/2026</v>
          </cell>
          <cell r="I66">
            <v>0</v>
          </cell>
          <cell r="J66">
            <v>23.558599999999998</v>
          </cell>
          <cell r="K66">
            <v>0</v>
          </cell>
          <cell r="L66">
            <v>0</v>
          </cell>
          <cell r="M66">
            <v>0</v>
          </cell>
          <cell r="O66">
            <v>29.9</v>
          </cell>
          <cell r="P66">
            <v>0</v>
          </cell>
          <cell r="R66">
            <v>204.76190476190476</v>
          </cell>
          <cell r="S66">
            <v>46.68</v>
          </cell>
          <cell r="U66">
            <v>0</v>
          </cell>
          <cell r="V66">
            <v>0</v>
          </cell>
          <cell r="Y66">
            <v>0</v>
          </cell>
          <cell r="Z66">
            <v>0</v>
          </cell>
        </row>
        <row r="67">
          <cell r="C67" t="str">
            <v>UPAE PETROLINA</v>
          </cell>
          <cell r="E67" t="str">
            <v>CICERA GABRIELA LIMEIRA</v>
          </cell>
          <cell r="F67" t="str">
            <v>2 - Outros Profissionais da Saúde</v>
          </cell>
          <cell r="G67" t="str">
            <v>2235-05</v>
          </cell>
          <cell r="H67" t="str">
            <v>06/2026</v>
          </cell>
          <cell r="I67">
            <v>0</v>
          </cell>
          <cell r="J67">
            <v>548.65440000000001</v>
          </cell>
          <cell r="K67">
            <v>0</v>
          </cell>
          <cell r="L67">
            <v>0</v>
          </cell>
          <cell r="M67">
            <v>0</v>
          </cell>
          <cell r="O67">
            <v>2.71</v>
          </cell>
          <cell r="P67">
            <v>0</v>
          </cell>
          <cell r="R67">
            <v>0</v>
          </cell>
          <cell r="S67">
            <v>0</v>
          </cell>
          <cell r="U67">
            <v>120.26</v>
          </cell>
          <cell r="V67">
            <v>0</v>
          </cell>
          <cell r="X67" t="str">
            <v>Auxilio creche</v>
          </cell>
          <cell r="Y67">
            <v>0</v>
          </cell>
          <cell r="Z67">
            <v>0</v>
          </cell>
        </row>
        <row r="68">
          <cell r="C68" t="str">
            <v>UPAE PETROLINA</v>
          </cell>
          <cell r="E68" t="str">
            <v>CICERA MICHELLE MAGALHAES DE SOUZA</v>
          </cell>
          <cell r="F68" t="str">
            <v>2 - Outros Profissionais da Saúde</v>
          </cell>
          <cell r="G68" t="str">
            <v>2235-05</v>
          </cell>
          <cell r="H68" t="str">
            <v>06/2026</v>
          </cell>
          <cell r="I68">
            <v>0</v>
          </cell>
          <cell r="J68">
            <v>461.78640000000001</v>
          </cell>
          <cell r="K68">
            <v>0</v>
          </cell>
          <cell r="L68">
            <v>0</v>
          </cell>
          <cell r="M68">
            <v>0</v>
          </cell>
          <cell r="O68">
            <v>2.71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Y68">
            <v>0</v>
          </cell>
          <cell r="Z68">
            <v>0</v>
          </cell>
        </row>
        <row r="69">
          <cell r="C69" t="str">
            <v>UPAE PETROLINA</v>
          </cell>
          <cell r="E69" t="str">
            <v>CICERO EDUARDO DOS SANTOS MELO</v>
          </cell>
          <cell r="F69" t="str">
            <v>3 - Administrativo</v>
          </cell>
          <cell r="G69" t="str">
            <v>5174-10</v>
          </cell>
          <cell r="H69" t="str">
            <v>06/2026</v>
          </cell>
          <cell r="I69">
            <v>0</v>
          </cell>
          <cell r="J69">
            <v>0</v>
          </cell>
          <cell r="K69">
            <v>641.37</v>
          </cell>
          <cell r="L69">
            <v>0</v>
          </cell>
          <cell r="M69">
            <v>0</v>
          </cell>
          <cell r="O69">
            <v>29.9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Y69">
            <v>0</v>
          </cell>
          <cell r="Z69">
            <v>0</v>
          </cell>
        </row>
        <row r="70">
          <cell r="C70" t="str">
            <v>UPAE PETROLINA</v>
          </cell>
          <cell r="E70" t="str">
            <v>CINTHIA MICHELLE DA CRUZ COSTA FERREIRA</v>
          </cell>
          <cell r="F70" t="str">
            <v>2 - Outros Profissionais da Saúde</v>
          </cell>
          <cell r="G70" t="str">
            <v>3222-05</v>
          </cell>
          <cell r="H70" t="str">
            <v>06/2026</v>
          </cell>
          <cell r="I70">
            <v>0</v>
          </cell>
          <cell r="J70">
            <v>292.64479999999998</v>
          </cell>
          <cell r="K70">
            <v>0</v>
          </cell>
          <cell r="L70">
            <v>286.30447759999998</v>
          </cell>
          <cell r="M70">
            <v>32.42</v>
          </cell>
          <cell r="O70">
            <v>1.35</v>
          </cell>
          <cell r="P70">
            <v>0</v>
          </cell>
          <cell r="R70">
            <v>201.73125000000002</v>
          </cell>
          <cell r="S70">
            <v>72</v>
          </cell>
          <cell r="U70">
            <v>0</v>
          </cell>
          <cell r="V70">
            <v>0</v>
          </cell>
          <cell r="Y70">
            <v>0</v>
          </cell>
          <cell r="Z70">
            <v>0</v>
          </cell>
        </row>
        <row r="71">
          <cell r="C71" t="str">
            <v>UPAE PETROLINA</v>
          </cell>
          <cell r="E71" t="str">
            <v>CLARICE CELESTINO PEREIRA DE OLIVEIRA</v>
          </cell>
          <cell r="F71" t="str">
            <v>2 - Outros Profissionais da Saúde</v>
          </cell>
          <cell r="G71" t="str">
            <v>3222-05</v>
          </cell>
          <cell r="H71" t="str">
            <v>06/2026</v>
          </cell>
          <cell r="I71">
            <v>0</v>
          </cell>
          <cell r="J71">
            <v>301.29039999999998</v>
          </cell>
          <cell r="K71">
            <v>0</v>
          </cell>
          <cell r="L71">
            <v>0</v>
          </cell>
          <cell r="M71">
            <v>0</v>
          </cell>
          <cell r="O71">
            <v>1.35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Y71">
            <v>0</v>
          </cell>
          <cell r="Z71">
            <v>0</v>
          </cell>
        </row>
        <row r="72">
          <cell r="C72" t="str">
            <v>UPAE PETROLINA</v>
          </cell>
          <cell r="E72" t="str">
            <v>CLAUDIANA BARBOSA DE CARVALHO</v>
          </cell>
          <cell r="F72" t="str">
            <v>2 - Outros Profissionais da Saúde</v>
          </cell>
          <cell r="G72" t="str">
            <v>3222-05</v>
          </cell>
          <cell r="H72" t="str">
            <v>06/2026</v>
          </cell>
          <cell r="I72">
            <v>0</v>
          </cell>
          <cell r="J72">
            <v>395.2</v>
          </cell>
          <cell r="K72">
            <v>0</v>
          </cell>
          <cell r="L72">
            <v>286.30447759999998</v>
          </cell>
          <cell r="M72">
            <v>32.42</v>
          </cell>
          <cell r="O72">
            <v>1.35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Y72">
            <v>0</v>
          </cell>
          <cell r="Z72">
            <v>0</v>
          </cell>
        </row>
        <row r="73">
          <cell r="C73" t="str">
            <v>UPAE PETROLINA</v>
          </cell>
          <cell r="E73" t="str">
            <v>CLEA MARIA PACHECO BRITO CAVALCANTI</v>
          </cell>
          <cell r="F73" t="str">
            <v>3 - Administrativo</v>
          </cell>
          <cell r="G73" t="str">
            <v>4110-10</v>
          </cell>
          <cell r="H73" t="str">
            <v>06/2026</v>
          </cell>
          <cell r="I73">
            <v>0</v>
          </cell>
          <cell r="J73">
            <v>268.36239999999998</v>
          </cell>
          <cell r="K73">
            <v>0</v>
          </cell>
          <cell r="L73">
            <v>286.30447759999998</v>
          </cell>
          <cell r="M73">
            <v>33.340000000000003</v>
          </cell>
          <cell r="O73">
            <v>29.9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Y73">
            <v>0</v>
          </cell>
          <cell r="Z73">
            <v>0</v>
          </cell>
        </row>
        <row r="74">
          <cell r="C74" t="str">
            <v>UPAE PETROLINA</v>
          </cell>
          <cell r="E74" t="str">
            <v>CLEANI DOS SANTOS SABINO</v>
          </cell>
          <cell r="F74" t="str">
            <v>2 - Outros Profissionais da Saúde</v>
          </cell>
          <cell r="G74" t="str">
            <v>3222-05</v>
          </cell>
          <cell r="H74" t="str">
            <v>06/2026</v>
          </cell>
          <cell r="I74">
            <v>0</v>
          </cell>
          <cell r="J74">
            <v>291.9248</v>
          </cell>
          <cell r="K74">
            <v>0</v>
          </cell>
          <cell r="L74">
            <v>0</v>
          </cell>
          <cell r="M74">
            <v>0</v>
          </cell>
          <cell r="O74">
            <v>1.35</v>
          </cell>
          <cell r="P74">
            <v>0</v>
          </cell>
          <cell r="R74">
            <v>204.76190476190476</v>
          </cell>
          <cell r="S74">
            <v>75.599999999999994</v>
          </cell>
          <cell r="U74">
            <v>0</v>
          </cell>
          <cell r="V74">
            <v>0</v>
          </cell>
          <cell r="Y74">
            <v>0</v>
          </cell>
          <cell r="Z74">
            <v>0</v>
          </cell>
        </row>
        <row r="75">
          <cell r="C75" t="str">
            <v>UPAE PETROLINA</v>
          </cell>
          <cell r="E75" t="str">
            <v>CLEMERSON LEONE DOS SANTOS SILVA</v>
          </cell>
          <cell r="F75" t="str">
            <v>3 - Administrativo</v>
          </cell>
          <cell r="G75" t="str">
            <v>5174-10</v>
          </cell>
          <cell r="H75" t="str">
            <v>06/2026</v>
          </cell>
          <cell r="I75">
            <v>0</v>
          </cell>
          <cell r="J75">
            <v>264.80399999999997</v>
          </cell>
          <cell r="K75">
            <v>0</v>
          </cell>
          <cell r="L75">
            <v>286.30447759999998</v>
          </cell>
          <cell r="M75">
            <v>33.340000000000003</v>
          </cell>
          <cell r="O75">
            <v>29.9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Y75">
            <v>0</v>
          </cell>
          <cell r="Z75">
            <v>0</v>
          </cell>
        </row>
        <row r="76">
          <cell r="C76" t="str">
            <v>UPAE PETROLINA</v>
          </cell>
          <cell r="E76" t="str">
            <v>CLENIO MARCOS TERTO DA COSTA</v>
          </cell>
          <cell r="F76" t="str">
            <v>3 - Administrativo</v>
          </cell>
          <cell r="G76" t="str">
            <v>5174-10</v>
          </cell>
          <cell r="H76" t="str">
            <v>06/2026</v>
          </cell>
          <cell r="I76">
            <v>0</v>
          </cell>
          <cell r="J76">
            <v>253.5016</v>
          </cell>
          <cell r="K76">
            <v>0</v>
          </cell>
          <cell r="L76">
            <v>286.30447759999998</v>
          </cell>
          <cell r="M76">
            <v>33.340000000000003</v>
          </cell>
          <cell r="O76">
            <v>29.9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Y76">
            <v>0</v>
          </cell>
          <cell r="Z76">
            <v>0</v>
          </cell>
        </row>
        <row r="77">
          <cell r="C77" t="str">
            <v>UPAE PETROLINA</v>
          </cell>
          <cell r="E77" t="str">
            <v>CLESIO FERREIRA DE CASTRO JUNIOR</v>
          </cell>
          <cell r="F77" t="str">
            <v>2 - Outros Profissionais da Saúde</v>
          </cell>
          <cell r="G77" t="str">
            <v>5151-10</v>
          </cell>
          <cell r="H77" t="str">
            <v>06/2026</v>
          </cell>
          <cell r="I77">
            <v>0</v>
          </cell>
          <cell r="J77">
            <v>0</v>
          </cell>
          <cell r="K77">
            <v>2378.0300000000002</v>
          </cell>
          <cell r="L77">
            <v>0</v>
          </cell>
          <cell r="M77">
            <v>0</v>
          </cell>
          <cell r="O77">
            <v>29.9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Y77">
            <v>0</v>
          </cell>
          <cell r="Z77">
            <v>0</v>
          </cell>
        </row>
        <row r="78">
          <cell r="C78" t="str">
            <v>UPAE PETROLINA</v>
          </cell>
          <cell r="E78" t="str">
            <v>CLEUBIANA RIBEIRO DA SILVA</v>
          </cell>
          <cell r="F78" t="str">
            <v>3 - Administrativo</v>
          </cell>
          <cell r="G78" t="str">
            <v>4110-10</v>
          </cell>
          <cell r="H78" t="str">
            <v>06/2026</v>
          </cell>
          <cell r="I78">
            <v>0</v>
          </cell>
          <cell r="J78">
            <v>228.0248</v>
          </cell>
          <cell r="K78">
            <v>0</v>
          </cell>
          <cell r="L78">
            <v>286.30447759999998</v>
          </cell>
          <cell r="M78">
            <v>33.340000000000003</v>
          </cell>
          <cell r="O78">
            <v>29.9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Y78">
            <v>0</v>
          </cell>
          <cell r="Z78">
            <v>0</v>
          </cell>
        </row>
        <row r="79">
          <cell r="C79" t="str">
            <v>UPAE PETROLINA</v>
          </cell>
          <cell r="E79" t="str">
            <v>CRISTIANE MARTINS CAVALCANTI</v>
          </cell>
          <cell r="F79" t="str">
            <v>2 - Outros Profissionais da Saúde</v>
          </cell>
          <cell r="G79" t="str">
            <v>3222-05</v>
          </cell>
          <cell r="H79" t="str">
            <v>06/2026</v>
          </cell>
          <cell r="I79">
            <v>0</v>
          </cell>
          <cell r="J79">
            <v>383.42079999999999</v>
          </cell>
          <cell r="K79">
            <v>0</v>
          </cell>
          <cell r="L79">
            <v>286.30447759999998</v>
          </cell>
          <cell r="M79">
            <v>32.42</v>
          </cell>
          <cell r="O79">
            <v>1.35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Y79">
            <v>0</v>
          </cell>
          <cell r="Z79">
            <v>0</v>
          </cell>
        </row>
        <row r="80">
          <cell r="C80" t="str">
            <v>UPAE PETROLINA</v>
          </cell>
          <cell r="E80" t="str">
            <v>CRISTINA DA SILVA SOUZA SANTOS</v>
          </cell>
          <cell r="F80" t="str">
            <v>2 - Outros Profissionais da Saúde</v>
          </cell>
          <cell r="G80" t="str">
            <v>3222-05</v>
          </cell>
          <cell r="H80" t="str">
            <v>06/2026</v>
          </cell>
          <cell r="I80">
            <v>0</v>
          </cell>
          <cell r="J80">
            <v>480.14879999999999</v>
          </cell>
          <cell r="K80">
            <v>0</v>
          </cell>
          <cell r="L80">
            <v>286.30447759999998</v>
          </cell>
          <cell r="M80">
            <v>32.42</v>
          </cell>
          <cell r="O80">
            <v>1.35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Y80">
            <v>0</v>
          </cell>
          <cell r="Z80">
            <v>0</v>
          </cell>
        </row>
        <row r="81">
          <cell r="C81" t="str">
            <v>UPAE PETROLINA</v>
          </cell>
          <cell r="E81" t="str">
            <v>DAIANA RODRIGUES DOS SANTOS</v>
          </cell>
          <cell r="F81" t="str">
            <v>2 - Outros Profissionais da Saúde</v>
          </cell>
          <cell r="G81" t="str">
            <v>3222-05</v>
          </cell>
          <cell r="H81" t="str">
            <v>06/2026</v>
          </cell>
          <cell r="I81">
            <v>0</v>
          </cell>
          <cell r="J81">
            <v>357.48480000000001</v>
          </cell>
          <cell r="K81">
            <v>0</v>
          </cell>
          <cell r="L81">
            <v>286.30447759999998</v>
          </cell>
          <cell r="M81">
            <v>32.42</v>
          </cell>
          <cell r="O81">
            <v>1.35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Y81">
            <v>0</v>
          </cell>
          <cell r="Z81">
            <v>0</v>
          </cell>
        </row>
        <row r="82">
          <cell r="C82" t="str">
            <v>UPAE PETROLINA</v>
          </cell>
          <cell r="E82" t="str">
            <v>DAMIANA ROSENDO BELARMINO</v>
          </cell>
          <cell r="F82" t="str">
            <v>2 - Outros Profissionais da Saúde</v>
          </cell>
          <cell r="G82" t="str">
            <v>3222-05</v>
          </cell>
          <cell r="H82" t="str">
            <v>06/2026</v>
          </cell>
          <cell r="I82">
            <v>0</v>
          </cell>
          <cell r="J82">
            <v>384.05279999999999</v>
          </cell>
          <cell r="K82">
            <v>0</v>
          </cell>
          <cell r="L82">
            <v>286.30447759999998</v>
          </cell>
          <cell r="M82">
            <v>32.42</v>
          </cell>
          <cell r="O82">
            <v>1.35</v>
          </cell>
          <cell r="P82">
            <v>0</v>
          </cell>
          <cell r="R82">
            <v>153.57142857142856</v>
          </cell>
          <cell r="S82">
            <v>54</v>
          </cell>
          <cell r="U82">
            <v>0</v>
          </cell>
          <cell r="V82">
            <v>0</v>
          </cell>
          <cell r="Y82">
            <v>0</v>
          </cell>
          <cell r="Z82">
            <v>0</v>
          </cell>
        </row>
        <row r="83">
          <cell r="C83" t="str">
            <v>UPAE PETROLINA</v>
          </cell>
          <cell r="E83" t="str">
            <v>DANIELA LUCENA DE PAULA</v>
          </cell>
          <cell r="F83" t="str">
            <v>2 - Outros Profissionais da Saúde</v>
          </cell>
          <cell r="G83" t="str">
            <v>2236-05</v>
          </cell>
          <cell r="H83" t="str">
            <v>06/2026</v>
          </cell>
          <cell r="I83">
            <v>0</v>
          </cell>
          <cell r="J83">
            <v>425.58319999999998</v>
          </cell>
          <cell r="K83">
            <v>0</v>
          </cell>
          <cell r="L83">
            <v>286.30447759999998</v>
          </cell>
          <cell r="M83">
            <v>3.82</v>
          </cell>
          <cell r="O83">
            <v>2.71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Y83">
            <v>0</v>
          </cell>
          <cell r="Z83">
            <v>0</v>
          </cell>
        </row>
        <row r="84">
          <cell r="C84" t="str">
            <v>UPAE PETROLINA</v>
          </cell>
          <cell r="E84" t="str">
            <v>DANIELE FERREIRA SILVA</v>
          </cell>
          <cell r="F84" t="str">
            <v>2 - Outros Profissionais da Saúde</v>
          </cell>
          <cell r="G84" t="str">
            <v>3222-05</v>
          </cell>
          <cell r="H84" t="str">
            <v>06/2026</v>
          </cell>
          <cell r="I84">
            <v>0</v>
          </cell>
          <cell r="J84">
            <v>380.64</v>
          </cell>
          <cell r="K84">
            <v>0</v>
          </cell>
          <cell r="L84">
            <v>286.30447759999998</v>
          </cell>
          <cell r="M84">
            <v>32.42</v>
          </cell>
          <cell r="O84">
            <v>1.35</v>
          </cell>
          <cell r="P84">
            <v>0</v>
          </cell>
          <cell r="R84">
            <v>356.06034226190479</v>
          </cell>
          <cell r="S84">
            <v>57.6</v>
          </cell>
          <cell r="U84">
            <v>0</v>
          </cell>
          <cell r="V84">
            <v>0</v>
          </cell>
          <cell r="Y84">
            <v>0</v>
          </cell>
          <cell r="Z84">
            <v>0</v>
          </cell>
        </row>
        <row r="85">
          <cell r="C85" t="str">
            <v>UPAE PETROLINA</v>
          </cell>
          <cell r="E85" t="str">
            <v>DANIELLY COELHO DE MELO</v>
          </cell>
          <cell r="F85" t="str">
            <v>2 - Outros Profissionais da Saúde</v>
          </cell>
          <cell r="G85" t="str">
            <v>2235-05</v>
          </cell>
          <cell r="H85" t="str">
            <v>06/2026</v>
          </cell>
          <cell r="I85">
            <v>0</v>
          </cell>
          <cell r="J85">
            <v>424.608</v>
          </cell>
          <cell r="K85">
            <v>0</v>
          </cell>
          <cell r="L85">
            <v>0</v>
          </cell>
          <cell r="M85">
            <v>0</v>
          </cell>
          <cell r="O85">
            <v>2.71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Y85">
            <v>0</v>
          </cell>
          <cell r="Z85">
            <v>0</v>
          </cell>
        </row>
        <row r="86">
          <cell r="C86" t="str">
            <v>UPAE PETROLINA</v>
          </cell>
          <cell r="E86" t="str">
            <v>DANILO ALEXANDRE DA SILVA</v>
          </cell>
          <cell r="F86" t="str">
            <v>3 - Administrativo</v>
          </cell>
          <cell r="G86" t="str">
            <v>5142-25</v>
          </cell>
          <cell r="H86" t="str">
            <v>06/2026</v>
          </cell>
          <cell r="I86">
            <v>0</v>
          </cell>
          <cell r="J86">
            <v>175.41839999999999</v>
          </cell>
          <cell r="K86">
            <v>0</v>
          </cell>
          <cell r="L86">
            <v>286.30447759999998</v>
          </cell>
          <cell r="M86">
            <v>33.340000000000003</v>
          </cell>
          <cell r="O86">
            <v>29.9</v>
          </cell>
          <cell r="P86">
            <v>0</v>
          </cell>
          <cell r="R86">
            <v>153.57142857142856</v>
          </cell>
          <cell r="S86">
            <v>57.6</v>
          </cell>
          <cell r="U86">
            <v>0</v>
          </cell>
          <cell r="V86">
            <v>0</v>
          </cell>
          <cell r="Y86">
            <v>0</v>
          </cell>
          <cell r="Z86">
            <v>0</v>
          </cell>
        </row>
        <row r="87">
          <cell r="C87" t="str">
            <v>UPAE PETROLINA</v>
          </cell>
          <cell r="E87" t="str">
            <v>DEBORA ALVES BARBOSA</v>
          </cell>
          <cell r="F87" t="str">
            <v>2 - Outros Profissionais da Saúde</v>
          </cell>
          <cell r="G87" t="str">
            <v>3222-05</v>
          </cell>
          <cell r="H87" t="str">
            <v>06/2026</v>
          </cell>
          <cell r="I87">
            <v>0</v>
          </cell>
          <cell r="J87">
            <v>16.721599999999999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Y87">
            <v>0</v>
          </cell>
          <cell r="Z87">
            <v>0</v>
          </cell>
        </row>
        <row r="88">
          <cell r="C88" t="str">
            <v>UPAE PETROLINA</v>
          </cell>
          <cell r="E88" t="str">
            <v>DEBORA VICTORIA DE OLIVEIRA LIMA</v>
          </cell>
          <cell r="F88" t="str">
            <v>3 - Administrativo</v>
          </cell>
          <cell r="G88" t="str">
            <v>4110-10</v>
          </cell>
          <cell r="H88" t="str">
            <v>06/2026</v>
          </cell>
          <cell r="I88">
            <v>0</v>
          </cell>
          <cell r="J88">
            <v>242.47120000000001</v>
          </cell>
          <cell r="K88">
            <v>0</v>
          </cell>
          <cell r="L88">
            <v>286.30447759999998</v>
          </cell>
          <cell r="M88">
            <v>33.340000000000003</v>
          </cell>
          <cell r="O88">
            <v>29.9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Y88">
            <v>0</v>
          </cell>
          <cell r="Z88">
            <v>0</v>
          </cell>
        </row>
        <row r="89">
          <cell r="C89" t="str">
            <v>UPAE PETROLINA</v>
          </cell>
          <cell r="E89" t="str">
            <v>DIANA LOPES FERREIRA</v>
          </cell>
          <cell r="F89" t="str">
            <v>4 - Assistência Odontológica</v>
          </cell>
          <cell r="G89" t="str">
            <v>3224-15</v>
          </cell>
          <cell r="H89" t="str">
            <v>06/2026</v>
          </cell>
          <cell r="I89">
            <v>0</v>
          </cell>
          <cell r="J89">
            <v>167.16800000000001</v>
          </cell>
          <cell r="K89">
            <v>0</v>
          </cell>
          <cell r="L89">
            <v>286.30447759999998</v>
          </cell>
          <cell r="M89">
            <v>33.340000000000003</v>
          </cell>
          <cell r="O89">
            <v>29.9</v>
          </cell>
          <cell r="P89">
            <v>0</v>
          </cell>
          <cell r="R89">
            <v>151.29843750000001</v>
          </cell>
          <cell r="S89">
            <v>0</v>
          </cell>
          <cell r="U89">
            <v>0</v>
          </cell>
          <cell r="V89">
            <v>0</v>
          </cell>
          <cell r="Y89">
            <v>0</v>
          </cell>
          <cell r="Z89">
            <v>0</v>
          </cell>
        </row>
        <row r="90">
          <cell r="C90" t="str">
            <v>UPAE PETROLINA</v>
          </cell>
          <cell r="E90" t="str">
            <v>DIEGO RAVELLY DOS SANTOS CALLOU</v>
          </cell>
          <cell r="F90" t="str">
            <v>2 - Outros Profissionais da Saúde</v>
          </cell>
          <cell r="G90" t="str">
            <v>2235-05</v>
          </cell>
          <cell r="H90" t="str">
            <v>06/2026</v>
          </cell>
          <cell r="I90">
            <v>0</v>
          </cell>
          <cell r="J90">
            <v>450.15519999999998</v>
          </cell>
          <cell r="K90">
            <v>0</v>
          </cell>
          <cell r="L90">
            <v>0</v>
          </cell>
          <cell r="M90">
            <v>0</v>
          </cell>
          <cell r="O90">
            <v>2.71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Y90">
            <v>0</v>
          </cell>
          <cell r="Z90">
            <v>0</v>
          </cell>
        </row>
        <row r="91">
          <cell r="C91" t="str">
            <v>UPAE PETROLINA</v>
          </cell>
          <cell r="E91" t="str">
            <v>DOUGLAS FERREIRA DO NASCIMENTO</v>
          </cell>
          <cell r="F91" t="str">
            <v>2 - Outros Profissionais da Saúde</v>
          </cell>
          <cell r="G91" t="str">
            <v>3222-05</v>
          </cell>
          <cell r="H91" t="str">
            <v>06/2026</v>
          </cell>
          <cell r="I91">
            <v>0</v>
          </cell>
          <cell r="J91">
            <v>121.2336</v>
          </cell>
          <cell r="K91">
            <v>0</v>
          </cell>
          <cell r="L91">
            <v>0</v>
          </cell>
          <cell r="M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Y91">
            <v>0</v>
          </cell>
          <cell r="Z91">
            <v>0</v>
          </cell>
        </row>
        <row r="92">
          <cell r="C92" t="str">
            <v>UPAE PETROLINA</v>
          </cell>
          <cell r="E92" t="str">
            <v>EDILENE LIMA RODRIGUES</v>
          </cell>
          <cell r="F92" t="str">
            <v>2 - Outros Profissionais da Saúde</v>
          </cell>
          <cell r="G92" t="str">
            <v>3222-05</v>
          </cell>
          <cell r="H92" t="str">
            <v>06/2026</v>
          </cell>
          <cell r="I92">
            <v>0</v>
          </cell>
          <cell r="J92">
            <v>405.54160000000002</v>
          </cell>
          <cell r="K92">
            <v>0</v>
          </cell>
          <cell r="L92">
            <v>286.30447759999998</v>
          </cell>
          <cell r="M92">
            <v>32.42</v>
          </cell>
          <cell r="O92">
            <v>1.35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Y92">
            <v>0</v>
          </cell>
          <cell r="Z92">
            <v>0</v>
          </cell>
        </row>
        <row r="93">
          <cell r="C93" t="str">
            <v>UPAE PETROLINA</v>
          </cell>
          <cell r="E93" t="str">
            <v>EDILEUZA NUNES REIS</v>
          </cell>
          <cell r="F93" t="str">
            <v>2 - Outros Profissionais da Saúde</v>
          </cell>
          <cell r="G93" t="str">
            <v>3222-05</v>
          </cell>
          <cell r="H93" t="str">
            <v>06/2026</v>
          </cell>
          <cell r="I93">
            <v>0</v>
          </cell>
          <cell r="J93">
            <v>386.70319999999998</v>
          </cell>
          <cell r="K93">
            <v>0</v>
          </cell>
          <cell r="L93">
            <v>286.30447759999998</v>
          </cell>
          <cell r="M93">
            <v>32.42</v>
          </cell>
          <cell r="O93">
            <v>1.35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0</v>
          </cell>
          <cell r="Z93">
            <v>0</v>
          </cell>
        </row>
        <row r="94">
          <cell r="C94" t="str">
            <v>UPAE PETROLINA</v>
          </cell>
          <cell r="E94" t="str">
            <v>EDMILSON CELESTINO DOS SANTOS</v>
          </cell>
          <cell r="F94" t="str">
            <v>3 - Administrativo</v>
          </cell>
          <cell r="G94" t="str">
            <v>5174-10</v>
          </cell>
          <cell r="H94" t="str">
            <v>06/2026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O94">
            <v>29.9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Y94">
            <v>0</v>
          </cell>
          <cell r="Z94">
            <v>0</v>
          </cell>
        </row>
        <row r="95">
          <cell r="C95" t="str">
            <v>UPAE PETROLINA</v>
          </cell>
          <cell r="E95" t="str">
            <v>ELDA ANAIAAN DE SOUZA</v>
          </cell>
          <cell r="F95" t="str">
            <v>3 - Administrativo</v>
          </cell>
          <cell r="G95" t="str">
            <v>4110-10</v>
          </cell>
          <cell r="H95" t="str">
            <v>06/2026</v>
          </cell>
          <cell r="I95">
            <v>0</v>
          </cell>
          <cell r="J95">
            <v>212.92320000000001</v>
          </cell>
          <cell r="K95">
            <v>0</v>
          </cell>
          <cell r="L95">
            <v>286.30447759999998</v>
          </cell>
          <cell r="M95">
            <v>33.340000000000003</v>
          </cell>
          <cell r="O95">
            <v>29.9</v>
          </cell>
          <cell r="P95">
            <v>0</v>
          </cell>
          <cell r="R95">
            <v>0</v>
          </cell>
          <cell r="S95">
            <v>0</v>
          </cell>
          <cell r="U95">
            <v>320</v>
          </cell>
          <cell r="V95">
            <v>0</v>
          </cell>
          <cell r="X95" t="str">
            <v>Auxilio creche</v>
          </cell>
          <cell r="Y95">
            <v>0</v>
          </cell>
          <cell r="Z95">
            <v>0</v>
          </cell>
        </row>
        <row r="96">
          <cell r="C96" t="str">
            <v>UPAE PETROLINA</v>
          </cell>
          <cell r="E96" t="str">
            <v>ELENILDE RAIANE DE OLIVEIRA CAVALCANTI</v>
          </cell>
          <cell r="F96" t="str">
            <v>3 - Administrativo</v>
          </cell>
          <cell r="G96" t="str">
            <v>4131-15</v>
          </cell>
          <cell r="H96" t="str">
            <v>06/2026</v>
          </cell>
          <cell r="I96">
            <v>0</v>
          </cell>
          <cell r="J96">
            <v>145.44800000000001</v>
          </cell>
          <cell r="K96">
            <v>0</v>
          </cell>
          <cell r="L96">
            <v>286.30447759999998</v>
          </cell>
          <cell r="M96">
            <v>35.92</v>
          </cell>
          <cell r="O96">
            <v>29.9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Y96">
            <v>0</v>
          </cell>
          <cell r="Z96">
            <v>0</v>
          </cell>
        </row>
        <row r="97">
          <cell r="C97" t="str">
            <v>UPAE PETROLINA</v>
          </cell>
          <cell r="E97" t="str">
            <v>ELIANA MARCIA VIEIRA ROSA</v>
          </cell>
          <cell r="F97" t="str">
            <v>1 - Médico</v>
          </cell>
          <cell r="G97" t="str">
            <v>2251-25</v>
          </cell>
          <cell r="H97" t="str">
            <v>06/2026</v>
          </cell>
          <cell r="I97">
            <v>0</v>
          </cell>
          <cell r="J97">
            <v>204.95599999999999</v>
          </cell>
          <cell r="K97">
            <v>0</v>
          </cell>
          <cell r="L97">
            <v>0</v>
          </cell>
          <cell r="M97">
            <v>0</v>
          </cell>
          <cell r="O97">
            <v>10.83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Y97">
            <v>0</v>
          </cell>
          <cell r="Z97">
            <v>0</v>
          </cell>
        </row>
        <row r="98">
          <cell r="C98" t="str">
            <v>UPAE PETROLINA</v>
          </cell>
          <cell r="E98" t="str">
            <v>ELIZA GABRIELLE VERCOSA MENEZES PATRIOTA</v>
          </cell>
          <cell r="F98" t="str">
            <v>1 - Médico</v>
          </cell>
          <cell r="G98" t="str">
            <v>2251-25</v>
          </cell>
          <cell r="H98" t="str">
            <v>06/2026</v>
          </cell>
          <cell r="I98">
            <v>0</v>
          </cell>
          <cell r="J98">
            <v>1069.9151999999999</v>
          </cell>
          <cell r="K98">
            <v>0</v>
          </cell>
          <cell r="L98">
            <v>286.30447759999998</v>
          </cell>
          <cell r="M98">
            <v>3.33</v>
          </cell>
          <cell r="O98">
            <v>10.83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  <cell r="Z98">
            <v>0</v>
          </cell>
        </row>
        <row r="99">
          <cell r="C99" t="str">
            <v>UPAE PETROLINA</v>
          </cell>
          <cell r="E99" t="str">
            <v>EMANUEL BIONE AIRES</v>
          </cell>
          <cell r="F99" t="str">
            <v>1 - Médico</v>
          </cell>
          <cell r="G99" t="str">
            <v>2251-25</v>
          </cell>
          <cell r="H99" t="str">
            <v>06/2026</v>
          </cell>
          <cell r="I99">
            <v>0</v>
          </cell>
          <cell r="J99">
            <v>1095.5663999999999</v>
          </cell>
          <cell r="K99">
            <v>0</v>
          </cell>
          <cell r="L99">
            <v>0</v>
          </cell>
          <cell r="M99">
            <v>0</v>
          </cell>
          <cell r="O99">
            <v>10.83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0</v>
          </cell>
          <cell r="Z99">
            <v>0</v>
          </cell>
        </row>
        <row r="100">
          <cell r="C100" t="str">
            <v>UPAE PETROLINA</v>
          </cell>
          <cell r="E100" t="str">
            <v>EMANUELLA ESPINDOLA DE ARAUJO BARROS</v>
          </cell>
          <cell r="F100" t="str">
            <v>1 - Médico</v>
          </cell>
          <cell r="G100" t="str">
            <v>2251-25</v>
          </cell>
          <cell r="H100" t="str">
            <v>06/2026</v>
          </cell>
          <cell r="I100">
            <v>0</v>
          </cell>
          <cell r="J100">
            <v>829.9</v>
          </cell>
          <cell r="K100">
            <v>0</v>
          </cell>
          <cell r="L100">
            <v>286.30447759999998</v>
          </cell>
          <cell r="M100">
            <v>13.3</v>
          </cell>
          <cell r="O100">
            <v>10.83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Y100">
            <v>0</v>
          </cell>
          <cell r="Z100">
            <v>0</v>
          </cell>
        </row>
        <row r="101">
          <cell r="C101" t="str">
            <v>UPAE PETROLINA</v>
          </cell>
          <cell r="E101" t="str">
            <v>EMERSON DE ASSIS COSTA</v>
          </cell>
          <cell r="F101" t="str">
            <v>2 - Outros Profissionais da Saúde</v>
          </cell>
          <cell r="G101" t="str">
            <v>5151-10</v>
          </cell>
          <cell r="H101" t="str">
            <v>06/2026</v>
          </cell>
          <cell r="I101">
            <v>0</v>
          </cell>
          <cell r="J101">
            <v>255.17439999999999</v>
          </cell>
          <cell r="K101">
            <v>0</v>
          </cell>
          <cell r="L101">
            <v>286.30447759999998</v>
          </cell>
          <cell r="M101">
            <v>33.340000000000003</v>
          </cell>
          <cell r="O101">
            <v>29.9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Y101">
            <v>0</v>
          </cell>
          <cell r="Z101">
            <v>0</v>
          </cell>
        </row>
        <row r="102">
          <cell r="C102" t="str">
            <v>UPAE PETROLINA</v>
          </cell>
          <cell r="E102" t="str">
            <v>EMERSON MOTA DA SILVA</v>
          </cell>
          <cell r="F102" t="str">
            <v>2 - Outros Profissionais da Saúde</v>
          </cell>
          <cell r="G102" t="str">
            <v>3222-05</v>
          </cell>
          <cell r="H102" t="str">
            <v>06/2026</v>
          </cell>
          <cell r="I102">
            <v>0</v>
          </cell>
          <cell r="J102">
            <v>353.32159999999999</v>
          </cell>
          <cell r="K102">
            <v>0</v>
          </cell>
          <cell r="L102">
            <v>0</v>
          </cell>
          <cell r="M102">
            <v>0</v>
          </cell>
          <cell r="O102">
            <v>1.35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Y102">
            <v>0</v>
          </cell>
          <cell r="Z102">
            <v>0</v>
          </cell>
        </row>
        <row r="103">
          <cell r="C103" t="str">
            <v>UPAE PETROLINA</v>
          </cell>
          <cell r="E103" t="str">
            <v>EMILLY MAYUME ONISHI</v>
          </cell>
          <cell r="F103" t="str">
            <v>1 - Médico</v>
          </cell>
          <cell r="G103" t="str">
            <v>2251-25</v>
          </cell>
          <cell r="H103" t="str">
            <v>06/2026</v>
          </cell>
          <cell r="I103">
            <v>0</v>
          </cell>
          <cell r="J103">
            <v>1138.1384</v>
          </cell>
          <cell r="K103">
            <v>0</v>
          </cell>
          <cell r="L103">
            <v>0</v>
          </cell>
          <cell r="M103">
            <v>0</v>
          </cell>
          <cell r="O103">
            <v>10.83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Y103">
            <v>0</v>
          </cell>
          <cell r="Z103">
            <v>0</v>
          </cell>
        </row>
        <row r="104">
          <cell r="C104" t="str">
            <v>UPAE PETROLINA</v>
          </cell>
          <cell r="E104" t="str">
            <v>ERASMO MILITAO NOBRE LEITE</v>
          </cell>
          <cell r="F104" t="str">
            <v>2 - Outros Profissionais da Saúde</v>
          </cell>
          <cell r="G104" t="str">
            <v>2234-05</v>
          </cell>
          <cell r="H104" t="str">
            <v>06/2026</v>
          </cell>
          <cell r="I104">
            <v>0</v>
          </cell>
          <cell r="J104">
            <v>573.14</v>
          </cell>
          <cell r="K104">
            <v>0</v>
          </cell>
          <cell r="L104">
            <v>286.30447759999998</v>
          </cell>
          <cell r="M104">
            <v>21.12</v>
          </cell>
          <cell r="O104">
            <v>1.35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Y104">
            <v>0</v>
          </cell>
          <cell r="Z104">
            <v>0</v>
          </cell>
        </row>
        <row r="105">
          <cell r="C105" t="str">
            <v>UPAE PETROLINA</v>
          </cell>
          <cell r="E105" t="str">
            <v>ERINEIDE OLIVEIRA</v>
          </cell>
          <cell r="F105" t="str">
            <v>3 - Administrativo</v>
          </cell>
          <cell r="G105" t="str">
            <v>4110-10</v>
          </cell>
          <cell r="H105" t="str">
            <v>06/2026</v>
          </cell>
          <cell r="I105">
            <v>0</v>
          </cell>
          <cell r="J105">
            <v>248.95519999999999</v>
          </cell>
          <cell r="K105">
            <v>0</v>
          </cell>
          <cell r="L105">
            <v>286.30447759999998</v>
          </cell>
          <cell r="M105">
            <v>33.340000000000003</v>
          </cell>
          <cell r="O105">
            <v>29.9</v>
          </cell>
          <cell r="P105">
            <v>0</v>
          </cell>
          <cell r="R105">
            <v>409.52380952380952</v>
          </cell>
          <cell r="S105">
            <v>68.400000000000006</v>
          </cell>
          <cell r="U105">
            <v>0</v>
          </cell>
          <cell r="V105">
            <v>0</v>
          </cell>
          <cell r="Y105">
            <v>0</v>
          </cell>
          <cell r="Z105">
            <v>0</v>
          </cell>
        </row>
        <row r="106">
          <cell r="C106" t="str">
            <v>UPAE PETROLINA</v>
          </cell>
          <cell r="E106" t="str">
            <v>ERIVANIA DOS SANTOS SILVA</v>
          </cell>
          <cell r="F106" t="str">
            <v>3 - Administrativo</v>
          </cell>
          <cell r="G106" t="str">
            <v>4110-10</v>
          </cell>
          <cell r="H106" t="str">
            <v>06/2026</v>
          </cell>
          <cell r="I106">
            <v>0</v>
          </cell>
          <cell r="J106">
            <v>183.5104</v>
          </cell>
          <cell r="K106">
            <v>0</v>
          </cell>
          <cell r="L106">
            <v>286.30447759999998</v>
          </cell>
          <cell r="M106">
            <v>33.340000000000003</v>
          </cell>
          <cell r="O106">
            <v>29.9</v>
          </cell>
          <cell r="P106">
            <v>0</v>
          </cell>
          <cell r="R106">
            <v>0</v>
          </cell>
          <cell r="S106">
            <v>72</v>
          </cell>
          <cell r="U106">
            <v>0</v>
          </cell>
          <cell r="V106">
            <v>0</v>
          </cell>
          <cell r="Y106">
            <v>0</v>
          </cell>
          <cell r="Z106">
            <v>0</v>
          </cell>
        </row>
        <row r="107">
          <cell r="C107" t="str">
            <v>UPAE PETROLINA</v>
          </cell>
          <cell r="E107" t="str">
            <v>ESPEDITA MARIA DE SOUZA FONSECA</v>
          </cell>
          <cell r="F107" t="str">
            <v>3 - Administrativo</v>
          </cell>
          <cell r="G107" t="str">
            <v>5134-30</v>
          </cell>
          <cell r="H107" t="str">
            <v>06/2026</v>
          </cell>
          <cell r="I107">
            <v>0</v>
          </cell>
          <cell r="J107">
            <v>248.50800000000001</v>
          </cell>
          <cell r="K107">
            <v>0</v>
          </cell>
          <cell r="L107">
            <v>0</v>
          </cell>
          <cell r="M107">
            <v>0</v>
          </cell>
          <cell r="O107">
            <v>29.9</v>
          </cell>
          <cell r="P107">
            <v>0</v>
          </cell>
          <cell r="R107">
            <v>153.57142857142856</v>
          </cell>
          <cell r="S107">
            <v>57.6</v>
          </cell>
          <cell r="U107">
            <v>0</v>
          </cell>
          <cell r="V107">
            <v>0</v>
          </cell>
          <cell r="Y107">
            <v>0</v>
          </cell>
          <cell r="Z107">
            <v>0</v>
          </cell>
        </row>
        <row r="108">
          <cell r="C108" t="str">
            <v>UPAE PETROLINA</v>
          </cell>
          <cell r="E108" t="str">
            <v>EVANIA GOMES DA SILVA</v>
          </cell>
          <cell r="F108" t="str">
            <v>2 - Outros Profissionais da Saúde</v>
          </cell>
          <cell r="G108" t="str">
            <v>3222-05</v>
          </cell>
          <cell r="H108" t="str">
            <v>06/2026</v>
          </cell>
          <cell r="I108">
            <v>0</v>
          </cell>
          <cell r="J108">
            <v>423.40640000000002</v>
          </cell>
          <cell r="K108">
            <v>0</v>
          </cell>
          <cell r="L108">
            <v>0</v>
          </cell>
          <cell r="M108">
            <v>0</v>
          </cell>
          <cell r="O108">
            <v>1.35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Y108">
            <v>0</v>
          </cell>
          <cell r="Z108">
            <v>0</v>
          </cell>
        </row>
        <row r="109">
          <cell r="C109" t="str">
            <v>UPAE PETROLINA</v>
          </cell>
          <cell r="E109" t="str">
            <v>FABIA SORAIA NOBRE DA SILVA SANTOS</v>
          </cell>
          <cell r="F109" t="str">
            <v>2 - Outros Profissionais da Saúde</v>
          </cell>
          <cell r="G109" t="str">
            <v>3222-05</v>
          </cell>
          <cell r="H109" t="str">
            <v>06/2026</v>
          </cell>
          <cell r="I109">
            <v>0</v>
          </cell>
          <cell r="J109">
            <v>284.04000000000002</v>
          </cell>
          <cell r="K109">
            <v>0</v>
          </cell>
          <cell r="L109">
            <v>286.30447759999998</v>
          </cell>
          <cell r="M109">
            <v>32.42</v>
          </cell>
          <cell r="O109">
            <v>1.35</v>
          </cell>
          <cell r="P109">
            <v>0</v>
          </cell>
          <cell r="R109">
            <v>153.57142857142856</v>
          </cell>
          <cell r="S109">
            <v>54</v>
          </cell>
          <cell r="U109">
            <v>0</v>
          </cell>
          <cell r="V109">
            <v>0</v>
          </cell>
          <cell r="Y109">
            <v>0</v>
          </cell>
          <cell r="Z109">
            <v>0</v>
          </cell>
        </row>
        <row r="110">
          <cell r="C110" t="str">
            <v>UPAE PETROLINA</v>
          </cell>
          <cell r="E110" t="str">
            <v>FATIMA MICHELLE CAMPOS LEAL CORDEIRO</v>
          </cell>
          <cell r="F110" t="str">
            <v>3 - Administrativo</v>
          </cell>
          <cell r="G110" t="str">
            <v>1231-05</v>
          </cell>
          <cell r="H110" t="str">
            <v>06/2026</v>
          </cell>
          <cell r="I110">
            <v>0</v>
          </cell>
          <cell r="J110">
            <v>2032.0640000000001</v>
          </cell>
          <cell r="K110">
            <v>0</v>
          </cell>
          <cell r="L110">
            <v>0</v>
          </cell>
          <cell r="M110">
            <v>0</v>
          </cell>
          <cell r="O110">
            <v>29.9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Y110">
            <v>0</v>
          </cell>
          <cell r="Z110">
            <v>0</v>
          </cell>
        </row>
        <row r="111">
          <cell r="C111" t="str">
            <v>UPAE PETROLINA</v>
          </cell>
          <cell r="E111" t="str">
            <v>FERNANDA AKEMI CAVALCANTI URA</v>
          </cell>
          <cell r="F111" t="str">
            <v>1 - Médico</v>
          </cell>
          <cell r="G111" t="str">
            <v>2251-25</v>
          </cell>
          <cell r="H111" t="str">
            <v>06/2026</v>
          </cell>
          <cell r="I111">
            <v>0</v>
          </cell>
          <cell r="J111">
            <v>1477.992</v>
          </cell>
          <cell r="K111">
            <v>0</v>
          </cell>
          <cell r="L111">
            <v>286.30447759999998</v>
          </cell>
          <cell r="M111">
            <v>19.95</v>
          </cell>
          <cell r="O111">
            <v>10.83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0</v>
          </cell>
          <cell r="Z111">
            <v>0</v>
          </cell>
        </row>
        <row r="112">
          <cell r="C112" t="str">
            <v>UPAE PETROLINA</v>
          </cell>
          <cell r="E112" t="str">
            <v>FERNANDA MIRELLE VIEIRA DAMACENO</v>
          </cell>
          <cell r="F112" t="str">
            <v>3 - Administrativo</v>
          </cell>
          <cell r="G112" t="str">
            <v>1312-10</v>
          </cell>
          <cell r="H112" t="str">
            <v>06/2026</v>
          </cell>
          <cell r="I112">
            <v>0</v>
          </cell>
          <cell r="J112">
            <v>1829.3792000000001</v>
          </cell>
          <cell r="K112">
            <v>0</v>
          </cell>
          <cell r="L112">
            <v>0</v>
          </cell>
          <cell r="M112">
            <v>0</v>
          </cell>
          <cell r="O112">
            <v>2.71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Y112">
            <v>0</v>
          </cell>
          <cell r="Z112">
            <v>0</v>
          </cell>
        </row>
        <row r="113">
          <cell r="C113" t="str">
            <v>UPAE PETROLINA</v>
          </cell>
          <cell r="E113" t="str">
            <v>FLAVIA DE ANDRADE NEVES</v>
          </cell>
          <cell r="F113" t="str">
            <v>1 - Médico</v>
          </cell>
          <cell r="G113" t="str">
            <v>2251-25</v>
          </cell>
          <cell r="H113" t="str">
            <v>06/2026</v>
          </cell>
          <cell r="I113">
            <v>0</v>
          </cell>
          <cell r="J113">
            <v>1106.1288</v>
          </cell>
          <cell r="K113">
            <v>0</v>
          </cell>
          <cell r="L113">
            <v>286.30447759999998</v>
          </cell>
          <cell r="M113">
            <v>13.3</v>
          </cell>
          <cell r="O113">
            <v>10.83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Y113">
            <v>0</v>
          </cell>
          <cell r="Z113">
            <v>0</v>
          </cell>
        </row>
        <row r="114">
          <cell r="C114" t="str">
            <v>UPAE PETROLINA</v>
          </cell>
          <cell r="E114" t="str">
            <v>FLAVIA GABRIELLE FERREIRA DA CONCEICAO</v>
          </cell>
          <cell r="F114" t="str">
            <v>2 - Outros Profissionais da Saúde</v>
          </cell>
          <cell r="G114" t="str">
            <v>2235-05</v>
          </cell>
          <cell r="H114" t="str">
            <v>06/2026</v>
          </cell>
          <cell r="I114">
            <v>0</v>
          </cell>
          <cell r="J114">
            <v>592.34400000000005</v>
          </cell>
          <cell r="K114">
            <v>0</v>
          </cell>
          <cell r="L114">
            <v>0</v>
          </cell>
          <cell r="M114">
            <v>0</v>
          </cell>
          <cell r="O114">
            <v>2.71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  <cell r="Z114">
            <v>0</v>
          </cell>
        </row>
        <row r="115">
          <cell r="C115" t="str">
            <v>UPAE PETROLINA</v>
          </cell>
          <cell r="E115" t="str">
            <v>FRANCINEIDE DE LIMA LUCAS DE SA</v>
          </cell>
          <cell r="F115" t="str">
            <v>2 - Outros Profissionais da Saúde</v>
          </cell>
          <cell r="G115" t="str">
            <v>5152-05</v>
          </cell>
          <cell r="H115" t="str">
            <v>06/2026</v>
          </cell>
          <cell r="I115">
            <v>0</v>
          </cell>
          <cell r="J115">
            <v>152.50399999999999</v>
          </cell>
          <cell r="K115">
            <v>0</v>
          </cell>
          <cell r="L115">
            <v>286.30447759999998</v>
          </cell>
          <cell r="M115">
            <v>32.42</v>
          </cell>
          <cell r="O115">
            <v>1.35</v>
          </cell>
          <cell r="P115">
            <v>0</v>
          </cell>
          <cell r="R115">
            <v>204.76190476190476</v>
          </cell>
          <cell r="S115">
            <v>72</v>
          </cell>
          <cell r="U115">
            <v>0</v>
          </cell>
          <cell r="V115">
            <v>0</v>
          </cell>
          <cell r="Y115">
            <v>0</v>
          </cell>
          <cell r="Z115">
            <v>0</v>
          </cell>
        </row>
        <row r="116">
          <cell r="C116" t="str">
            <v>UPAE PETROLINA</v>
          </cell>
          <cell r="E116" t="str">
            <v>FRANCISCA AMANDA DA SILVA NASCIMENTO</v>
          </cell>
          <cell r="F116" t="str">
            <v>2 - Outros Profissionais da Saúde</v>
          </cell>
          <cell r="G116" t="str">
            <v>2235-05</v>
          </cell>
          <cell r="H116" t="str">
            <v>06/2026</v>
          </cell>
          <cell r="I116">
            <v>0</v>
          </cell>
          <cell r="J116">
            <v>559.04960000000005</v>
          </cell>
          <cell r="K116">
            <v>0</v>
          </cell>
          <cell r="L116">
            <v>0</v>
          </cell>
          <cell r="M116">
            <v>0</v>
          </cell>
          <cell r="O116">
            <v>2.71</v>
          </cell>
          <cell r="P116">
            <v>0</v>
          </cell>
          <cell r="R116">
            <v>0</v>
          </cell>
          <cell r="S116">
            <v>0</v>
          </cell>
          <cell r="U116">
            <v>120.26</v>
          </cell>
          <cell r="V116">
            <v>0</v>
          </cell>
          <cell r="X116" t="str">
            <v>Auxilio creche</v>
          </cell>
          <cell r="Y116">
            <v>0</v>
          </cell>
          <cell r="Z116">
            <v>0</v>
          </cell>
        </row>
        <row r="117">
          <cell r="C117" t="str">
            <v>UPAE PETROLINA</v>
          </cell>
          <cell r="E117" t="str">
            <v>FRANCISCA KELY NUNES ARAUJO</v>
          </cell>
          <cell r="F117" t="str">
            <v>3 - Administrativo</v>
          </cell>
          <cell r="G117" t="str">
            <v>4110-10</v>
          </cell>
          <cell r="H117" t="str">
            <v>06/2026</v>
          </cell>
          <cell r="I117">
            <v>0</v>
          </cell>
          <cell r="J117">
            <v>206.62479999999999</v>
          </cell>
          <cell r="K117">
            <v>0</v>
          </cell>
          <cell r="L117">
            <v>0</v>
          </cell>
          <cell r="M117">
            <v>0</v>
          </cell>
          <cell r="O117">
            <v>29.9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Y117">
            <v>0</v>
          </cell>
          <cell r="Z117">
            <v>0</v>
          </cell>
        </row>
        <row r="118">
          <cell r="C118" t="str">
            <v>UPAE PETROLINA</v>
          </cell>
          <cell r="E118" t="str">
            <v>FRANCISCO ANGELIM NETO</v>
          </cell>
          <cell r="F118" t="str">
            <v>2 - Outros Profissionais da Saúde</v>
          </cell>
          <cell r="G118" t="str">
            <v>2235-05</v>
          </cell>
          <cell r="H118" t="str">
            <v>06/2026</v>
          </cell>
          <cell r="I118">
            <v>0</v>
          </cell>
          <cell r="J118">
            <v>514.95600000000002</v>
          </cell>
          <cell r="K118">
            <v>0</v>
          </cell>
          <cell r="L118">
            <v>286.30447759999998</v>
          </cell>
          <cell r="M118">
            <v>3.59</v>
          </cell>
          <cell r="O118">
            <v>2.71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Y118">
            <v>0</v>
          </cell>
          <cell r="Z118">
            <v>0</v>
          </cell>
        </row>
        <row r="119">
          <cell r="C119" t="str">
            <v>UPAE PETROLINA</v>
          </cell>
          <cell r="E119" t="str">
            <v>FRANCISCO EMICIO DOS SANTOS NETO JUNIOR</v>
          </cell>
          <cell r="F119" t="str">
            <v>4 - Assistência Odontológica</v>
          </cell>
          <cell r="G119" t="str">
            <v>2232-08</v>
          </cell>
          <cell r="H119" t="str">
            <v>06/2026</v>
          </cell>
          <cell r="I119">
            <v>0</v>
          </cell>
          <cell r="J119">
            <v>606.72</v>
          </cell>
          <cell r="K119">
            <v>0</v>
          </cell>
          <cell r="L119">
            <v>0</v>
          </cell>
          <cell r="M119">
            <v>0</v>
          </cell>
          <cell r="O119">
            <v>29.9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Y119">
            <v>0</v>
          </cell>
          <cell r="Z119">
            <v>0</v>
          </cell>
        </row>
        <row r="120">
          <cell r="C120" t="str">
            <v>UPAE PETROLINA</v>
          </cell>
          <cell r="E120" t="str">
            <v>FRANCISCO LENO DE SOUSA XAVIER JUNIOR</v>
          </cell>
          <cell r="F120" t="str">
            <v>3 - Administrativo</v>
          </cell>
          <cell r="G120" t="str">
            <v>5174-10</v>
          </cell>
          <cell r="H120" t="str">
            <v>06/2026</v>
          </cell>
          <cell r="I120">
            <v>0</v>
          </cell>
          <cell r="J120">
            <v>310.39359999999999</v>
          </cell>
          <cell r="K120">
            <v>0</v>
          </cell>
          <cell r="L120">
            <v>286.30447759999998</v>
          </cell>
          <cell r="M120">
            <v>33.340000000000003</v>
          </cell>
          <cell r="O120">
            <v>29.9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0</v>
          </cell>
          <cell r="Z120">
            <v>0</v>
          </cell>
        </row>
        <row r="121">
          <cell r="C121" t="str">
            <v>UPAE PETROLINA</v>
          </cell>
          <cell r="E121" t="str">
            <v>FRANCISNALDO DE SOUZA AMORIM</v>
          </cell>
          <cell r="F121" t="str">
            <v>3 - Administrativo</v>
          </cell>
          <cell r="G121" t="str">
            <v>5174-10</v>
          </cell>
          <cell r="H121" t="str">
            <v>06/2026</v>
          </cell>
          <cell r="I121">
            <v>0</v>
          </cell>
          <cell r="J121">
            <v>171.1472</v>
          </cell>
          <cell r="K121">
            <v>0</v>
          </cell>
          <cell r="L121">
            <v>286.30447759999998</v>
          </cell>
          <cell r="M121">
            <v>33.340000000000003</v>
          </cell>
          <cell r="O121">
            <v>29.9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0</v>
          </cell>
          <cell r="Z121">
            <v>0</v>
          </cell>
        </row>
        <row r="122">
          <cell r="C122" t="str">
            <v>UPAE PETROLINA</v>
          </cell>
          <cell r="E122" t="str">
            <v>GEANE DOS SANTOS CARVALHO</v>
          </cell>
          <cell r="F122" t="str">
            <v>2 - Outros Profissionais da Saúde</v>
          </cell>
          <cell r="G122" t="str">
            <v>3222-05</v>
          </cell>
          <cell r="H122" t="str">
            <v>06/2026</v>
          </cell>
          <cell r="I122">
            <v>0</v>
          </cell>
          <cell r="J122">
            <v>396.3888</v>
          </cell>
          <cell r="K122">
            <v>0</v>
          </cell>
          <cell r="L122">
            <v>286.30447759999998</v>
          </cell>
          <cell r="M122">
            <v>32.42</v>
          </cell>
          <cell r="O122">
            <v>1.35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0</v>
          </cell>
          <cell r="Z122">
            <v>0</v>
          </cell>
        </row>
        <row r="123">
          <cell r="C123" t="str">
            <v>UPAE PETROLINA</v>
          </cell>
          <cell r="E123" t="str">
            <v>GEANE GALDINO DA SILVA</v>
          </cell>
          <cell r="F123" t="str">
            <v>2 - Outros Profissionais da Saúde</v>
          </cell>
          <cell r="G123" t="str">
            <v>3222-05</v>
          </cell>
          <cell r="H123" t="str">
            <v>06/2026</v>
          </cell>
          <cell r="I123">
            <v>0</v>
          </cell>
          <cell r="J123">
            <v>427.72879999999998</v>
          </cell>
          <cell r="K123">
            <v>0</v>
          </cell>
          <cell r="L123">
            <v>0</v>
          </cell>
          <cell r="M123">
            <v>0</v>
          </cell>
          <cell r="O123">
            <v>1.35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0</v>
          </cell>
          <cell r="Z123">
            <v>0</v>
          </cell>
        </row>
        <row r="124">
          <cell r="C124" t="str">
            <v>UPAE PETROLINA</v>
          </cell>
          <cell r="E124" t="str">
            <v>GEISE LAINE SILVA VALERIANO BISPO</v>
          </cell>
          <cell r="F124" t="str">
            <v>2 - Outros Profissionais da Saúde</v>
          </cell>
          <cell r="G124" t="str">
            <v>3222-05</v>
          </cell>
          <cell r="H124" t="str">
            <v>06/2026</v>
          </cell>
          <cell r="I124">
            <v>0</v>
          </cell>
          <cell r="J124">
            <v>503.16239999999999</v>
          </cell>
          <cell r="K124">
            <v>0</v>
          </cell>
          <cell r="L124">
            <v>286.30447759999998</v>
          </cell>
          <cell r="M124">
            <v>32.42</v>
          </cell>
          <cell r="O124">
            <v>1.35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0</v>
          </cell>
          <cell r="Z124">
            <v>0</v>
          </cell>
        </row>
        <row r="125">
          <cell r="C125" t="str">
            <v>UPAE PETROLINA</v>
          </cell>
          <cell r="E125" t="str">
            <v>GEORGE GLAUCIO CARNEIRO LEAO DE GUIMARAES</v>
          </cell>
          <cell r="F125" t="str">
            <v>4 - Assistência Odontológica</v>
          </cell>
          <cell r="G125" t="str">
            <v>2232-08</v>
          </cell>
          <cell r="H125" t="str">
            <v>06/2026</v>
          </cell>
          <cell r="I125">
            <v>0</v>
          </cell>
          <cell r="J125">
            <v>420.4984</v>
          </cell>
          <cell r="K125">
            <v>0</v>
          </cell>
          <cell r="L125">
            <v>286.30447759999998</v>
          </cell>
          <cell r="M125">
            <v>45.93</v>
          </cell>
          <cell r="O125">
            <v>29.9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0</v>
          </cell>
          <cell r="Z125">
            <v>0</v>
          </cell>
        </row>
        <row r="126">
          <cell r="C126" t="str">
            <v>UPAE PETROLINA</v>
          </cell>
          <cell r="E126" t="str">
            <v>GERCIMAR JOSE PEREIRA NASCIMENTO</v>
          </cell>
          <cell r="F126" t="str">
            <v>3 - Administrativo</v>
          </cell>
          <cell r="G126" t="str">
            <v>5174-10</v>
          </cell>
          <cell r="H126" t="str">
            <v>06/2026</v>
          </cell>
          <cell r="I126">
            <v>0</v>
          </cell>
          <cell r="J126">
            <v>168.81200000000001</v>
          </cell>
          <cell r="K126">
            <v>0</v>
          </cell>
          <cell r="L126">
            <v>0</v>
          </cell>
          <cell r="M126">
            <v>0</v>
          </cell>
          <cell r="O126">
            <v>29.9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Y126">
            <v>0</v>
          </cell>
          <cell r="Z126">
            <v>0</v>
          </cell>
        </row>
        <row r="127">
          <cell r="C127" t="str">
            <v>UPAE PETROLINA</v>
          </cell>
          <cell r="E127" t="str">
            <v>GERLANIO FRANCISCO DOS SANTOS</v>
          </cell>
          <cell r="F127" t="str">
            <v>3 - Administrativo</v>
          </cell>
          <cell r="G127" t="str">
            <v>5174-10</v>
          </cell>
          <cell r="H127" t="str">
            <v>06/2026</v>
          </cell>
          <cell r="I127">
            <v>0</v>
          </cell>
          <cell r="J127">
            <v>218.66480000000001</v>
          </cell>
          <cell r="K127">
            <v>0</v>
          </cell>
          <cell r="L127">
            <v>286.30447759999998</v>
          </cell>
          <cell r="M127">
            <v>33.340000000000003</v>
          </cell>
          <cell r="O127">
            <v>29.9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  <cell r="Z127">
            <v>0</v>
          </cell>
        </row>
        <row r="128">
          <cell r="C128" t="str">
            <v>UPAE PETROLINA</v>
          </cell>
          <cell r="E128" t="str">
            <v>GESSICA RAIANE GOMES DE ARAUJO ALBUQUERQUE</v>
          </cell>
          <cell r="F128" t="str">
            <v>2 - Outros Profissionais da Saúde</v>
          </cell>
          <cell r="G128" t="str">
            <v>5211-30</v>
          </cell>
          <cell r="H128" t="str">
            <v>06/2026</v>
          </cell>
          <cell r="I128">
            <v>0</v>
          </cell>
          <cell r="J128">
            <v>287.52319999999997</v>
          </cell>
          <cell r="K128">
            <v>0</v>
          </cell>
          <cell r="L128">
            <v>286.30447759999998</v>
          </cell>
          <cell r="M128">
            <v>33.340000000000003</v>
          </cell>
          <cell r="O128">
            <v>29.9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Y128">
            <v>0</v>
          </cell>
          <cell r="Z128">
            <v>0</v>
          </cell>
        </row>
        <row r="129">
          <cell r="C129" t="str">
            <v>UPAE PETROLINA</v>
          </cell>
          <cell r="E129" t="str">
            <v>GILANIA DOS SANTOS FARIAS</v>
          </cell>
          <cell r="F129" t="str">
            <v>2 - Outros Profissionais da Saúde</v>
          </cell>
          <cell r="G129" t="str">
            <v>3222-05</v>
          </cell>
          <cell r="H129" t="str">
            <v>06/2026</v>
          </cell>
          <cell r="I129">
            <v>0</v>
          </cell>
          <cell r="J129">
            <v>322.14960000000002</v>
          </cell>
          <cell r="K129">
            <v>0</v>
          </cell>
          <cell r="L129">
            <v>286.30447759999998</v>
          </cell>
          <cell r="M129">
            <v>32.42</v>
          </cell>
          <cell r="O129">
            <v>1.35</v>
          </cell>
          <cell r="P129">
            <v>0</v>
          </cell>
          <cell r="R129">
            <v>153.57142857142856</v>
          </cell>
          <cell r="S129">
            <v>57.6</v>
          </cell>
          <cell r="U129">
            <v>0</v>
          </cell>
          <cell r="V129">
            <v>0</v>
          </cell>
          <cell r="Y129">
            <v>0</v>
          </cell>
          <cell r="Z129">
            <v>0</v>
          </cell>
        </row>
        <row r="130">
          <cell r="C130" t="str">
            <v>UPAE PETROLINA</v>
          </cell>
          <cell r="E130" t="str">
            <v>GILCEMAR LIRA SILVA</v>
          </cell>
          <cell r="F130" t="str">
            <v>2 - Outros Profissionais da Saúde</v>
          </cell>
          <cell r="G130" t="str">
            <v>5151-10</v>
          </cell>
          <cell r="H130" t="str">
            <v>06/2026</v>
          </cell>
          <cell r="I130">
            <v>0</v>
          </cell>
          <cell r="J130">
            <v>296.03120000000001</v>
          </cell>
          <cell r="K130">
            <v>0</v>
          </cell>
          <cell r="L130">
            <v>286.30447759999998</v>
          </cell>
          <cell r="M130">
            <v>33.340000000000003</v>
          </cell>
          <cell r="O130">
            <v>29.9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Y130">
            <v>0</v>
          </cell>
          <cell r="Z130">
            <v>0</v>
          </cell>
        </row>
        <row r="131">
          <cell r="C131" t="str">
            <v>UPAE PETROLINA</v>
          </cell>
          <cell r="E131" t="str">
            <v>GILMARA NASCIMENTO SANTOS</v>
          </cell>
          <cell r="F131" t="str">
            <v>3 - Administrativo</v>
          </cell>
          <cell r="G131" t="str">
            <v>5163-45</v>
          </cell>
          <cell r="H131" t="str">
            <v>06/2026</v>
          </cell>
          <cell r="I131">
            <v>0</v>
          </cell>
          <cell r="J131">
            <v>167.63679999999999</v>
          </cell>
          <cell r="K131">
            <v>0</v>
          </cell>
          <cell r="L131">
            <v>286.30447759999998</v>
          </cell>
          <cell r="M131">
            <v>33.340000000000003</v>
          </cell>
          <cell r="O131">
            <v>29.9</v>
          </cell>
          <cell r="P131">
            <v>0</v>
          </cell>
          <cell r="R131">
            <v>292.6484375</v>
          </cell>
          <cell r="S131">
            <v>54</v>
          </cell>
          <cell r="U131">
            <v>0</v>
          </cell>
          <cell r="V131">
            <v>0</v>
          </cell>
          <cell r="Y131">
            <v>0</v>
          </cell>
          <cell r="Z131">
            <v>0</v>
          </cell>
        </row>
        <row r="132">
          <cell r="C132" t="str">
            <v>UPAE PETROLINA</v>
          </cell>
          <cell r="E132" t="str">
            <v>GILVAN DOS SANTOS CARVALHO</v>
          </cell>
          <cell r="F132" t="str">
            <v>3 - Administrativo</v>
          </cell>
          <cell r="G132" t="str">
            <v>5174-10</v>
          </cell>
          <cell r="H132" t="str">
            <v>06/2026</v>
          </cell>
          <cell r="I132">
            <v>0</v>
          </cell>
          <cell r="J132">
            <v>202.83600000000001</v>
          </cell>
          <cell r="K132">
            <v>0</v>
          </cell>
          <cell r="L132">
            <v>286.30447759999998</v>
          </cell>
          <cell r="M132">
            <v>33.340000000000003</v>
          </cell>
          <cell r="O132">
            <v>29.9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Y132">
            <v>0</v>
          </cell>
          <cell r="Z132">
            <v>0</v>
          </cell>
        </row>
        <row r="133">
          <cell r="C133" t="str">
            <v>UPAE PETROLINA</v>
          </cell>
          <cell r="E133" t="str">
            <v>GIOVANNA FRANCCHINE SANTOS PRADO</v>
          </cell>
          <cell r="F133" t="str">
            <v>1 - Médico</v>
          </cell>
          <cell r="G133" t="str">
            <v>2251-25</v>
          </cell>
          <cell r="H133" t="str">
            <v>06/2026</v>
          </cell>
          <cell r="I133">
            <v>0</v>
          </cell>
          <cell r="J133">
            <v>0</v>
          </cell>
          <cell r="K133">
            <v>2465.06</v>
          </cell>
          <cell r="L133">
            <v>286.30447759999998</v>
          </cell>
          <cell r="M133">
            <v>26.61</v>
          </cell>
          <cell r="O133">
            <v>10.83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Y133">
            <v>0</v>
          </cell>
          <cell r="Z133">
            <v>0</v>
          </cell>
        </row>
        <row r="134">
          <cell r="C134" t="str">
            <v>UPAE PETROLINA</v>
          </cell>
          <cell r="E134" t="str">
            <v>GIUSEPPE MENEZES VIEIRA</v>
          </cell>
          <cell r="F134" t="str">
            <v>3 - Administrativo</v>
          </cell>
          <cell r="G134" t="str">
            <v>2521-05</v>
          </cell>
          <cell r="H134" t="str">
            <v>06/2026</v>
          </cell>
          <cell r="I134">
            <v>0</v>
          </cell>
          <cell r="J134">
            <v>504.6816</v>
          </cell>
          <cell r="K134">
            <v>0</v>
          </cell>
          <cell r="L134">
            <v>286.30447759999998</v>
          </cell>
          <cell r="M134">
            <v>72.38</v>
          </cell>
          <cell r="O134">
            <v>29.9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Y134">
            <v>0</v>
          </cell>
          <cell r="Z134">
            <v>0</v>
          </cell>
        </row>
        <row r="135">
          <cell r="C135" t="str">
            <v>UPAE PETROLINA</v>
          </cell>
          <cell r="E135" t="str">
            <v>GLAUCIA ANDREZA BATISTA</v>
          </cell>
          <cell r="F135" t="str">
            <v>2 - Outros Profissionais da Saúde</v>
          </cell>
          <cell r="G135" t="str">
            <v>3222-05</v>
          </cell>
          <cell r="H135" t="str">
            <v>06/2026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Y135">
            <v>0</v>
          </cell>
          <cell r="Z135">
            <v>0</v>
          </cell>
        </row>
        <row r="136">
          <cell r="C136" t="str">
            <v>UPAE PETROLINA</v>
          </cell>
          <cell r="E136" t="str">
            <v>GLENDA MYRELLA BATISTA SANTOS ALENCAR</v>
          </cell>
          <cell r="F136" t="str">
            <v>3 - Administrativo</v>
          </cell>
          <cell r="G136" t="str">
            <v>4110-10</v>
          </cell>
          <cell r="H136" t="str">
            <v>06/2026</v>
          </cell>
          <cell r="I136">
            <v>0</v>
          </cell>
          <cell r="J136">
            <v>248.91200000000001</v>
          </cell>
          <cell r="K136">
            <v>0</v>
          </cell>
          <cell r="L136">
            <v>0</v>
          </cell>
          <cell r="M136">
            <v>0</v>
          </cell>
          <cell r="O136">
            <v>29.9</v>
          </cell>
          <cell r="P136">
            <v>0</v>
          </cell>
          <cell r="R136">
            <v>0</v>
          </cell>
          <cell r="S136">
            <v>0</v>
          </cell>
          <cell r="U136">
            <v>154.66999999999999</v>
          </cell>
          <cell r="V136">
            <v>0</v>
          </cell>
          <cell r="X136" t="str">
            <v>Auxilio creche</v>
          </cell>
          <cell r="Y136">
            <v>0</v>
          </cell>
          <cell r="Z136">
            <v>0</v>
          </cell>
        </row>
        <row r="137">
          <cell r="C137" t="str">
            <v>UPAE PETROLINA</v>
          </cell>
          <cell r="E137" t="str">
            <v>GLEYDSON WARLEY BARBOSA ANDRADE</v>
          </cell>
          <cell r="F137" t="str">
            <v>3 - Administrativo</v>
          </cell>
          <cell r="G137" t="str">
            <v>4110-10</v>
          </cell>
          <cell r="H137" t="str">
            <v>06/2026</v>
          </cell>
          <cell r="I137">
            <v>0</v>
          </cell>
          <cell r="J137">
            <v>20.640599999999999</v>
          </cell>
          <cell r="K137">
            <v>0</v>
          </cell>
          <cell r="L137">
            <v>0</v>
          </cell>
          <cell r="M137">
            <v>0</v>
          </cell>
          <cell r="O137">
            <v>29.9</v>
          </cell>
          <cell r="P137">
            <v>0</v>
          </cell>
          <cell r="R137">
            <v>204.76190476190476</v>
          </cell>
          <cell r="S137">
            <v>38.9</v>
          </cell>
          <cell r="U137">
            <v>0</v>
          </cell>
          <cell r="V137">
            <v>0</v>
          </cell>
          <cell r="Y137">
            <v>0</v>
          </cell>
          <cell r="Z137">
            <v>0</v>
          </cell>
        </row>
        <row r="138">
          <cell r="C138" t="str">
            <v>UPAE PETROLINA</v>
          </cell>
          <cell r="E138" t="str">
            <v>GUILHERME JOSE CAMPOS LEAL</v>
          </cell>
          <cell r="F138" t="str">
            <v>2 - Outros Profissionais da Saúde</v>
          </cell>
          <cell r="G138" t="str">
            <v>3241-15</v>
          </cell>
          <cell r="H138" t="str">
            <v>06/2026</v>
          </cell>
          <cell r="I138">
            <v>0</v>
          </cell>
          <cell r="J138">
            <v>357.59039999999999</v>
          </cell>
          <cell r="K138">
            <v>0</v>
          </cell>
          <cell r="L138">
            <v>286.30447759999998</v>
          </cell>
          <cell r="M138">
            <v>16.87</v>
          </cell>
          <cell r="O138">
            <v>1.35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Y138">
            <v>0</v>
          </cell>
          <cell r="Z138">
            <v>0</v>
          </cell>
        </row>
        <row r="139">
          <cell r="C139" t="str">
            <v>UPAE PETROLINA</v>
          </cell>
          <cell r="E139" t="str">
            <v>GYSELE FERREIRA DOS SANTOS</v>
          </cell>
          <cell r="F139" t="str">
            <v>2 - Outros Profissionais da Saúde</v>
          </cell>
          <cell r="G139" t="str">
            <v>5211-30</v>
          </cell>
          <cell r="H139" t="str">
            <v>06/2026</v>
          </cell>
          <cell r="I139">
            <v>0</v>
          </cell>
          <cell r="J139">
            <v>192.8408</v>
          </cell>
          <cell r="K139">
            <v>0</v>
          </cell>
          <cell r="L139">
            <v>286.30447759999998</v>
          </cell>
          <cell r="M139">
            <v>33.340000000000003</v>
          </cell>
          <cell r="O139">
            <v>29.9</v>
          </cell>
          <cell r="P139">
            <v>0</v>
          </cell>
          <cell r="R139">
            <v>304.86986607142853</v>
          </cell>
          <cell r="S139">
            <v>54</v>
          </cell>
          <cell r="U139">
            <v>0</v>
          </cell>
          <cell r="V139">
            <v>0</v>
          </cell>
          <cell r="Y139">
            <v>0</v>
          </cell>
          <cell r="Z139">
            <v>0</v>
          </cell>
        </row>
        <row r="140">
          <cell r="C140" t="str">
            <v>UPAE PETROLINA</v>
          </cell>
          <cell r="E140" t="str">
            <v>HAILTON DOS SANTOS SILVA</v>
          </cell>
          <cell r="F140" t="str">
            <v>2 - Outros Profissionais da Saúde</v>
          </cell>
          <cell r="G140" t="str">
            <v>5151-10</v>
          </cell>
          <cell r="H140" t="str">
            <v>06/2026</v>
          </cell>
          <cell r="I140">
            <v>0</v>
          </cell>
          <cell r="J140">
            <v>308.74880000000002</v>
          </cell>
          <cell r="K140">
            <v>0</v>
          </cell>
          <cell r="L140">
            <v>286.30447759999998</v>
          </cell>
          <cell r="M140">
            <v>33.340000000000003</v>
          </cell>
          <cell r="O140">
            <v>29.9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Y140">
            <v>0</v>
          </cell>
          <cell r="Z140">
            <v>0</v>
          </cell>
        </row>
        <row r="141">
          <cell r="C141" t="str">
            <v>UPAE PETROLINA</v>
          </cell>
          <cell r="E141" t="str">
            <v>HELDER JEFFERSON FREIRE VIANA</v>
          </cell>
          <cell r="F141" t="str">
            <v>3 - Administrativo</v>
          </cell>
          <cell r="G141" t="str">
            <v>5174-10</v>
          </cell>
          <cell r="H141" t="str">
            <v>06/2026</v>
          </cell>
          <cell r="I141">
            <v>0</v>
          </cell>
          <cell r="J141">
            <v>171.06479999999999</v>
          </cell>
          <cell r="K141">
            <v>0</v>
          </cell>
          <cell r="L141">
            <v>286.30447759999998</v>
          </cell>
          <cell r="M141">
            <v>33.340000000000003</v>
          </cell>
          <cell r="O141">
            <v>29.9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Y141">
            <v>0</v>
          </cell>
          <cell r="Z141">
            <v>0</v>
          </cell>
        </row>
        <row r="142">
          <cell r="C142" t="str">
            <v>UPAE PETROLINA</v>
          </cell>
          <cell r="E142" t="str">
            <v>HILARINE DANDARA DE SOUZA NOVAES</v>
          </cell>
          <cell r="F142" t="str">
            <v>2 - Outros Profissionais da Saúde</v>
          </cell>
          <cell r="G142" t="str">
            <v>2235-05</v>
          </cell>
          <cell r="H142" t="str">
            <v>06/2026</v>
          </cell>
          <cell r="I142">
            <v>0</v>
          </cell>
          <cell r="J142">
            <v>575.88559999999995</v>
          </cell>
          <cell r="K142">
            <v>0</v>
          </cell>
          <cell r="L142">
            <v>286.30447759999998</v>
          </cell>
          <cell r="M142">
            <v>3.59</v>
          </cell>
          <cell r="O142">
            <v>2.71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Y142">
            <v>0</v>
          </cell>
          <cell r="Z142">
            <v>0</v>
          </cell>
        </row>
        <row r="143">
          <cell r="C143" t="str">
            <v>UPAE PETROLINA</v>
          </cell>
          <cell r="E143" t="str">
            <v>IAKIRA THAIS FERREIRA DOS SANTOS</v>
          </cell>
          <cell r="F143" t="str">
            <v>2 - Outros Profissionais da Saúde</v>
          </cell>
          <cell r="G143" t="str">
            <v>5211-30</v>
          </cell>
          <cell r="H143" t="str">
            <v>06/2026</v>
          </cell>
          <cell r="I143">
            <v>0</v>
          </cell>
          <cell r="J143">
            <v>255.47200000000001</v>
          </cell>
          <cell r="K143">
            <v>0</v>
          </cell>
          <cell r="L143">
            <v>0</v>
          </cell>
          <cell r="M143">
            <v>0</v>
          </cell>
          <cell r="O143">
            <v>29.9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0</v>
          </cell>
          <cell r="Z143">
            <v>0</v>
          </cell>
        </row>
        <row r="144">
          <cell r="C144" t="str">
            <v>UPAE PETROLINA</v>
          </cell>
          <cell r="E144" t="str">
            <v>INGRID MABEL LEITE MUNIZ</v>
          </cell>
          <cell r="F144" t="str">
            <v>2 - Outros Profissionais da Saúde</v>
          </cell>
          <cell r="G144" t="str">
            <v>3222-05</v>
          </cell>
          <cell r="H144" t="str">
            <v>06/2026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O144">
            <v>1.35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Y144">
            <v>0</v>
          </cell>
          <cell r="Z144">
            <v>0</v>
          </cell>
        </row>
        <row r="145">
          <cell r="C145" t="str">
            <v>UPAE PETROLINA</v>
          </cell>
          <cell r="E145" t="str">
            <v>INGRID TAILANE DE LIMA</v>
          </cell>
          <cell r="F145" t="str">
            <v>3 - Administrativo</v>
          </cell>
          <cell r="G145" t="str">
            <v>4110-10</v>
          </cell>
          <cell r="H145" t="str">
            <v>06/2026</v>
          </cell>
          <cell r="I145">
            <v>0</v>
          </cell>
          <cell r="J145">
            <v>145.21119999999999</v>
          </cell>
          <cell r="K145">
            <v>0</v>
          </cell>
          <cell r="L145">
            <v>286.30447759999998</v>
          </cell>
          <cell r="M145">
            <v>33.340000000000003</v>
          </cell>
          <cell r="O145">
            <v>29.9</v>
          </cell>
          <cell r="P145">
            <v>0</v>
          </cell>
          <cell r="R145">
            <v>204.76190476190476</v>
          </cell>
          <cell r="S145">
            <v>75.599999999999994</v>
          </cell>
          <cell r="U145">
            <v>0</v>
          </cell>
          <cell r="V145">
            <v>0</v>
          </cell>
          <cell r="Y145">
            <v>0</v>
          </cell>
          <cell r="Z145">
            <v>0</v>
          </cell>
        </row>
        <row r="146">
          <cell r="C146" t="str">
            <v>UPAE PETROLINA</v>
          </cell>
          <cell r="E146" t="str">
            <v>IONARA PAULA DA SILVA REIS</v>
          </cell>
          <cell r="F146" t="str">
            <v>4 - Assistência Odontológica</v>
          </cell>
          <cell r="G146" t="str">
            <v>3224-15</v>
          </cell>
          <cell r="H146" t="str">
            <v>06/2026</v>
          </cell>
          <cell r="I146">
            <v>0</v>
          </cell>
          <cell r="J146">
            <v>239.7448</v>
          </cell>
          <cell r="K146">
            <v>0</v>
          </cell>
          <cell r="L146">
            <v>286.30447759999998</v>
          </cell>
          <cell r="M146">
            <v>33.340000000000003</v>
          </cell>
          <cell r="O146">
            <v>29.9</v>
          </cell>
          <cell r="P146">
            <v>0</v>
          </cell>
          <cell r="R146">
            <v>0</v>
          </cell>
          <cell r="S146">
            <v>0</v>
          </cell>
          <cell r="U146">
            <v>149.33000000000001</v>
          </cell>
          <cell r="V146">
            <v>0</v>
          </cell>
          <cell r="X146" t="str">
            <v>Auxilio creche</v>
          </cell>
          <cell r="Y146">
            <v>0</v>
          </cell>
          <cell r="Z146">
            <v>0</v>
          </cell>
        </row>
        <row r="147">
          <cell r="C147" t="str">
            <v>UPAE PETROLINA</v>
          </cell>
          <cell r="E147" t="str">
            <v>IRAILDE DINIZ DA SILVA</v>
          </cell>
          <cell r="F147" t="str">
            <v>3 - Administrativo</v>
          </cell>
          <cell r="G147" t="str">
            <v>4110-10</v>
          </cell>
          <cell r="H147" t="str">
            <v>06/2026</v>
          </cell>
          <cell r="I147">
            <v>0</v>
          </cell>
          <cell r="J147">
            <v>261.8048</v>
          </cell>
          <cell r="K147">
            <v>0</v>
          </cell>
          <cell r="L147">
            <v>286.30447759999998</v>
          </cell>
          <cell r="M147">
            <v>33.340000000000003</v>
          </cell>
          <cell r="O147">
            <v>29.9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0</v>
          </cell>
          <cell r="Z147">
            <v>0</v>
          </cell>
        </row>
        <row r="148">
          <cell r="C148" t="str">
            <v>UPAE PETROLINA</v>
          </cell>
          <cell r="E148" t="str">
            <v>IRANEIDE SOUZA SANTOS BRITO</v>
          </cell>
          <cell r="F148" t="str">
            <v>2 - Outros Profissionais da Saúde</v>
          </cell>
          <cell r="G148" t="str">
            <v>3222-05</v>
          </cell>
          <cell r="H148" t="str">
            <v>06/2026</v>
          </cell>
          <cell r="I148">
            <v>0</v>
          </cell>
          <cell r="J148">
            <v>386.66399999999999</v>
          </cell>
          <cell r="K148">
            <v>0</v>
          </cell>
          <cell r="L148">
            <v>286.30447759999998</v>
          </cell>
          <cell r="M148">
            <v>32.42</v>
          </cell>
          <cell r="O148">
            <v>1.35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Y148">
            <v>0</v>
          </cell>
          <cell r="Z148">
            <v>0</v>
          </cell>
        </row>
        <row r="149">
          <cell r="C149" t="str">
            <v>UPAE PETROLINA</v>
          </cell>
          <cell r="E149" t="str">
            <v>IRENILDA ALVES DO NASCIMENTO</v>
          </cell>
          <cell r="F149" t="str">
            <v>2 - Outros Profissionais da Saúde</v>
          </cell>
          <cell r="G149" t="str">
            <v>3222-05</v>
          </cell>
          <cell r="H149" t="str">
            <v>06/2026</v>
          </cell>
          <cell r="I149">
            <v>0</v>
          </cell>
          <cell r="J149">
            <v>386.17039999999997</v>
          </cell>
          <cell r="K149">
            <v>0</v>
          </cell>
          <cell r="L149">
            <v>286.30447759999998</v>
          </cell>
          <cell r="M149">
            <v>32.42</v>
          </cell>
          <cell r="O149">
            <v>1.35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Y149">
            <v>0</v>
          </cell>
          <cell r="Z149">
            <v>0</v>
          </cell>
        </row>
        <row r="150">
          <cell r="C150" t="str">
            <v>UPAE PETROLINA</v>
          </cell>
          <cell r="E150" t="str">
            <v>ISADORA SALES DE SOUZA</v>
          </cell>
          <cell r="F150" t="str">
            <v>2 - Outros Profissionais da Saúde</v>
          </cell>
          <cell r="G150" t="str">
            <v>2238-10</v>
          </cell>
          <cell r="H150" t="str">
            <v>06/2026</v>
          </cell>
          <cell r="I150">
            <v>0</v>
          </cell>
          <cell r="J150">
            <v>396.46159999999998</v>
          </cell>
          <cell r="K150">
            <v>0</v>
          </cell>
          <cell r="L150">
            <v>286.30447759999998</v>
          </cell>
          <cell r="M150">
            <v>52.07</v>
          </cell>
          <cell r="O150">
            <v>29.9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0</v>
          </cell>
          <cell r="Z150">
            <v>0</v>
          </cell>
        </row>
        <row r="151">
          <cell r="C151" t="str">
            <v>UPAE PETROLINA</v>
          </cell>
          <cell r="E151" t="str">
            <v>ITALA NAIARA MOREIRA</v>
          </cell>
          <cell r="F151" t="str">
            <v>2 - Outros Profissionais da Saúde</v>
          </cell>
          <cell r="G151" t="str">
            <v>3222-05</v>
          </cell>
          <cell r="H151" t="str">
            <v>06/2026</v>
          </cell>
          <cell r="I151">
            <v>0</v>
          </cell>
          <cell r="J151">
            <v>327.22640000000001</v>
          </cell>
          <cell r="K151">
            <v>0</v>
          </cell>
          <cell r="L151">
            <v>0</v>
          </cell>
          <cell r="M151">
            <v>0</v>
          </cell>
          <cell r="O151">
            <v>1.35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Y151">
            <v>0</v>
          </cell>
          <cell r="Z151">
            <v>0</v>
          </cell>
        </row>
        <row r="152">
          <cell r="C152" t="str">
            <v>UPAE PETROLINA</v>
          </cell>
          <cell r="E152" t="str">
            <v>IZABEL DO NASCIMENTO RODRIGUES</v>
          </cell>
          <cell r="F152" t="str">
            <v>2 - Outros Profissionais da Saúde</v>
          </cell>
          <cell r="G152" t="str">
            <v>3222-05</v>
          </cell>
          <cell r="H152" t="str">
            <v>06/2026</v>
          </cell>
          <cell r="I152">
            <v>0</v>
          </cell>
          <cell r="J152">
            <v>382.3408</v>
          </cell>
          <cell r="K152">
            <v>0</v>
          </cell>
          <cell r="L152">
            <v>286.30447759999998</v>
          </cell>
          <cell r="M152">
            <v>32.42</v>
          </cell>
          <cell r="O152">
            <v>1.35</v>
          </cell>
          <cell r="P152">
            <v>0</v>
          </cell>
          <cell r="R152">
            <v>153.57142857142856</v>
          </cell>
          <cell r="S152">
            <v>97.26</v>
          </cell>
          <cell r="U152">
            <v>0</v>
          </cell>
          <cell r="V152">
            <v>0</v>
          </cell>
          <cell r="Y152">
            <v>0</v>
          </cell>
          <cell r="Z152">
            <v>0</v>
          </cell>
        </row>
        <row r="153">
          <cell r="C153" t="str">
            <v>UPAE PETROLINA</v>
          </cell>
          <cell r="E153" t="str">
            <v>IZABELLA THAIS SILVA GOMES ANTUNES</v>
          </cell>
          <cell r="F153" t="str">
            <v>2 - Outros Profissionais da Saúde</v>
          </cell>
          <cell r="G153" t="str">
            <v>5152-05</v>
          </cell>
          <cell r="H153" t="str">
            <v>06/2026</v>
          </cell>
          <cell r="I153">
            <v>0</v>
          </cell>
          <cell r="J153">
            <v>243.15039999999999</v>
          </cell>
          <cell r="K153">
            <v>0</v>
          </cell>
          <cell r="L153">
            <v>0</v>
          </cell>
          <cell r="M153">
            <v>0</v>
          </cell>
          <cell r="O153">
            <v>1.35</v>
          </cell>
          <cell r="P153">
            <v>0</v>
          </cell>
          <cell r="R153">
            <v>151.29843750000001</v>
          </cell>
          <cell r="S153">
            <v>54</v>
          </cell>
          <cell r="U153">
            <v>0</v>
          </cell>
          <cell r="V153">
            <v>0</v>
          </cell>
          <cell r="Y153">
            <v>0</v>
          </cell>
          <cell r="Z153">
            <v>0</v>
          </cell>
        </row>
        <row r="154">
          <cell r="C154" t="str">
            <v>UPAE PETROLINA</v>
          </cell>
          <cell r="E154" t="str">
            <v>JACKELINE DE SOUZA TOMAZ MACIEL</v>
          </cell>
          <cell r="F154" t="str">
            <v>2 - Outros Profissionais da Saúde</v>
          </cell>
          <cell r="G154" t="str">
            <v>3222-05</v>
          </cell>
          <cell r="H154" t="str">
            <v>06/2026</v>
          </cell>
          <cell r="I154">
            <v>0</v>
          </cell>
          <cell r="J154">
            <v>363.37920000000003</v>
          </cell>
          <cell r="K154">
            <v>0</v>
          </cell>
          <cell r="L154">
            <v>286.30447759999998</v>
          </cell>
          <cell r="M154">
            <v>32.42</v>
          </cell>
          <cell r="O154">
            <v>1.35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Y154">
            <v>0</v>
          </cell>
          <cell r="Z154">
            <v>0</v>
          </cell>
        </row>
        <row r="155">
          <cell r="C155" t="str">
            <v>UPAE PETROLINA</v>
          </cell>
          <cell r="E155" t="str">
            <v>JACQUELINE SAMARA SOARES MIRANDA DA SILVA FERRAZ</v>
          </cell>
          <cell r="F155" t="str">
            <v>2 - Outros Profissionais da Saúde</v>
          </cell>
          <cell r="G155" t="str">
            <v>3222-05</v>
          </cell>
          <cell r="H155" t="str">
            <v>06/2026</v>
          </cell>
          <cell r="I155">
            <v>0</v>
          </cell>
          <cell r="J155">
            <v>375.00799999999998</v>
          </cell>
          <cell r="K155">
            <v>0</v>
          </cell>
          <cell r="L155">
            <v>286.30447759999998</v>
          </cell>
          <cell r="M155">
            <v>32.42</v>
          </cell>
          <cell r="O155">
            <v>1.35</v>
          </cell>
          <cell r="P155">
            <v>0</v>
          </cell>
          <cell r="R155">
            <v>153.57142857142856</v>
          </cell>
          <cell r="S155">
            <v>57.6</v>
          </cell>
          <cell r="U155">
            <v>0</v>
          </cell>
          <cell r="V155">
            <v>0</v>
          </cell>
          <cell r="Y155">
            <v>0</v>
          </cell>
          <cell r="Z155">
            <v>0</v>
          </cell>
        </row>
        <row r="156">
          <cell r="C156" t="str">
            <v>UPAE PETROLINA</v>
          </cell>
          <cell r="E156" t="str">
            <v>JACSON CRIS DOS SANTOS QUEIROZ</v>
          </cell>
          <cell r="F156" t="str">
            <v>3 - Administrativo</v>
          </cell>
          <cell r="G156" t="str">
            <v>5142-25</v>
          </cell>
          <cell r="H156" t="str">
            <v>06/2026</v>
          </cell>
          <cell r="I156">
            <v>0</v>
          </cell>
          <cell r="J156">
            <v>376.47280000000001</v>
          </cell>
          <cell r="K156">
            <v>0</v>
          </cell>
          <cell r="L156">
            <v>286.30447759999998</v>
          </cell>
          <cell r="M156">
            <v>33.340000000000003</v>
          </cell>
          <cell r="O156">
            <v>29.9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Y156">
            <v>0</v>
          </cell>
          <cell r="Z156">
            <v>0</v>
          </cell>
        </row>
        <row r="157">
          <cell r="C157" t="str">
            <v>UPAE PETROLINA</v>
          </cell>
          <cell r="E157" t="str">
            <v>JADE DE BRITO SILVA</v>
          </cell>
          <cell r="F157" t="str">
            <v>2 - Outros Profissionais da Saúde</v>
          </cell>
          <cell r="G157" t="str">
            <v>3222-05</v>
          </cell>
          <cell r="H157" t="str">
            <v>06/2026</v>
          </cell>
          <cell r="I157">
            <v>0</v>
          </cell>
          <cell r="J157">
            <v>373.66160000000002</v>
          </cell>
          <cell r="K157">
            <v>0</v>
          </cell>
          <cell r="L157">
            <v>286.30447759999998</v>
          </cell>
          <cell r="M157">
            <v>32.42</v>
          </cell>
          <cell r="O157">
            <v>1.35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Y157">
            <v>0</v>
          </cell>
          <cell r="Z157">
            <v>0</v>
          </cell>
        </row>
        <row r="158">
          <cell r="C158" t="str">
            <v>UPAE PETROLINA</v>
          </cell>
          <cell r="E158" t="str">
            <v>JAIMISON RIBEIRO DE SOUZA SILVA</v>
          </cell>
          <cell r="F158" t="str">
            <v>3 - Administrativo</v>
          </cell>
          <cell r="G158" t="str">
            <v>4110-10</v>
          </cell>
          <cell r="H158" t="str">
            <v>06/2026</v>
          </cell>
          <cell r="I158">
            <v>0</v>
          </cell>
          <cell r="J158">
            <v>163.26</v>
          </cell>
          <cell r="K158">
            <v>0</v>
          </cell>
          <cell r="L158">
            <v>286.30447759999998</v>
          </cell>
          <cell r="M158">
            <v>33.340000000000003</v>
          </cell>
          <cell r="O158">
            <v>29.9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Y158">
            <v>0</v>
          </cell>
          <cell r="Z158">
            <v>0</v>
          </cell>
        </row>
        <row r="159">
          <cell r="C159" t="str">
            <v>UPAE PETROLINA</v>
          </cell>
          <cell r="E159" t="str">
            <v>JANDELINE YARA DA SILVA</v>
          </cell>
          <cell r="F159" t="str">
            <v>3 - Administrativo</v>
          </cell>
          <cell r="G159" t="str">
            <v>4110-10</v>
          </cell>
          <cell r="H159" t="str">
            <v>06/2026</v>
          </cell>
          <cell r="I159">
            <v>0</v>
          </cell>
          <cell r="J159">
            <v>244.45920000000001</v>
          </cell>
          <cell r="K159">
            <v>0</v>
          </cell>
          <cell r="L159">
            <v>0</v>
          </cell>
          <cell r="M159">
            <v>0</v>
          </cell>
          <cell r="O159">
            <v>29.9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0</v>
          </cell>
          <cell r="Z159">
            <v>0</v>
          </cell>
        </row>
        <row r="160">
          <cell r="C160" t="str">
            <v>UPAE PETROLINA</v>
          </cell>
          <cell r="E160" t="str">
            <v>JANNINE MARIA CARVALHO SILVA</v>
          </cell>
          <cell r="F160" t="str">
            <v>1 - Médico</v>
          </cell>
          <cell r="G160" t="str">
            <v>2251-25</v>
          </cell>
          <cell r="H160" t="str">
            <v>06/2026</v>
          </cell>
          <cell r="I160">
            <v>0</v>
          </cell>
          <cell r="J160">
            <v>971.15039999999999</v>
          </cell>
          <cell r="K160">
            <v>0</v>
          </cell>
          <cell r="L160">
            <v>0</v>
          </cell>
          <cell r="M160">
            <v>0</v>
          </cell>
          <cell r="O160">
            <v>10.83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  <cell r="Z160">
            <v>0</v>
          </cell>
        </row>
        <row r="161">
          <cell r="C161" t="str">
            <v>UPAE PETROLINA</v>
          </cell>
          <cell r="E161" t="str">
            <v>JARBAS MARTINS DE OLIVEIRA</v>
          </cell>
          <cell r="F161" t="str">
            <v>3 - Administrativo</v>
          </cell>
          <cell r="G161" t="str">
            <v>7823-20</v>
          </cell>
          <cell r="H161" t="str">
            <v>06/2026</v>
          </cell>
          <cell r="I161">
            <v>0</v>
          </cell>
          <cell r="J161">
            <v>290.0976</v>
          </cell>
          <cell r="K161">
            <v>0</v>
          </cell>
          <cell r="L161">
            <v>286.30447759999998</v>
          </cell>
          <cell r="M161">
            <v>34.950000000000003</v>
          </cell>
          <cell r="O161">
            <v>1.35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  <cell r="Z161">
            <v>0</v>
          </cell>
        </row>
        <row r="162">
          <cell r="C162" t="str">
            <v>UPAE PETROLINA</v>
          </cell>
          <cell r="E162" t="str">
            <v>JEANDREIA SILVA SABINO</v>
          </cell>
          <cell r="F162" t="str">
            <v>3 - Administrativo</v>
          </cell>
          <cell r="G162" t="str">
            <v>4110-10</v>
          </cell>
          <cell r="H162" t="str">
            <v>06/2026</v>
          </cell>
          <cell r="I162">
            <v>0</v>
          </cell>
          <cell r="J162">
            <v>124.96639999999999</v>
          </cell>
          <cell r="K162">
            <v>0</v>
          </cell>
          <cell r="L162">
            <v>286.30447759999998</v>
          </cell>
          <cell r="M162">
            <v>32.42</v>
          </cell>
          <cell r="O162">
            <v>29.9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0</v>
          </cell>
          <cell r="Z162">
            <v>0</v>
          </cell>
        </row>
        <row r="163">
          <cell r="C163" t="str">
            <v>UPAE PETROLINA</v>
          </cell>
          <cell r="E163" t="str">
            <v>JERONCO NUNES COELHO JUNIOR</v>
          </cell>
          <cell r="F163" t="str">
            <v>2 - Outros Profissionais da Saúde</v>
          </cell>
          <cell r="G163" t="str">
            <v>3222-05</v>
          </cell>
          <cell r="H163" t="str">
            <v>06/2026</v>
          </cell>
          <cell r="I163">
            <v>0</v>
          </cell>
          <cell r="J163">
            <v>297.63440000000003</v>
          </cell>
          <cell r="K163">
            <v>0</v>
          </cell>
          <cell r="L163">
            <v>286.30447759999998</v>
          </cell>
          <cell r="M163">
            <v>32.42</v>
          </cell>
          <cell r="O163">
            <v>1.35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  <cell r="Z163">
            <v>0</v>
          </cell>
        </row>
        <row r="164">
          <cell r="C164" t="str">
            <v>UPAE PETROLINA</v>
          </cell>
          <cell r="E164" t="str">
            <v>JESSICA SILVA DE SOUSA</v>
          </cell>
          <cell r="F164" t="str">
            <v>2 - Outros Profissionais da Saúde</v>
          </cell>
          <cell r="G164" t="str">
            <v>3222-05</v>
          </cell>
          <cell r="H164" t="str">
            <v>06/2026</v>
          </cell>
          <cell r="I164">
            <v>0</v>
          </cell>
          <cell r="J164">
            <v>361.3904</v>
          </cell>
          <cell r="K164">
            <v>0</v>
          </cell>
          <cell r="L164">
            <v>0</v>
          </cell>
          <cell r="M164">
            <v>0</v>
          </cell>
          <cell r="O164">
            <v>1.35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0</v>
          </cell>
          <cell r="Z164">
            <v>0</v>
          </cell>
        </row>
        <row r="165">
          <cell r="C165" t="str">
            <v>UPAE PETROLINA</v>
          </cell>
          <cell r="E165" t="str">
            <v>JESSICA THUANNE BATISTA SILVA</v>
          </cell>
          <cell r="F165" t="str">
            <v>2 - Outros Profissionais da Saúde</v>
          </cell>
          <cell r="G165" t="str">
            <v>3222-05</v>
          </cell>
          <cell r="H165" t="str">
            <v>06/2026</v>
          </cell>
          <cell r="I165">
            <v>0</v>
          </cell>
          <cell r="J165">
            <v>375.54160000000002</v>
          </cell>
          <cell r="K165">
            <v>0</v>
          </cell>
          <cell r="L165">
            <v>0</v>
          </cell>
          <cell r="M165">
            <v>0</v>
          </cell>
          <cell r="O165">
            <v>1.35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Y165">
            <v>0</v>
          </cell>
          <cell r="Z165">
            <v>0</v>
          </cell>
        </row>
        <row r="166">
          <cell r="C166" t="str">
            <v>UPAE PETROLINA</v>
          </cell>
          <cell r="E166" t="str">
            <v>JHONANTTAN MALONE OLIVEIRA LIMA</v>
          </cell>
          <cell r="F166" t="str">
            <v>3 - Administrativo</v>
          </cell>
          <cell r="G166" t="str">
            <v>5174-10</v>
          </cell>
          <cell r="H166" t="str">
            <v>06/2026</v>
          </cell>
          <cell r="I166">
            <v>0</v>
          </cell>
          <cell r="J166">
            <v>347.00479999999999</v>
          </cell>
          <cell r="K166">
            <v>0</v>
          </cell>
          <cell r="L166">
            <v>286.30447759999998</v>
          </cell>
          <cell r="M166">
            <v>33.340000000000003</v>
          </cell>
          <cell r="O166">
            <v>29.9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Y166">
            <v>0</v>
          </cell>
          <cell r="Z166">
            <v>0</v>
          </cell>
        </row>
        <row r="167">
          <cell r="C167" t="str">
            <v>UPAE PETROLINA</v>
          </cell>
          <cell r="E167" t="str">
            <v>JILMARIA CLEONICE DE SOUZA</v>
          </cell>
          <cell r="F167" t="str">
            <v>2 - Outros Profissionais da Saúde</v>
          </cell>
          <cell r="G167" t="str">
            <v>3222-05</v>
          </cell>
          <cell r="H167" t="str">
            <v>06/2026</v>
          </cell>
          <cell r="I167">
            <v>0</v>
          </cell>
          <cell r="J167">
            <v>375.5976</v>
          </cell>
          <cell r="K167">
            <v>0</v>
          </cell>
          <cell r="L167">
            <v>0</v>
          </cell>
          <cell r="M167">
            <v>0</v>
          </cell>
          <cell r="O167">
            <v>1.35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Y167">
            <v>0</v>
          </cell>
          <cell r="Z167">
            <v>0</v>
          </cell>
        </row>
        <row r="168">
          <cell r="C168" t="str">
            <v>UPAE PETROLINA</v>
          </cell>
          <cell r="E168" t="str">
            <v>JOANA PRISCILA SANTANA VIEIRA GOMES</v>
          </cell>
          <cell r="F168" t="str">
            <v>2 - Outros Profissionais da Saúde</v>
          </cell>
          <cell r="G168" t="str">
            <v>3222-05</v>
          </cell>
          <cell r="H168" t="str">
            <v>06/2026</v>
          </cell>
          <cell r="I168">
            <v>0</v>
          </cell>
          <cell r="J168">
            <v>373.6952</v>
          </cell>
          <cell r="K168">
            <v>0</v>
          </cell>
          <cell r="L168">
            <v>286.30447759999998</v>
          </cell>
          <cell r="M168">
            <v>32.42</v>
          </cell>
          <cell r="O168">
            <v>1.35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  <cell r="Z168">
            <v>0</v>
          </cell>
        </row>
        <row r="169">
          <cell r="C169" t="str">
            <v>UPAE PETROLINA</v>
          </cell>
          <cell r="E169" t="str">
            <v>JOAO BATISTA DA SILVA</v>
          </cell>
          <cell r="F169" t="str">
            <v>3 - Administrativo</v>
          </cell>
          <cell r="G169" t="str">
            <v>7823-20</v>
          </cell>
          <cell r="H169" t="str">
            <v>06/2026</v>
          </cell>
          <cell r="I169">
            <v>0</v>
          </cell>
          <cell r="J169">
            <v>180.7816</v>
          </cell>
          <cell r="K169">
            <v>0</v>
          </cell>
          <cell r="L169">
            <v>286.30447759999998</v>
          </cell>
          <cell r="M169">
            <v>34.950000000000003</v>
          </cell>
          <cell r="O169">
            <v>1.35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0</v>
          </cell>
          <cell r="Z169">
            <v>0</v>
          </cell>
        </row>
        <row r="170">
          <cell r="C170" t="str">
            <v>UPAE PETROLINA</v>
          </cell>
          <cell r="E170" t="str">
            <v>JOAO LUCAS CARVALHO AMANDO OLIVEIRA</v>
          </cell>
          <cell r="F170" t="str">
            <v>2 - Outros Profissionais da Saúde</v>
          </cell>
          <cell r="G170" t="str">
            <v>2235-05</v>
          </cell>
          <cell r="H170" t="str">
            <v>06/2026</v>
          </cell>
          <cell r="I170">
            <v>0</v>
          </cell>
          <cell r="J170">
            <v>419.2552</v>
          </cell>
          <cell r="K170">
            <v>0</v>
          </cell>
          <cell r="L170">
            <v>0</v>
          </cell>
          <cell r="M170">
            <v>0</v>
          </cell>
          <cell r="O170">
            <v>2.71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Y170">
            <v>0</v>
          </cell>
          <cell r="Z170">
            <v>0</v>
          </cell>
        </row>
        <row r="171">
          <cell r="C171" t="str">
            <v>UPAE PETROLINA</v>
          </cell>
          <cell r="E171" t="str">
            <v>JOHN MIKE DOS PASSOS PINHEIRO</v>
          </cell>
          <cell r="F171" t="str">
            <v>3 - Administrativo</v>
          </cell>
          <cell r="G171" t="str">
            <v>5174-10</v>
          </cell>
          <cell r="H171" t="str">
            <v>06/2026</v>
          </cell>
          <cell r="I171">
            <v>0</v>
          </cell>
          <cell r="J171">
            <v>248.95519999999999</v>
          </cell>
          <cell r="K171">
            <v>0</v>
          </cell>
          <cell r="L171">
            <v>286.30447759999998</v>
          </cell>
          <cell r="M171">
            <v>33.340000000000003</v>
          </cell>
          <cell r="O171">
            <v>29.9</v>
          </cell>
          <cell r="P171">
            <v>0</v>
          </cell>
          <cell r="R171">
            <v>204.76190476190476</v>
          </cell>
          <cell r="S171">
            <v>72</v>
          </cell>
          <cell r="U171">
            <v>0</v>
          </cell>
          <cell r="V171">
            <v>0</v>
          </cell>
          <cell r="Y171">
            <v>0</v>
          </cell>
          <cell r="Z171">
            <v>0</v>
          </cell>
        </row>
        <row r="172">
          <cell r="C172" t="str">
            <v>UPAE PETROLINA</v>
          </cell>
          <cell r="E172" t="str">
            <v>JONATHAS FELIX BARROSO</v>
          </cell>
          <cell r="F172" t="str">
            <v>3 - Administrativo</v>
          </cell>
          <cell r="G172" t="str">
            <v>5174-10</v>
          </cell>
          <cell r="H172" t="str">
            <v>06/2026</v>
          </cell>
          <cell r="I172">
            <v>0</v>
          </cell>
          <cell r="J172">
            <v>295.50479999999999</v>
          </cell>
          <cell r="K172">
            <v>0</v>
          </cell>
          <cell r="L172">
            <v>286.30447759999998</v>
          </cell>
          <cell r="M172">
            <v>33.340000000000003</v>
          </cell>
          <cell r="O172">
            <v>29.9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Y172">
            <v>0</v>
          </cell>
          <cell r="Z172">
            <v>0</v>
          </cell>
        </row>
        <row r="173">
          <cell r="C173" t="str">
            <v>UPAE PETROLINA</v>
          </cell>
          <cell r="E173" t="str">
            <v>JOSE COSTA CARVALHO NETO</v>
          </cell>
          <cell r="F173" t="str">
            <v>3 - Administrativo</v>
          </cell>
          <cell r="G173" t="str">
            <v>5174-10</v>
          </cell>
          <cell r="H173" t="str">
            <v>06/2026</v>
          </cell>
          <cell r="I173">
            <v>0</v>
          </cell>
          <cell r="J173">
            <v>311.54719999999998</v>
          </cell>
          <cell r="K173">
            <v>0</v>
          </cell>
          <cell r="L173">
            <v>286.30447759999998</v>
          </cell>
          <cell r="M173">
            <v>33.340000000000003</v>
          </cell>
          <cell r="O173">
            <v>29.9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Y173">
            <v>0</v>
          </cell>
          <cell r="Z173">
            <v>0</v>
          </cell>
        </row>
        <row r="174">
          <cell r="C174" t="str">
            <v>UPAE PETROLINA</v>
          </cell>
          <cell r="E174" t="str">
            <v>JOSE EDILANDE DOS SANTOS</v>
          </cell>
          <cell r="F174" t="str">
            <v>3 - Administrativo</v>
          </cell>
          <cell r="G174" t="str">
            <v>5142-25</v>
          </cell>
          <cell r="H174" t="str">
            <v>06/2026</v>
          </cell>
          <cell r="I174">
            <v>0</v>
          </cell>
          <cell r="J174">
            <v>309.18</v>
          </cell>
          <cell r="K174">
            <v>0</v>
          </cell>
          <cell r="L174">
            <v>0</v>
          </cell>
          <cell r="M174">
            <v>0</v>
          </cell>
          <cell r="O174">
            <v>29.9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Y174">
            <v>0</v>
          </cell>
          <cell r="Z174">
            <v>0</v>
          </cell>
        </row>
        <row r="175">
          <cell r="C175" t="str">
            <v>UPAE PETROLINA</v>
          </cell>
          <cell r="E175" t="str">
            <v>JOSE PAULO DA SILVA</v>
          </cell>
          <cell r="F175" t="str">
            <v>3 - Administrativo</v>
          </cell>
          <cell r="G175" t="str">
            <v>5142-25</v>
          </cell>
          <cell r="H175" t="str">
            <v>06/2026</v>
          </cell>
          <cell r="I175">
            <v>0</v>
          </cell>
          <cell r="J175">
            <v>250.4992</v>
          </cell>
          <cell r="K175">
            <v>0</v>
          </cell>
          <cell r="L175">
            <v>286.30447759999998</v>
          </cell>
          <cell r="M175">
            <v>33.340000000000003</v>
          </cell>
          <cell r="O175">
            <v>29.9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Y175">
            <v>0</v>
          </cell>
          <cell r="Z175">
            <v>0</v>
          </cell>
        </row>
        <row r="176">
          <cell r="C176" t="str">
            <v>UPAE PETROLINA</v>
          </cell>
          <cell r="E176" t="str">
            <v>JOSE RAIMUNDO NORBERTO DA SILVA</v>
          </cell>
          <cell r="F176" t="str">
            <v>2 - Outros Profissionais da Saúde</v>
          </cell>
          <cell r="G176" t="str">
            <v>5211-30</v>
          </cell>
          <cell r="H176" t="str">
            <v>06/2026</v>
          </cell>
          <cell r="I176">
            <v>0</v>
          </cell>
          <cell r="J176">
            <v>176.70320000000001</v>
          </cell>
          <cell r="K176">
            <v>0</v>
          </cell>
          <cell r="L176">
            <v>286.30447759999998</v>
          </cell>
          <cell r="M176">
            <v>33.340000000000003</v>
          </cell>
          <cell r="O176">
            <v>29.9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0</v>
          </cell>
          <cell r="Z176">
            <v>0</v>
          </cell>
        </row>
        <row r="177">
          <cell r="C177" t="str">
            <v>UPAE PETROLINA</v>
          </cell>
          <cell r="E177" t="str">
            <v>JOSE ROBERTO COELHO FERREIRA ROCHA</v>
          </cell>
          <cell r="F177" t="str">
            <v>3 - Administrativo</v>
          </cell>
          <cell r="G177" t="str">
            <v>1312-05</v>
          </cell>
          <cell r="H177" t="str">
            <v>06/2026</v>
          </cell>
          <cell r="I177">
            <v>0</v>
          </cell>
          <cell r="J177">
            <v>1603.0927999999999</v>
          </cell>
          <cell r="K177">
            <v>0</v>
          </cell>
          <cell r="L177">
            <v>0</v>
          </cell>
          <cell r="M177">
            <v>0</v>
          </cell>
          <cell r="O177">
            <v>1.35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0</v>
          </cell>
          <cell r="Z177">
            <v>0</v>
          </cell>
        </row>
        <row r="178">
          <cell r="C178" t="str">
            <v>UPAE PETROLINA</v>
          </cell>
          <cell r="E178" t="str">
            <v>JOSENALDO SABINO MACEDO</v>
          </cell>
          <cell r="F178" t="str">
            <v>3 - Administrativo</v>
          </cell>
          <cell r="G178" t="str">
            <v>5142-25</v>
          </cell>
          <cell r="H178" t="str">
            <v>06/2026</v>
          </cell>
          <cell r="I178">
            <v>0</v>
          </cell>
          <cell r="J178">
            <v>235.46960000000001</v>
          </cell>
          <cell r="K178">
            <v>0</v>
          </cell>
          <cell r="L178">
            <v>286.30447759999998</v>
          </cell>
          <cell r="M178">
            <v>33.340000000000003</v>
          </cell>
          <cell r="O178">
            <v>29.9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0</v>
          </cell>
          <cell r="Z178">
            <v>0</v>
          </cell>
        </row>
        <row r="179">
          <cell r="C179" t="str">
            <v>UPAE PETROLINA</v>
          </cell>
          <cell r="E179" t="str">
            <v>JOSENILTON GOMES DE ALENCAR</v>
          </cell>
          <cell r="F179" t="str">
            <v>3 - Administrativo</v>
          </cell>
          <cell r="G179" t="str">
            <v>7823-20</v>
          </cell>
          <cell r="H179" t="str">
            <v>06/2026</v>
          </cell>
          <cell r="I179">
            <v>0</v>
          </cell>
          <cell r="J179">
            <v>279.12560000000002</v>
          </cell>
          <cell r="K179">
            <v>0</v>
          </cell>
          <cell r="L179">
            <v>286.30447759999998</v>
          </cell>
          <cell r="M179">
            <v>34.950000000000003</v>
          </cell>
          <cell r="O179">
            <v>1.35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0</v>
          </cell>
          <cell r="Z179">
            <v>0</v>
          </cell>
        </row>
        <row r="180">
          <cell r="C180" t="str">
            <v>UPAE PETROLINA</v>
          </cell>
          <cell r="E180" t="str">
            <v>JOSIMAR DANTAS DA COSTA</v>
          </cell>
          <cell r="F180" t="str">
            <v>3 - Administrativo</v>
          </cell>
          <cell r="G180" t="str">
            <v>7241-10</v>
          </cell>
          <cell r="H180" t="str">
            <v>06/2026</v>
          </cell>
          <cell r="I180">
            <v>0</v>
          </cell>
          <cell r="J180">
            <v>319.88799999999998</v>
          </cell>
          <cell r="K180">
            <v>0</v>
          </cell>
          <cell r="L180">
            <v>286.30447759999998</v>
          </cell>
          <cell r="M180">
            <v>36.590000000000003</v>
          </cell>
          <cell r="O180">
            <v>29.9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Y180">
            <v>0</v>
          </cell>
          <cell r="Z180">
            <v>0</v>
          </cell>
        </row>
        <row r="181">
          <cell r="C181" t="str">
            <v>UPAE PETROLINA</v>
          </cell>
          <cell r="E181" t="str">
            <v>JULIA DINIZ DE SOUZA</v>
          </cell>
          <cell r="F181" t="str">
            <v>1 - Médico</v>
          </cell>
          <cell r="G181" t="str">
            <v>2251-25</v>
          </cell>
          <cell r="H181" t="str">
            <v>06/2026</v>
          </cell>
          <cell r="I181">
            <v>0</v>
          </cell>
          <cell r="J181">
            <v>1180.0183999999999</v>
          </cell>
          <cell r="K181">
            <v>0</v>
          </cell>
          <cell r="L181">
            <v>0</v>
          </cell>
          <cell r="M181">
            <v>0</v>
          </cell>
          <cell r="O181">
            <v>10.83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Y181">
            <v>0</v>
          </cell>
          <cell r="Z181">
            <v>0</v>
          </cell>
        </row>
        <row r="182">
          <cell r="C182" t="str">
            <v>UPAE PETROLINA</v>
          </cell>
          <cell r="E182" t="str">
            <v>JULIA SAMPAIO FERRAZ LEITE OLIVEIRA</v>
          </cell>
          <cell r="F182" t="str">
            <v>1 - Médico</v>
          </cell>
          <cell r="G182" t="str">
            <v>2251-25</v>
          </cell>
          <cell r="H182" t="str">
            <v>06/2026</v>
          </cell>
          <cell r="I182">
            <v>0</v>
          </cell>
          <cell r="J182">
            <v>1121.3391999999999</v>
          </cell>
          <cell r="K182">
            <v>0</v>
          </cell>
          <cell r="L182">
            <v>0</v>
          </cell>
          <cell r="M182">
            <v>0</v>
          </cell>
          <cell r="O182">
            <v>10.83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Y182">
            <v>0</v>
          </cell>
          <cell r="Z182">
            <v>0</v>
          </cell>
        </row>
        <row r="183">
          <cell r="C183" t="str">
            <v>UPAE PETROLINA</v>
          </cell>
          <cell r="E183" t="str">
            <v>JULIANA DA SILVA CARVALHO</v>
          </cell>
          <cell r="F183" t="str">
            <v>2 - Outros Profissionais da Saúde</v>
          </cell>
          <cell r="G183" t="str">
            <v>2235-05</v>
          </cell>
          <cell r="H183" t="str">
            <v>06/2026</v>
          </cell>
          <cell r="I183">
            <v>0</v>
          </cell>
          <cell r="J183">
            <v>579.34079999999994</v>
          </cell>
          <cell r="K183">
            <v>0</v>
          </cell>
          <cell r="L183">
            <v>286.30447759999998</v>
          </cell>
          <cell r="M183">
            <v>3.59</v>
          </cell>
          <cell r="O183">
            <v>2.71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Y183">
            <v>0</v>
          </cell>
          <cell r="Z183">
            <v>0</v>
          </cell>
        </row>
        <row r="184">
          <cell r="C184" t="str">
            <v>UPAE PETROLINA</v>
          </cell>
          <cell r="E184" t="str">
            <v>JULIANO GONCALVES ANGELIM</v>
          </cell>
          <cell r="F184" t="str">
            <v>3 - Administrativo</v>
          </cell>
          <cell r="G184" t="str">
            <v>5174-10</v>
          </cell>
          <cell r="H184" t="str">
            <v>06/2026</v>
          </cell>
          <cell r="I184">
            <v>0</v>
          </cell>
          <cell r="J184">
            <v>266.55119999999999</v>
          </cell>
          <cell r="K184">
            <v>0</v>
          </cell>
          <cell r="L184">
            <v>286.30447759999998</v>
          </cell>
          <cell r="M184">
            <v>33.340000000000003</v>
          </cell>
          <cell r="O184">
            <v>29.9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Y184">
            <v>0</v>
          </cell>
          <cell r="Z184">
            <v>0</v>
          </cell>
        </row>
        <row r="185">
          <cell r="C185" t="str">
            <v>UPAE PETROLINA</v>
          </cell>
          <cell r="E185" t="str">
            <v>KAREN MILLEY COELHO SERO SILVA</v>
          </cell>
          <cell r="F185" t="str">
            <v>2 - Outros Profissionais da Saúde</v>
          </cell>
          <cell r="G185" t="str">
            <v>2515-10</v>
          </cell>
          <cell r="H185" t="str">
            <v>06/2026</v>
          </cell>
          <cell r="I185">
            <v>0</v>
          </cell>
          <cell r="J185">
            <v>332.7312</v>
          </cell>
          <cell r="K185">
            <v>0</v>
          </cell>
          <cell r="L185">
            <v>286.30447759999998</v>
          </cell>
          <cell r="M185">
            <v>41.99</v>
          </cell>
          <cell r="O185">
            <v>29.9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0</v>
          </cell>
          <cell r="Z185">
            <v>0</v>
          </cell>
        </row>
        <row r="186">
          <cell r="C186" t="str">
            <v>UPAE PETROLINA</v>
          </cell>
          <cell r="E186" t="str">
            <v>KARICIA FRANKLIN LUSTOSA BARBOSA FALCAO ROLIM</v>
          </cell>
          <cell r="F186" t="str">
            <v>4 - Assistência Odontológica</v>
          </cell>
          <cell r="G186" t="str">
            <v>2232-08</v>
          </cell>
          <cell r="H186" t="str">
            <v>06/2026</v>
          </cell>
          <cell r="I186">
            <v>0</v>
          </cell>
          <cell r="J186">
            <v>493.84559999999999</v>
          </cell>
          <cell r="K186">
            <v>0</v>
          </cell>
          <cell r="L186">
            <v>286.30447759999998</v>
          </cell>
          <cell r="M186">
            <v>45.93</v>
          </cell>
          <cell r="O186">
            <v>29.9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Y186">
            <v>0</v>
          </cell>
          <cell r="Z186">
            <v>0</v>
          </cell>
        </row>
        <row r="187">
          <cell r="C187" t="str">
            <v>UPAE PETROLINA</v>
          </cell>
          <cell r="E187" t="str">
            <v>KEYSA CARLA AMORIM SANTOS</v>
          </cell>
          <cell r="F187" t="str">
            <v>2 - Outros Profissionais da Saúde</v>
          </cell>
          <cell r="G187" t="str">
            <v>2516-05</v>
          </cell>
          <cell r="H187" t="str">
            <v>06/2026</v>
          </cell>
          <cell r="I187">
            <v>0</v>
          </cell>
          <cell r="J187">
            <v>293.2088</v>
          </cell>
          <cell r="K187">
            <v>0</v>
          </cell>
          <cell r="L187">
            <v>0</v>
          </cell>
          <cell r="M187">
            <v>0</v>
          </cell>
          <cell r="O187">
            <v>29.9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Y187">
            <v>0</v>
          </cell>
          <cell r="Z187">
            <v>0</v>
          </cell>
        </row>
        <row r="188">
          <cell r="C188" t="str">
            <v>UPAE PETROLINA</v>
          </cell>
          <cell r="E188" t="str">
            <v>KEZIA KALINY SAMPAIO DA CRUZ</v>
          </cell>
          <cell r="F188" t="str">
            <v>2 - Outros Profissionais da Saúde</v>
          </cell>
          <cell r="G188" t="str">
            <v>3222-05</v>
          </cell>
          <cell r="H188" t="str">
            <v>06/2026</v>
          </cell>
          <cell r="I188">
            <v>0</v>
          </cell>
          <cell r="J188">
            <v>424.05599999999998</v>
          </cell>
          <cell r="K188">
            <v>0</v>
          </cell>
          <cell r="L188">
            <v>0</v>
          </cell>
          <cell r="M188">
            <v>0</v>
          </cell>
          <cell r="O188">
            <v>1.35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Y188">
            <v>0</v>
          </cell>
          <cell r="Z188">
            <v>0</v>
          </cell>
        </row>
        <row r="189">
          <cell r="C189" t="str">
            <v>UPAE PETROLINA</v>
          </cell>
          <cell r="E189" t="str">
            <v>KISE MOTA SILVA</v>
          </cell>
          <cell r="F189" t="str">
            <v>2 - Outros Profissionais da Saúde</v>
          </cell>
          <cell r="G189" t="str">
            <v>2235-05</v>
          </cell>
          <cell r="H189" t="str">
            <v>06/2026</v>
          </cell>
          <cell r="I189">
            <v>0</v>
          </cell>
          <cell r="J189">
            <v>546.81759999999997</v>
          </cell>
          <cell r="K189">
            <v>0</v>
          </cell>
          <cell r="L189">
            <v>286.30447759999998</v>
          </cell>
          <cell r="M189">
            <v>3.33</v>
          </cell>
          <cell r="O189">
            <v>2.71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Y189">
            <v>0</v>
          </cell>
          <cell r="Z189">
            <v>0</v>
          </cell>
        </row>
        <row r="190">
          <cell r="C190" t="str">
            <v>UPAE PETROLINA</v>
          </cell>
          <cell r="E190" t="str">
            <v>LAIANE NAIJARA BARROS DE ANDRADE</v>
          </cell>
          <cell r="F190" t="str">
            <v>3 - Administrativo</v>
          </cell>
          <cell r="G190" t="str">
            <v>4110-10</v>
          </cell>
          <cell r="H190" t="str">
            <v>06/2026</v>
          </cell>
          <cell r="I190">
            <v>0</v>
          </cell>
          <cell r="J190">
            <v>248.95519999999999</v>
          </cell>
          <cell r="K190">
            <v>0</v>
          </cell>
          <cell r="L190">
            <v>286.30447759999998</v>
          </cell>
          <cell r="M190">
            <v>33.340000000000003</v>
          </cell>
          <cell r="O190">
            <v>29.9</v>
          </cell>
          <cell r="P190">
            <v>0</v>
          </cell>
          <cell r="R190">
            <v>0</v>
          </cell>
          <cell r="S190">
            <v>72</v>
          </cell>
          <cell r="U190">
            <v>0</v>
          </cell>
          <cell r="V190">
            <v>0</v>
          </cell>
          <cell r="Y190">
            <v>0</v>
          </cell>
          <cell r="Z190">
            <v>0</v>
          </cell>
        </row>
        <row r="191">
          <cell r="C191" t="str">
            <v>UPAE PETROLINA</v>
          </cell>
          <cell r="E191" t="str">
            <v>LARA NOEMI RODRIGUES SANTOS</v>
          </cell>
          <cell r="F191" t="str">
            <v>3 - Administrativo</v>
          </cell>
          <cell r="G191" t="str">
            <v>4110-10</v>
          </cell>
          <cell r="H191" t="str">
            <v>06/2026</v>
          </cell>
          <cell r="I191">
            <v>0</v>
          </cell>
          <cell r="J191">
            <v>21.289000000000001</v>
          </cell>
          <cell r="K191">
            <v>0</v>
          </cell>
          <cell r="L191">
            <v>0</v>
          </cell>
          <cell r="M191">
            <v>0</v>
          </cell>
          <cell r="O191">
            <v>29.9</v>
          </cell>
          <cell r="P191">
            <v>0</v>
          </cell>
          <cell r="R191">
            <v>204.76190476190476</v>
          </cell>
          <cell r="S191">
            <v>40.85</v>
          </cell>
          <cell r="U191">
            <v>0</v>
          </cell>
          <cell r="V191">
            <v>0</v>
          </cell>
          <cell r="Y191">
            <v>0</v>
          </cell>
          <cell r="Z191">
            <v>0</v>
          </cell>
        </row>
        <row r="192">
          <cell r="C192" t="str">
            <v>UPAE PETROLINA</v>
          </cell>
          <cell r="E192" t="str">
            <v>LAYS LENNYCKER BARBOSA DE LIRA ALVES</v>
          </cell>
          <cell r="F192" t="str">
            <v>2 - Outros Profissionais da Saúde</v>
          </cell>
          <cell r="G192" t="str">
            <v>2516-05</v>
          </cell>
          <cell r="H192" t="str">
            <v>06/2026</v>
          </cell>
          <cell r="I192">
            <v>0</v>
          </cell>
          <cell r="J192">
            <v>396.8784</v>
          </cell>
          <cell r="K192">
            <v>0</v>
          </cell>
          <cell r="L192">
            <v>0</v>
          </cell>
          <cell r="M192">
            <v>0</v>
          </cell>
          <cell r="O192">
            <v>29.9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Y192">
            <v>0</v>
          </cell>
          <cell r="Z192">
            <v>0</v>
          </cell>
        </row>
        <row r="193">
          <cell r="C193" t="str">
            <v>UPAE PETROLINA</v>
          </cell>
          <cell r="E193" t="str">
            <v>LAYSE CAVALCANTI SANTOS CUNHA</v>
          </cell>
          <cell r="F193" t="str">
            <v>2 - Outros Profissionais da Saúde</v>
          </cell>
          <cell r="G193" t="str">
            <v>2235-05</v>
          </cell>
          <cell r="H193" t="str">
            <v>06/2026</v>
          </cell>
          <cell r="I193">
            <v>0</v>
          </cell>
          <cell r="J193">
            <v>569.60320000000002</v>
          </cell>
          <cell r="K193">
            <v>0</v>
          </cell>
          <cell r="L193">
            <v>286.30447759999998</v>
          </cell>
          <cell r="M193">
            <v>3.59</v>
          </cell>
          <cell r="O193">
            <v>2.71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Y193">
            <v>0</v>
          </cell>
          <cell r="Z193">
            <v>0</v>
          </cell>
        </row>
        <row r="194">
          <cell r="C194" t="str">
            <v>UPAE PETROLINA</v>
          </cell>
          <cell r="E194" t="str">
            <v>LEIDIANA CLEMENTINO DA SILVA</v>
          </cell>
          <cell r="F194" t="str">
            <v>2 - Outros Profissionais da Saúde</v>
          </cell>
          <cell r="G194" t="str">
            <v>3222-05</v>
          </cell>
          <cell r="H194" t="str">
            <v>06/2026</v>
          </cell>
          <cell r="I194">
            <v>0</v>
          </cell>
          <cell r="J194">
            <v>299.12880000000001</v>
          </cell>
          <cell r="K194">
            <v>0</v>
          </cell>
          <cell r="L194">
            <v>286.30447759999998</v>
          </cell>
          <cell r="M194">
            <v>32.42</v>
          </cell>
          <cell r="O194">
            <v>1.35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Y194">
            <v>0</v>
          </cell>
          <cell r="Z194">
            <v>0</v>
          </cell>
        </row>
        <row r="195">
          <cell r="C195" t="str">
            <v>UPAE PETROLINA</v>
          </cell>
          <cell r="E195" t="str">
            <v>LEONARDO BAMBERG DOS SANTOS</v>
          </cell>
          <cell r="F195" t="str">
            <v>1 - Médico</v>
          </cell>
          <cell r="G195" t="str">
            <v>2251-85</v>
          </cell>
          <cell r="H195" t="str">
            <v>06/2026</v>
          </cell>
          <cell r="I195">
            <v>0</v>
          </cell>
          <cell r="J195">
            <v>243.95679999999999</v>
          </cell>
          <cell r="K195">
            <v>0</v>
          </cell>
          <cell r="L195">
            <v>0</v>
          </cell>
          <cell r="M195">
            <v>0</v>
          </cell>
          <cell r="O195">
            <v>10.83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Y195">
            <v>0</v>
          </cell>
          <cell r="Z195">
            <v>0</v>
          </cell>
        </row>
        <row r="196">
          <cell r="C196" t="str">
            <v>UPAE PETROLINA</v>
          </cell>
          <cell r="E196" t="str">
            <v>LEONARDO GOMES DA SILVA</v>
          </cell>
          <cell r="F196" t="str">
            <v>3 - Administrativo</v>
          </cell>
          <cell r="G196" t="str">
            <v>5174-10</v>
          </cell>
          <cell r="H196" t="str">
            <v>06/2026</v>
          </cell>
          <cell r="I196">
            <v>0</v>
          </cell>
          <cell r="J196">
            <v>207.35599999999999</v>
          </cell>
          <cell r="K196">
            <v>0</v>
          </cell>
          <cell r="L196">
            <v>286.30447759999998</v>
          </cell>
          <cell r="M196">
            <v>33.340000000000003</v>
          </cell>
          <cell r="O196">
            <v>29.9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Y196">
            <v>0</v>
          </cell>
          <cell r="Z196">
            <v>0</v>
          </cell>
        </row>
        <row r="197">
          <cell r="C197" t="str">
            <v>UPAE PETROLINA</v>
          </cell>
          <cell r="E197" t="str">
            <v>LIGIA DAMACENO DE SOUSA</v>
          </cell>
          <cell r="F197" t="str">
            <v>3 - Administrativo</v>
          </cell>
          <cell r="G197" t="str">
            <v>4110-10</v>
          </cell>
          <cell r="H197" t="str">
            <v>06/2026</v>
          </cell>
          <cell r="I197">
            <v>0</v>
          </cell>
          <cell r="J197">
            <v>172.3056</v>
          </cell>
          <cell r="K197">
            <v>0</v>
          </cell>
          <cell r="L197">
            <v>286.30447759999998</v>
          </cell>
          <cell r="M197">
            <v>33.340000000000003</v>
          </cell>
          <cell r="O197">
            <v>29.9</v>
          </cell>
          <cell r="P197">
            <v>0</v>
          </cell>
          <cell r="R197">
            <v>409.52380952380952</v>
          </cell>
          <cell r="S197">
            <v>54</v>
          </cell>
          <cell r="U197">
            <v>0</v>
          </cell>
          <cell r="V197">
            <v>0</v>
          </cell>
          <cell r="Y197">
            <v>0</v>
          </cell>
          <cell r="Z197">
            <v>0</v>
          </cell>
        </row>
        <row r="198">
          <cell r="C198" t="str">
            <v>UPAE PETROLINA</v>
          </cell>
          <cell r="E198" t="str">
            <v>LILIAN CASSIA MACIEL ALEXANDRINO</v>
          </cell>
          <cell r="F198" t="str">
            <v>2 - Outros Profissionais da Saúde</v>
          </cell>
          <cell r="G198" t="str">
            <v>3222-05</v>
          </cell>
          <cell r="H198" t="str">
            <v>06/2026</v>
          </cell>
          <cell r="I198">
            <v>0</v>
          </cell>
          <cell r="J198">
            <v>377.82080000000002</v>
          </cell>
          <cell r="K198">
            <v>0</v>
          </cell>
          <cell r="L198">
            <v>286.30447759999998</v>
          </cell>
          <cell r="M198">
            <v>32.42</v>
          </cell>
          <cell r="O198">
            <v>1.35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Y198">
            <v>0</v>
          </cell>
          <cell r="Z198">
            <v>0</v>
          </cell>
        </row>
        <row r="199">
          <cell r="C199" t="str">
            <v>UPAE PETROLINA</v>
          </cell>
          <cell r="E199" t="str">
            <v>LILIAN PINTO LIMA</v>
          </cell>
          <cell r="F199" t="str">
            <v>3 - Administrativo</v>
          </cell>
          <cell r="G199" t="str">
            <v>3516-05</v>
          </cell>
          <cell r="H199" t="str">
            <v>06/2026</v>
          </cell>
          <cell r="I199">
            <v>0</v>
          </cell>
          <cell r="J199">
            <v>285.08</v>
          </cell>
          <cell r="K199">
            <v>0</v>
          </cell>
          <cell r="L199">
            <v>286.30447759999998</v>
          </cell>
          <cell r="M199">
            <v>47.28</v>
          </cell>
          <cell r="O199">
            <v>29.9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Y199">
            <v>0</v>
          </cell>
          <cell r="Z199">
            <v>0</v>
          </cell>
        </row>
        <row r="200">
          <cell r="C200" t="str">
            <v>UPAE PETROLINA</v>
          </cell>
          <cell r="E200" t="str">
            <v>LINDOMAR ROMAO DE BRITO</v>
          </cell>
          <cell r="F200" t="str">
            <v>2 - Outros Profissionais da Saúde</v>
          </cell>
          <cell r="G200" t="str">
            <v>3241-15</v>
          </cell>
          <cell r="H200" t="str">
            <v>06/2026</v>
          </cell>
          <cell r="I200">
            <v>0</v>
          </cell>
          <cell r="J200">
            <v>520.37199999999996</v>
          </cell>
          <cell r="K200">
            <v>0</v>
          </cell>
          <cell r="L200">
            <v>286.30447759999998</v>
          </cell>
          <cell r="M200">
            <v>12.05</v>
          </cell>
          <cell r="O200">
            <v>1.35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Y200">
            <v>0</v>
          </cell>
          <cell r="Z200">
            <v>0</v>
          </cell>
        </row>
        <row r="201">
          <cell r="C201" t="str">
            <v>UPAE PETROLINA</v>
          </cell>
          <cell r="E201" t="str">
            <v>LUANA IARA NUNES DOS SANTOS</v>
          </cell>
          <cell r="F201" t="str">
            <v>2 - Outros Profissionais da Saúde</v>
          </cell>
          <cell r="G201" t="str">
            <v>2237-05</v>
          </cell>
          <cell r="H201" t="str">
            <v>06/2026</v>
          </cell>
          <cell r="I201">
            <v>0</v>
          </cell>
          <cell r="J201">
            <v>250.036</v>
          </cell>
          <cell r="K201">
            <v>0</v>
          </cell>
          <cell r="L201">
            <v>286.30447759999998</v>
          </cell>
          <cell r="M201">
            <v>33.340000000000003</v>
          </cell>
          <cell r="O201">
            <v>29.9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Y201">
            <v>0</v>
          </cell>
          <cell r="Z201">
            <v>0</v>
          </cell>
        </row>
        <row r="202">
          <cell r="C202" t="str">
            <v>UPAE PETROLINA</v>
          </cell>
          <cell r="E202" t="str">
            <v>LUCAS MARTINS RODRIGUES</v>
          </cell>
          <cell r="F202" t="str">
            <v>2 - Outros Profissionais da Saúde</v>
          </cell>
          <cell r="G202" t="str">
            <v>2236-05</v>
          </cell>
          <cell r="H202" t="str">
            <v>06/2026</v>
          </cell>
          <cell r="I202">
            <v>0</v>
          </cell>
          <cell r="J202">
            <v>425.77600000000001</v>
          </cell>
          <cell r="K202">
            <v>0</v>
          </cell>
          <cell r="L202">
            <v>286.30447759999998</v>
          </cell>
          <cell r="M202">
            <v>3.82</v>
          </cell>
          <cell r="O202">
            <v>2.71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Y202">
            <v>0</v>
          </cell>
          <cell r="Z202">
            <v>0</v>
          </cell>
        </row>
        <row r="203">
          <cell r="C203" t="str">
            <v>UPAE PETROLINA</v>
          </cell>
          <cell r="E203" t="str">
            <v>LUCELMA SILVA DE ASSIS</v>
          </cell>
          <cell r="F203" t="str">
            <v>2 - Outros Profissionais da Saúde</v>
          </cell>
          <cell r="G203" t="str">
            <v>3222-05</v>
          </cell>
          <cell r="H203" t="str">
            <v>06/2026</v>
          </cell>
          <cell r="I203">
            <v>0</v>
          </cell>
          <cell r="J203">
            <v>424.3272</v>
          </cell>
          <cell r="K203">
            <v>0</v>
          </cell>
          <cell r="L203">
            <v>286.30447759999998</v>
          </cell>
          <cell r="M203">
            <v>32.42</v>
          </cell>
          <cell r="O203">
            <v>1.35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Y203">
            <v>0</v>
          </cell>
          <cell r="Z203">
            <v>0</v>
          </cell>
        </row>
        <row r="204">
          <cell r="C204" t="str">
            <v>UPAE PETROLINA</v>
          </cell>
          <cell r="E204" t="str">
            <v>LUCIANA FARIAS MONTEIRO LIMA</v>
          </cell>
          <cell r="F204" t="str">
            <v>2 - Outros Profissionais da Saúde</v>
          </cell>
          <cell r="G204" t="str">
            <v>3222-05</v>
          </cell>
          <cell r="H204" t="str">
            <v>06/2026</v>
          </cell>
          <cell r="I204">
            <v>0</v>
          </cell>
          <cell r="J204">
            <v>368.3168</v>
          </cell>
          <cell r="K204">
            <v>0</v>
          </cell>
          <cell r="L204">
            <v>0</v>
          </cell>
          <cell r="M204">
            <v>0</v>
          </cell>
          <cell r="O204">
            <v>1.35</v>
          </cell>
          <cell r="P204">
            <v>0</v>
          </cell>
          <cell r="R204">
            <v>356.06034226190479</v>
          </cell>
          <cell r="S204">
            <v>97.26</v>
          </cell>
          <cell r="U204">
            <v>0</v>
          </cell>
          <cell r="V204">
            <v>0</v>
          </cell>
          <cell r="Y204">
            <v>0</v>
          </cell>
          <cell r="Z204">
            <v>0</v>
          </cell>
        </row>
        <row r="205">
          <cell r="C205" t="str">
            <v>UPAE PETROLINA</v>
          </cell>
          <cell r="E205" t="str">
            <v>LUCIENE ALVES AMORIM</v>
          </cell>
          <cell r="F205" t="str">
            <v>3 - Administrativo</v>
          </cell>
          <cell r="G205" t="str">
            <v>5134-30</v>
          </cell>
          <cell r="H205" t="str">
            <v>06/2026</v>
          </cell>
          <cell r="I205">
            <v>0</v>
          </cell>
          <cell r="J205">
            <v>308.74880000000002</v>
          </cell>
          <cell r="K205">
            <v>0</v>
          </cell>
          <cell r="L205">
            <v>0</v>
          </cell>
          <cell r="M205">
            <v>0</v>
          </cell>
          <cell r="O205">
            <v>29.9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Y205">
            <v>0</v>
          </cell>
          <cell r="Z205">
            <v>0</v>
          </cell>
        </row>
        <row r="206">
          <cell r="C206" t="str">
            <v>UPAE PETROLINA</v>
          </cell>
          <cell r="E206" t="str">
            <v>LUCIMARA DOS SANTOS SOARES</v>
          </cell>
          <cell r="F206" t="str">
            <v>2 - Outros Profissionais da Saúde</v>
          </cell>
          <cell r="G206" t="str">
            <v>3222-05</v>
          </cell>
          <cell r="H206" t="str">
            <v>06/2026</v>
          </cell>
          <cell r="I206">
            <v>0</v>
          </cell>
          <cell r="J206">
            <v>464.93920000000003</v>
          </cell>
          <cell r="K206">
            <v>0</v>
          </cell>
          <cell r="L206">
            <v>286.30447759999998</v>
          </cell>
          <cell r="M206">
            <v>32.42</v>
          </cell>
          <cell r="O206">
            <v>1.35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Y206">
            <v>0</v>
          </cell>
          <cell r="Z206">
            <v>0</v>
          </cell>
        </row>
        <row r="207">
          <cell r="C207" t="str">
            <v>UPAE PETROLINA</v>
          </cell>
          <cell r="E207" t="str">
            <v>LUDMYLLA FERNANDA SOUSA SANTOS</v>
          </cell>
          <cell r="F207" t="str">
            <v>3 - Administrativo</v>
          </cell>
          <cell r="G207" t="str">
            <v>4110-10</v>
          </cell>
          <cell r="H207" t="str">
            <v>06/2026</v>
          </cell>
          <cell r="I207">
            <v>0</v>
          </cell>
          <cell r="J207">
            <v>248.95519999999999</v>
          </cell>
          <cell r="K207">
            <v>0</v>
          </cell>
          <cell r="L207">
            <v>286.30447759999998</v>
          </cell>
          <cell r="M207">
            <v>33.340000000000003</v>
          </cell>
          <cell r="O207">
            <v>29.9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Y207">
            <v>0</v>
          </cell>
          <cell r="Z207">
            <v>0</v>
          </cell>
        </row>
        <row r="208">
          <cell r="C208" t="str">
            <v>UPAE PETROLINA</v>
          </cell>
          <cell r="E208" t="str">
            <v>LUZIA MARIA DOS SANTOS</v>
          </cell>
          <cell r="F208" t="str">
            <v>2 - Outros Profissionais da Saúde</v>
          </cell>
          <cell r="G208" t="str">
            <v>3222-05</v>
          </cell>
          <cell r="H208" t="str">
            <v>06/2026</v>
          </cell>
          <cell r="I208">
            <v>0</v>
          </cell>
          <cell r="J208">
            <v>431.63920000000002</v>
          </cell>
          <cell r="K208">
            <v>0</v>
          </cell>
          <cell r="L208">
            <v>286.30447759999998</v>
          </cell>
          <cell r="M208">
            <v>32.42</v>
          </cell>
          <cell r="O208">
            <v>1.35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</row>
        <row r="209">
          <cell r="C209" t="str">
            <v>UPAE PETROLINA</v>
          </cell>
          <cell r="E209" t="str">
            <v>MAIARA SANTOS SOARES</v>
          </cell>
          <cell r="F209" t="str">
            <v>2 - Outros Profissionais da Saúde</v>
          </cell>
          <cell r="G209" t="str">
            <v>3222-05</v>
          </cell>
          <cell r="H209" t="str">
            <v>06/2026</v>
          </cell>
          <cell r="I209">
            <v>0</v>
          </cell>
          <cell r="J209">
            <v>295.79680000000002</v>
          </cell>
          <cell r="K209">
            <v>0</v>
          </cell>
          <cell r="L209">
            <v>0</v>
          </cell>
          <cell r="M209">
            <v>0</v>
          </cell>
          <cell r="O209">
            <v>1.35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Y209">
            <v>0</v>
          </cell>
          <cell r="Z209">
            <v>0</v>
          </cell>
        </row>
        <row r="210">
          <cell r="C210" t="str">
            <v>UPAE PETROLINA</v>
          </cell>
          <cell r="E210" t="str">
            <v>MAISA DA CRUZ SANTOS</v>
          </cell>
          <cell r="F210" t="str">
            <v>3 - Administrativo</v>
          </cell>
          <cell r="G210" t="str">
            <v>4110-10</v>
          </cell>
          <cell r="H210" t="str">
            <v>06/2026</v>
          </cell>
          <cell r="I210">
            <v>0</v>
          </cell>
          <cell r="J210">
            <v>178.8184</v>
          </cell>
          <cell r="K210">
            <v>0</v>
          </cell>
          <cell r="L210">
            <v>286.30447759999998</v>
          </cell>
          <cell r="M210">
            <v>33.340000000000003</v>
          </cell>
          <cell r="O210">
            <v>29.9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Y210">
            <v>0</v>
          </cell>
          <cell r="Z210">
            <v>0</v>
          </cell>
        </row>
        <row r="211">
          <cell r="C211" t="str">
            <v>UPAE PETROLINA</v>
          </cell>
          <cell r="E211" t="str">
            <v>MAISA DOS SANTOS SILVA</v>
          </cell>
          <cell r="F211" t="str">
            <v>3 - Administrativo</v>
          </cell>
          <cell r="G211" t="str">
            <v>5163-45</v>
          </cell>
          <cell r="H211" t="str">
            <v>06/2026</v>
          </cell>
          <cell r="I211">
            <v>0</v>
          </cell>
          <cell r="J211">
            <v>39.965600000000002</v>
          </cell>
          <cell r="K211">
            <v>0</v>
          </cell>
          <cell r="L211">
            <v>0</v>
          </cell>
          <cell r="M211">
            <v>0</v>
          </cell>
          <cell r="O211">
            <v>29.9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Y211">
            <v>0</v>
          </cell>
          <cell r="Z211">
            <v>0</v>
          </cell>
        </row>
        <row r="212">
          <cell r="C212" t="str">
            <v>UPAE PETROLINA</v>
          </cell>
          <cell r="E212" t="str">
            <v>MARCELAINNE DE SOUZA PINHEIRO BARBOSA</v>
          </cell>
          <cell r="F212" t="str">
            <v>2 - Outros Profissionais da Saúde</v>
          </cell>
          <cell r="G212" t="str">
            <v>3222-05</v>
          </cell>
          <cell r="H212" t="str">
            <v>06/2026</v>
          </cell>
          <cell r="I212">
            <v>0</v>
          </cell>
          <cell r="J212">
            <v>410.92160000000001</v>
          </cell>
          <cell r="K212">
            <v>0</v>
          </cell>
          <cell r="L212">
            <v>0</v>
          </cell>
          <cell r="M212">
            <v>0</v>
          </cell>
          <cell r="O212">
            <v>1.35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Y212">
            <v>0</v>
          </cell>
          <cell r="Z212">
            <v>0</v>
          </cell>
        </row>
        <row r="213">
          <cell r="C213" t="str">
            <v>UPAE PETROLINA</v>
          </cell>
          <cell r="E213" t="str">
            <v>MARCELO FERREIRA MARIANO</v>
          </cell>
          <cell r="F213" t="str">
            <v>3 - Administrativo</v>
          </cell>
          <cell r="G213" t="str">
            <v>9511-05</v>
          </cell>
          <cell r="H213" t="str">
            <v>06/2026</v>
          </cell>
          <cell r="I213">
            <v>0</v>
          </cell>
          <cell r="J213">
            <v>209.76240000000001</v>
          </cell>
          <cell r="K213">
            <v>0</v>
          </cell>
          <cell r="L213">
            <v>286.30447759999998</v>
          </cell>
          <cell r="M213">
            <v>36.590000000000003</v>
          </cell>
          <cell r="O213">
            <v>29.9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Y213">
            <v>0</v>
          </cell>
          <cell r="Z213">
            <v>0</v>
          </cell>
        </row>
        <row r="214">
          <cell r="C214" t="str">
            <v>UPAE PETROLINA</v>
          </cell>
          <cell r="E214" t="str">
            <v>MARCELO XAVIER RAMOS</v>
          </cell>
          <cell r="F214" t="str">
            <v>3 - Administrativo</v>
          </cell>
          <cell r="G214" t="str">
            <v>5174-10</v>
          </cell>
          <cell r="H214" t="str">
            <v>06/2026</v>
          </cell>
          <cell r="I214">
            <v>0</v>
          </cell>
          <cell r="J214">
            <v>88.873599999999996</v>
          </cell>
          <cell r="K214">
            <v>0</v>
          </cell>
          <cell r="L214">
            <v>0</v>
          </cell>
          <cell r="M214">
            <v>0</v>
          </cell>
          <cell r="O214">
            <v>29.9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Y214">
            <v>0</v>
          </cell>
          <cell r="Z214">
            <v>0</v>
          </cell>
        </row>
        <row r="215">
          <cell r="C215" t="str">
            <v>UPAE PETROLINA</v>
          </cell>
          <cell r="E215" t="str">
            <v>MARCIA DE JESUS SOUZA</v>
          </cell>
          <cell r="F215" t="str">
            <v>2 - Outros Profissionais da Saúde</v>
          </cell>
          <cell r="G215" t="str">
            <v>3222-05</v>
          </cell>
          <cell r="H215" t="str">
            <v>06/2026</v>
          </cell>
          <cell r="I215">
            <v>0</v>
          </cell>
          <cell r="J215">
            <v>288.32240000000002</v>
          </cell>
          <cell r="K215">
            <v>0</v>
          </cell>
          <cell r="L215">
            <v>0</v>
          </cell>
          <cell r="M215">
            <v>0</v>
          </cell>
          <cell r="O215">
            <v>1.35</v>
          </cell>
          <cell r="P215">
            <v>0</v>
          </cell>
          <cell r="R215">
            <v>153.57142857142856</v>
          </cell>
          <cell r="S215">
            <v>57.6</v>
          </cell>
          <cell r="U215">
            <v>0</v>
          </cell>
          <cell r="V215">
            <v>0</v>
          </cell>
          <cell r="Y215">
            <v>0</v>
          </cell>
          <cell r="Z215">
            <v>0</v>
          </cell>
        </row>
        <row r="216">
          <cell r="C216" t="str">
            <v>UPAE PETROLINA</v>
          </cell>
          <cell r="E216" t="str">
            <v>MARCILIO INGSON RIBEIRO QUEIROZ</v>
          </cell>
          <cell r="F216" t="str">
            <v>3 - Administrativo</v>
          </cell>
          <cell r="G216" t="str">
            <v>9501-10</v>
          </cell>
          <cell r="H216" t="str">
            <v>06/2026</v>
          </cell>
          <cell r="I216">
            <v>0</v>
          </cell>
          <cell r="J216">
            <v>549.44079999999997</v>
          </cell>
          <cell r="K216">
            <v>0</v>
          </cell>
          <cell r="L216">
            <v>0</v>
          </cell>
          <cell r="M216">
            <v>0</v>
          </cell>
          <cell r="O216">
            <v>29.9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Y216">
            <v>0</v>
          </cell>
          <cell r="Z216">
            <v>0</v>
          </cell>
        </row>
        <row r="217">
          <cell r="C217" t="str">
            <v>UPAE PETROLINA</v>
          </cell>
          <cell r="E217" t="str">
            <v>MARCIO LUIS DE MELO E SILVA</v>
          </cell>
          <cell r="F217" t="str">
            <v>3 - Administrativo</v>
          </cell>
          <cell r="G217" t="str">
            <v>5174-10</v>
          </cell>
          <cell r="H217" t="str">
            <v>06/2026</v>
          </cell>
          <cell r="I217">
            <v>0</v>
          </cell>
          <cell r="J217">
            <v>257.33920000000001</v>
          </cell>
          <cell r="K217">
            <v>0</v>
          </cell>
          <cell r="L217">
            <v>0</v>
          </cell>
          <cell r="M217">
            <v>0</v>
          </cell>
          <cell r="O217">
            <v>29.9</v>
          </cell>
          <cell r="P217">
            <v>0</v>
          </cell>
          <cell r="R217">
            <v>0</v>
          </cell>
          <cell r="S217">
            <v>54</v>
          </cell>
          <cell r="U217">
            <v>0</v>
          </cell>
          <cell r="V217">
            <v>0</v>
          </cell>
          <cell r="Y217">
            <v>0</v>
          </cell>
          <cell r="Z217">
            <v>0</v>
          </cell>
        </row>
        <row r="218">
          <cell r="C218" t="str">
            <v>UPAE PETROLINA</v>
          </cell>
          <cell r="E218" t="str">
            <v>MARCOS ANDRE DE OLIVEIRA LINO</v>
          </cell>
          <cell r="F218" t="str">
            <v>3 - Administrativo</v>
          </cell>
          <cell r="G218" t="str">
            <v>4110-10</v>
          </cell>
          <cell r="H218" t="str">
            <v>06/2026</v>
          </cell>
          <cell r="I218">
            <v>0</v>
          </cell>
          <cell r="J218">
            <v>264.66320000000002</v>
          </cell>
          <cell r="K218">
            <v>0</v>
          </cell>
          <cell r="L218">
            <v>286.30447759999998</v>
          </cell>
          <cell r="M218">
            <v>38.020000000000003</v>
          </cell>
          <cell r="O218">
            <v>29.9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Y218">
            <v>0</v>
          </cell>
          <cell r="Z218">
            <v>0</v>
          </cell>
        </row>
        <row r="219">
          <cell r="C219" t="str">
            <v>UPAE PETROLINA</v>
          </cell>
          <cell r="E219" t="str">
            <v>MARIA APARECIDA DE JESUS PEREIRA</v>
          </cell>
          <cell r="F219" t="str">
            <v>3 - Administrativo</v>
          </cell>
          <cell r="G219" t="str">
            <v>4110-10</v>
          </cell>
          <cell r="H219" t="str">
            <v>06/2026</v>
          </cell>
          <cell r="I219">
            <v>0</v>
          </cell>
          <cell r="J219">
            <v>248.94640000000001</v>
          </cell>
          <cell r="K219">
            <v>0</v>
          </cell>
          <cell r="L219">
            <v>286.30447759999998</v>
          </cell>
          <cell r="M219">
            <v>33.340000000000003</v>
          </cell>
          <cell r="O219">
            <v>29.9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Y219">
            <v>0</v>
          </cell>
          <cell r="Z219">
            <v>0</v>
          </cell>
        </row>
        <row r="220">
          <cell r="C220" t="str">
            <v>UPAE PETROLINA</v>
          </cell>
          <cell r="E220" t="str">
            <v>MARIA APARECIDA RODRIGUES SILVA</v>
          </cell>
          <cell r="F220" t="str">
            <v>2 - Outros Profissionais da Saúde</v>
          </cell>
          <cell r="G220" t="str">
            <v>3222-05</v>
          </cell>
          <cell r="H220" t="str">
            <v>06/2026</v>
          </cell>
          <cell r="I220">
            <v>0</v>
          </cell>
          <cell r="J220">
            <v>322.03919999999999</v>
          </cell>
          <cell r="K220">
            <v>0</v>
          </cell>
          <cell r="L220">
            <v>0</v>
          </cell>
          <cell r="M220">
            <v>0</v>
          </cell>
          <cell r="O220">
            <v>1.35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Y220">
            <v>0</v>
          </cell>
          <cell r="Z220">
            <v>0</v>
          </cell>
        </row>
        <row r="221">
          <cell r="C221" t="str">
            <v>UPAE PETROLINA</v>
          </cell>
          <cell r="E221" t="str">
            <v>MARIA AYLLA REGIS OLIVEIRA</v>
          </cell>
          <cell r="F221" t="str">
            <v>2 - Outros Profissionais da Saúde</v>
          </cell>
          <cell r="G221" t="str">
            <v>2235-05</v>
          </cell>
          <cell r="H221" t="str">
            <v>06/2026</v>
          </cell>
          <cell r="I221">
            <v>0</v>
          </cell>
          <cell r="J221">
            <v>600.20159999999998</v>
          </cell>
          <cell r="K221">
            <v>0</v>
          </cell>
          <cell r="L221">
            <v>286.30447759999998</v>
          </cell>
          <cell r="M221">
            <v>3.05</v>
          </cell>
          <cell r="O221">
            <v>2.71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Y221">
            <v>0</v>
          </cell>
          <cell r="Z221">
            <v>0</v>
          </cell>
        </row>
        <row r="222">
          <cell r="C222" t="str">
            <v>UPAE PETROLINA</v>
          </cell>
          <cell r="E222" t="str">
            <v>MARIA CORREIA DE MELO</v>
          </cell>
          <cell r="F222" t="str">
            <v>2 - Outros Profissionais da Saúde</v>
          </cell>
          <cell r="G222" t="str">
            <v>3241-15</v>
          </cell>
          <cell r="H222" t="str">
            <v>06/2026</v>
          </cell>
          <cell r="I222">
            <v>0</v>
          </cell>
          <cell r="J222">
            <v>306.01519999999999</v>
          </cell>
          <cell r="K222">
            <v>0</v>
          </cell>
          <cell r="L222">
            <v>286.30447759999998</v>
          </cell>
          <cell r="M222">
            <v>14.46</v>
          </cell>
          <cell r="O222">
            <v>1.35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Y222">
            <v>0</v>
          </cell>
          <cell r="Z222">
            <v>0</v>
          </cell>
        </row>
        <row r="223">
          <cell r="C223" t="str">
            <v>UPAE PETROLINA</v>
          </cell>
          <cell r="E223" t="str">
            <v>MARIA DA SILVA</v>
          </cell>
          <cell r="F223" t="str">
            <v>2 - Outros Profissionais da Saúde</v>
          </cell>
          <cell r="G223" t="str">
            <v>3222-05</v>
          </cell>
          <cell r="H223" t="str">
            <v>06/2026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O223">
            <v>1.35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Y223">
            <v>0</v>
          </cell>
          <cell r="Z223">
            <v>0</v>
          </cell>
        </row>
        <row r="224">
          <cell r="C224" t="str">
            <v>UPAE PETROLINA</v>
          </cell>
          <cell r="E224" t="str">
            <v>MARIA DANIELA NASCIMENTO BARBOSA</v>
          </cell>
          <cell r="F224" t="str">
            <v>2 - Outros Profissionais da Saúde</v>
          </cell>
          <cell r="G224" t="str">
            <v>3222-05</v>
          </cell>
          <cell r="H224" t="str">
            <v>06/2026</v>
          </cell>
          <cell r="I224">
            <v>0</v>
          </cell>
          <cell r="J224">
            <v>370.34719999999999</v>
          </cell>
          <cell r="K224">
            <v>0</v>
          </cell>
          <cell r="L224">
            <v>0</v>
          </cell>
          <cell r="M224">
            <v>0</v>
          </cell>
          <cell r="O224">
            <v>1.35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Y224">
            <v>0</v>
          </cell>
          <cell r="Z224">
            <v>0</v>
          </cell>
        </row>
        <row r="225">
          <cell r="C225" t="str">
            <v>UPAE PETROLINA</v>
          </cell>
          <cell r="E225" t="str">
            <v>MARIA DANIELA SILVA DE CALDAS</v>
          </cell>
          <cell r="F225" t="str">
            <v>3 - Administrativo</v>
          </cell>
          <cell r="G225" t="str">
            <v>4110-10</v>
          </cell>
          <cell r="H225" t="str">
            <v>06/2026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O225">
            <v>29.9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Y225">
            <v>0</v>
          </cell>
          <cell r="Z225">
            <v>0</v>
          </cell>
        </row>
        <row r="226">
          <cell r="C226" t="str">
            <v>UPAE PETROLINA</v>
          </cell>
          <cell r="E226" t="str">
            <v>MARIA DAS DORES DE SOUZA</v>
          </cell>
          <cell r="F226" t="str">
            <v>2 - Outros Profissionais da Saúde</v>
          </cell>
          <cell r="G226" t="str">
            <v>3241-15</v>
          </cell>
          <cell r="H226" t="str">
            <v>06/2026</v>
          </cell>
          <cell r="I226">
            <v>0</v>
          </cell>
          <cell r="J226">
            <v>520.37199999999996</v>
          </cell>
          <cell r="K226">
            <v>0</v>
          </cell>
          <cell r="L226">
            <v>286.30447759999998</v>
          </cell>
          <cell r="M226">
            <v>2.41</v>
          </cell>
          <cell r="O226">
            <v>1.35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Y226">
            <v>0</v>
          </cell>
          <cell r="Z226">
            <v>0</v>
          </cell>
        </row>
        <row r="227">
          <cell r="C227" t="str">
            <v>UPAE PETROLINA</v>
          </cell>
          <cell r="E227" t="str">
            <v>MARIA DAS GRACAS RIBEIRO</v>
          </cell>
          <cell r="F227" t="str">
            <v>2 - Outros Profissionais da Saúde</v>
          </cell>
          <cell r="G227" t="str">
            <v>3222-05</v>
          </cell>
          <cell r="H227" t="str">
            <v>06/2026</v>
          </cell>
          <cell r="I227">
            <v>0</v>
          </cell>
          <cell r="J227">
            <v>382.76400000000001</v>
          </cell>
          <cell r="K227">
            <v>0</v>
          </cell>
          <cell r="L227">
            <v>286.30447759999998</v>
          </cell>
          <cell r="M227">
            <v>32.42</v>
          </cell>
          <cell r="O227">
            <v>1.35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Y227">
            <v>0</v>
          </cell>
          <cell r="Z227">
            <v>0</v>
          </cell>
        </row>
        <row r="228">
          <cell r="C228" t="str">
            <v>UPAE PETROLINA</v>
          </cell>
          <cell r="E228" t="str">
            <v>MARIA DE LOURDES DE SOUZA RODRIGUES</v>
          </cell>
          <cell r="F228" t="str">
            <v>2 - Outros Profissionais da Saúde</v>
          </cell>
          <cell r="G228" t="str">
            <v>5211-30</v>
          </cell>
          <cell r="H228" t="str">
            <v>06/2026</v>
          </cell>
          <cell r="I228">
            <v>0</v>
          </cell>
          <cell r="J228">
            <v>289.38560000000001</v>
          </cell>
          <cell r="K228">
            <v>0</v>
          </cell>
          <cell r="L228">
            <v>286.30447759999998</v>
          </cell>
          <cell r="M228">
            <v>33.340000000000003</v>
          </cell>
          <cell r="O228">
            <v>29.9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Y228">
            <v>0</v>
          </cell>
          <cell r="Z228">
            <v>0</v>
          </cell>
        </row>
        <row r="229">
          <cell r="C229" t="str">
            <v>UPAE PETROLINA</v>
          </cell>
          <cell r="E229" t="str">
            <v>MARIA DE NAZARE DO CARMO DA CUNHA</v>
          </cell>
          <cell r="F229" t="str">
            <v>2 - Outros Profissionais da Saúde</v>
          </cell>
          <cell r="G229" t="str">
            <v>2516-05</v>
          </cell>
          <cell r="H229" t="str">
            <v>06/2026</v>
          </cell>
          <cell r="I229">
            <v>0</v>
          </cell>
          <cell r="J229">
            <v>469.55520000000001</v>
          </cell>
          <cell r="K229">
            <v>0</v>
          </cell>
          <cell r="L229">
            <v>286.30447759999998</v>
          </cell>
          <cell r="M229">
            <v>52.07</v>
          </cell>
          <cell r="O229">
            <v>29.9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Y229">
            <v>0</v>
          </cell>
          <cell r="Z229">
            <v>0</v>
          </cell>
        </row>
        <row r="230">
          <cell r="C230" t="str">
            <v>UPAE PETROLINA</v>
          </cell>
          <cell r="E230" t="str">
            <v>MARIA EDJANE DE OLIVEIRA MELO</v>
          </cell>
          <cell r="F230" t="str">
            <v>2 - Outros Profissionais da Saúde</v>
          </cell>
          <cell r="G230" t="str">
            <v>3222-05</v>
          </cell>
          <cell r="H230" t="str">
            <v>06/2026</v>
          </cell>
          <cell r="I230">
            <v>0</v>
          </cell>
          <cell r="J230">
            <v>319.1592</v>
          </cell>
          <cell r="K230">
            <v>0</v>
          </cell>
          <cell r="L230">
            <v>286.30447759999998</v>
          </cell>
          <cell r="M230">
            <v>32.42</v>
          </cell>
          <cell r="O230">
            <v>1.35</v>
          </cell>
          <cell r="P230">
            <v>0</v>
          </cell>
          <cell r="R230">
            <v>0</v>
          </cell>
          <cell r="S230">
            <v>0</v>
          </cell>
          <cell r="U230">
            <v>81.02</v>
          </cell>
          <cell r="V230">
            <v>0</v>
          </cell>
          <cell r="X230" t="str">
            <v>Auxilio creche</v>
          </cell>
          <cell r="Y230">
            <v>0</v>
          </cell>
          <cell r="Z230">
            <v>0</v>
          </cell>
        </row>
        <row r="231">
          <cell r="C231" t="str">
            <v>UPAE PETROLINA</v>
          </cell>
          <cell r="E231" t="str">
            <v>MARIA EDUARDA FERREIRA GOMES</v>
          </cell>
          <cell r="F231" t="str">
            <v>2 - Outros Profissionais da Saúde</v>
          </cell>
          <cell r="G231" t="str">
            <v>3222-05</v>
          </cell>
          <cell r="H231" t="str">
            <v>06/2026</v>
          </cell>
          <cell r="I231">
            <v>0</v>
          </cell>
          <cell r="J231">
            <v>374.51760000000002</v>
          </cell>
          <cell r="K231">
            <v>0</v>
          </cell>
          <cell r="L231">
            <v>0</v>
          </cell>
          <cell r="M231">
            <v>0</v>
          </cell>
          <cell r="O231">
            <v>1.35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  <cell r="Z231">
            <v>0</v>
          </cell>
        </row>
        <row r="232">
          <cell r="C232" t="str">
            <v>UPAE PETROLINA</v>
          </cell>
          <cell r="E232" t="str">
            <v>MARIA EDUARDA LINS ARRAES RAMOS</v>
          </cell>
          <cell r="F232" t="str">
            <v>1 - Médico</v>
          </cell>
          <cell r="G232" t="str">
            <v>2251-25</v>
          </cell>
          <cell r="H232" t="str">
            <v>06/2026</v>
          </cell>
          <cell r="I232">
            <v>0</v>
          </cell>
          <cell r="J232">
            <v>1115.8184000000001</v>
          </cell>
          <cell r="K232">
            <v>0</v>
          </cell>
          <cell r="L232">
            <v>0</v>
          </cell>
          <cell r="M232">
            <v>0</v>
          </cell>
          <cell r="O232">
            <v>10.83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Y232">
            <v>0</v>
          </cell>
          <cell r="Z232">
            <v>0</v>
          </cell>
        </row>
        <row r="233">
          <cell r="C233" t="str">
            <v>UPAE PETROLINA</v>
          </cell>
          <cell r="E233" t="str">
            <v>MARIA EUZETE DA SILVA GRANJA</v>
          </cell>
          <cell r="F233" t="str">
            <v>2 - Outros Profissionais da Saúde</v>
          </cell>
          <cell r="G233" t="str">
            <v>3222-05</v>
          </cell>
          <cell r="H233" t="str">
            <v>06/2026</v>
          </cell>
          <cell r="I233">
            <v>0</v>
          </cell>
          <cell r="J233">
            <v>308.1216</v>
          </cell>
          <cell r="K233">
            <v>0</v>
          </cell>
          <cell r="L233">
            <v>0</v>
          </cell>
          <cell r="M233">
            <v>0</v>
          </cell>
          <cell r="O233">
            <v>1.35</v>
          </cell>
          <cell r="P233">
            <v>0</v>
          </cell>
          <cell r="R233">
            <v>153.57142857142856</v>
          </cell>
          <cell r="S233">
            <v>97.26</v>
          </cell>
          <cell r="U233">
            <v>0</v>
          </cell>
          <cell r="V233">
            <v>0</v>
          </cell>
          <cell r="Y233">
            <v>0</v>
          </cell>
          <cell r="Z233">
            <v>0</v>
          </cell>
        </row>
        <row r="234">
          <cell r="C234" t="str">
            <v>UPAE PETROLINA</v>
          </cell>
          <cell r="E234" t="str">
            <v>MARIA HELENA ROSENO DE SIQUEIRA MELO</v>
          </cell>
          <cell r="F234" t="str">
            <v>2 - Outros Profissionais da Saúde</v>
          </cell>
          <cell r="G234" t="str">
            <v>3222-05</v>
          </cell>
          <cell r="H234" t="str">
            <v>06/2026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O234">
            <v>1.35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Y234">
            <v>0</v>
          </cell>
          <cell r="Z234">
            <v>0</v>
          </cell>
        </row>
        <row r="235">
          <cell r="C235" t="str">
            <v>UPAE PETROLINA</v>
          </cell>
          <cell r="E235" t="str">
            <v>MARIA NILZA OLIVEIRA DA SILVA</v>
          </cell>
          <cell r="F235" t="str">
            <v>2 - Outros Profissionais da Saúde</v>
          </cell>
          <cell r="G235" t="str">
            <v>5152-05</v>
          </cell>
          <cell r="H235" t="str">
            <v>06/2026</v>
          </cell>
          <cell r="I235">
            <v>0</v>
          </cell>
          <cell r="J235">
            <v>253.71600000000001</v>
          </cell>
          <cell r="K235">
            <v>0</v>
          </cell>
          <cell r="L235">
            <v>286.30447759999998</v>
          </cell>
          <cell r="M235">
            <v>32.42</v>
          </cell>
          <cell r="O235">
            <v>1.35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Y235">
            <v>0</v>
          </cell>
          <cell r="Z235">
            <v>0</v>
          </cell>
        </row>
        <row r="236">
          <cell r="C236" t="str">
            <v>UPAE PETROLINA</v>
          </cell>
          <cell r="E236" t="str">
            <v>MARIA RAIMUNDA VIANA DE SOUZA RAIMUNDO</v>
          </cell>
          <cell r="F236" t="str">
            <v>2 - Outros Profissionais da Saúde</v>
          </cell>
          <cell r="G236" t="str">
            <v>3222-05</v>
          </cell>
          <cell r="H236" t="str">
            <v>06/2026</v>
          </cell>
          <cell r="I236">
            <v>0</v>
          </cell>
          <cell r="J236">
            <v>308.74959999999999</v>
          </cell>
          <cell r="K236">
            <v>0</v>
          </cell>
          <cell r="L236">
            <v>286.30447759999998</v>
          </cell>
          <cell r="M236">
            <v>32.42</v>
          </cell>
          <cell r="O236">
            <v>1.35</v>
          </cell>
          <cell r="P236">
            <v>0</v>
          </cell>
          <cell r="R236">
            <v>0</v>
          </cell>
          <cell r="S236">
            <v>0</v>
          </cell>
          <cell r="U236">
            <v>81.02</v>
          </cell>
          <cell r="V236">
            <v>0</v>
          </cell>
          <cell r="X236" t="str">
            <v>Auxilio creche</v>
          </cell>
          <cell r="Y236">
            <v>0</v>
          </cell>
          <cell r="Z236">
            <v>0</v>
          </cell>
        </row>
        <row r="237">
          <cell r="C237" t="str">
            <v>UPAE PETROLINA</v>
          </cell>
          <cell r="E237" t="str">
            <v>MARIA VALDETE DE SOUSA RODRIGUES</v>
          </cell>
          <cell r="F237" t="str">
            <v>2 - Outros Profissionais da Saúde</v>
          </cell>
          <cell r="G237" t="str">
            <v>3222-05</v>
          </cell>
          <cell r="H237" t="str">
            <v>06/2026</v>
          </cell>
          <cell r="I237">
            <v>0</v>
          </cell>
          <cell r="J237">
            <v>359.42559999999997</v>
          </cell>
          <cell r="K237">
            <v>0</v>
          </cell>
          <cell r="L237">
            <v>286.30447759999998</v>
          </cell>
          <cell r="M237">
            <v>32.42</v>
          </cell>
          <cell r="O237">
            <v>1.35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Y237">
            <v>0</v>
          </cell>
          <cell r="Z237">
            <v>0</v>
          </cell>
        </row>
        <row r="238">
          <cell r="C238" t="str">
            <v>UPAE PETROLINA</v>
          </cell>
          <cell r="E238" t="str">
            <v>MARIA ZILMA AMORIM COELHO SOUSA</v>
          </cell>
          <cell r="F238" t="str">
            <v>2 - Outros Profissionais da Saúde</v>
          </cell>
          <cell r="G238" t="str">
            <v>5152-05</v>
          </cell>
          <cell r="H238" t="str">
            <v>06/2026</v>
          </cell>
          <cell r="I238">
            <v>0</v>
          </cell>
          <cell r="J238">
            <v>243.15039999999999</v>
          </cell>
          <cell r="K238">
            <v>0</v>
          </cell>
          <cell r="L238">
            <v>286.30447759999998</v>
          </cell>
          <cell r="M238">
            <v>32.42</v>
          </cell>
          <cell r="O238">
            <v>1.35</v>
          </cell>
          <cell r="P238">
            <v>0</v>
          </cell>
          <cell r="R238">
            <v>153.57142857142856</v>
          </cell>
          <cell r="S238">
            <v>0</v>
          </cell>
          <cell r="U238">
            <v>0</v>
          </cell>
          <cell r="V238">
            <v>0</v>
          </cell>
          <cell r="Y238">
            <v>0</v>
          </cell>
          <cell r="Z238">
            <v>0</v>
          </cell>
        </row>
        <row r="239">
          <cell r="C239" t="str">
            <v>UPAE PETROLINA</v>
          </cell>
          <cell r="E239" t="str">
            <v>MARIANA LOPES DA CUNHA</v>
          </cell>
          <cell r="F239" t="str">
            <v>4 - Assistência Odontológica</v>
          </cell>
          <cell r="G239" t="str">
            <v>2232-08</v>
          </cell>
          <cell r="H239" t="str">
            <v>06/2026</v>
          </cell>
          <cell r="I239">
            <v>0</v>
          </cell>
          <cell r="J239">
            <v>392.88479999999998</v>
          </cell>
          <cell r="K239">
            <v>0</v>
          </cell>
          <cell r="L239">
            <v>286.30447759999998</v>
          </cell>
          <cell r="M239">
            <v>45.93</v>
          </cell>
          <cell r="O239">
            <v>29.9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Y239">
            <v>0</v>
          </cell>
          <cell r="Z239">
            <v>0</v>
          </cell>
        </row>
        <row r="240">
          <cell r="C240" t="str">
            <v>UPAE PETROLINA</v>
          </cell>
          <cell r="E240" t="str">
            <v>MARIANA NOGUEIRA DUARTE FREIRE BACELAR</v>
          </cell>
          <cell r="F240" t="str">
            <v>1 - Médico</v>
          </cell>
          <cell r="G240" t="str">
            <v>2251-25</v>
          </cell>
          <cell r="H240" t="str">
            <v>06/2026</v>
          </cell>
          <cell r="I240">
            <v>0</v>
          </cell>
          <cell r="J240">
            <v>1093.9623999999999</v>
          </cell>
          <cell r="K240">
            <v>0</v>
          </cell>
          <cell r="L240">
            <v>0</v>
          </cell>
          <cell r="M240">
            <v>0</v>
          </cell>
          <cell r="O240">
            <v>10.83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Y240">
            <v>0</v>
          </cell>
          <cell r="Z240">
            <v>0</v>
          </cell>
        </row>
        <row r="241">
          <cell r="C241" t="str">
            <v>UPAE PETROLINA</v>
          </cell>
          <cell r="E241" t="str">
            <v>MARIANA PEREIRA COELHO</v>
          </cell>
          <cell r="F241" t="str">
            <v>2 - Outros Profissionais da Saúde</v>
          </cell>
          <cell r="G241" t="str">
            <v>2235-05</v>
          </cell>
          <cell r="H241" t="str">
            <v>06/2026</v>
          </cell>
          <cell r="I241">
            <v>0</v>
          </cell>
          <cell r="J241">
            <v>569.63120000000004</v>
          </cell>
          <cell r="K241">
            <v>0</v>
          </cell>
          <cell r="L241">
            <v>286.30447759999998</v>
          </cell>
          <cell r="M241">
            <v>3.59</v>
          </cell>
          <cell r="O241">
            <v>2.71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Y241">
            <v>0</v>
          </cell>
          <cell r="Z241">
            <v>0</v>
          </cell>
        </row>
        <row r="242">
          <cell r="C242" t="str">
            <v>UPAE PETROLINA</v>
          </cell>
          <cell r="E242" t="str">
            <v>MARIANNI ROBERTA DE OLIVEIRA FONSECA MORAIS</v>
          </cell>
          <cell r="F242" t="str">
            <v>2 - Outros Profissionais da Saúde</v>
          </cell>
          <cell r="G242" t="str">
            <v>2235-05</v>
          </cell>
          <cell r="H242" t="str">
            <v>06/2026</v>
          </cell>
          <cell r="I242">
            <v>0</v>
          </cell>
          <cell r="J242">
            <v>589.28160000000003</v>
          </cell>
          <cell r="K242">
            <v>0</v>
          </cell>
          <cell r="L242">
            <v>286.30447759999998</v>
          </cell>
          <cell r="M242">
            <v>2.79</v>
          </cell>
          <cell r="O242">
            <v>2.71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Y242">
            <v>0</v>
          </cell>
          <cell r="Z242">
            <v>0</v>
          </cell>
        </row>
        <row r="243">
          <cell r="C243" t="str">
            <v>UPAE PETROLINA</v>
          </cell>
          <cell r="E243" t="str">
            <v>MARINA MOURA REIS ANGELIM</v>
          </cell>
          <cell r="F243" t="str">
            <v>3 - Administrativo</v>
          </cell>
          <cell r="G243" t="str">
            <v>4110-10</v>
          </cell>
          <cell r="H243" t="str">
            <v>06/2026</v>
          </cell>
          <cell r="I243">
            <v>0</v>
          </cell>
          <cell r="J243">
            <v>24.315000000000001</v>
          </cell>
          <cell r="K243">
            <v>0</v>
          </cell>
          <cell r="L243">
            <v>286.30447759999998</v>
          </cell>
          <cell r="M243">
            <v>16.21</v>
          </cell>
          <cell r="O243">
            <v>29.9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Y243">
            <v>0</v>
          </cell>
          <cell r="Z243">
            <v>0</v>
          </cell>
        </row>
        <row r="244">
          <cell r="C244" t="str">
            <v>UPAE PETROLINA</v>
          </cell>
          <cell r="E244" t="str">
            <v>MARINALDO FREIRE LUSTOSA</v>
          </cell>
          <cell r="F244" t="str">
            <v>2 - Outros Profissionais da Saúde</v>
          </cell>
          <cell r="G244" t="str">
            <v>2237-10</v>
          </cell>
          <cell r="H244" t="str">
            <v>06/2026</v>
          </cell>
          <cell r="I244">
            <v>0</v>
          </cell>
          <cell r="J244">
            <v>537.22640000000001</v>
          </cell>
          <cell r="K244">
            <v>0</v>
          </cell>
          <cell r="L244">
            <v>286.30447759999998</v>
          </cell>
          <cell r="M244">
            <v>71.23</v>
          </cell>
          <cell r="O244">
            <v>1.35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Y244">
            <v>0</v>
          </cell>
          <cell r="Z244">
            <v>0</v>
          </cell>
        </row>
        <row r="245">
          <cell r="C245" t="str">
            <v>UPAE PETROLINA</v>
          </cell>
          <cell r="E245" t="str">
            <v>MARINALVA ALENCAR DOS SANTOS</v>
          </cell>
          <cell r="F245" t="str">
            <v>2 - Outros Profissionais da Saúde</v>
          </cell>
          <cell r="G245" t="str">
            <v>3222-05</v>
          </cell>
          <cell r="H245" t="str">
            <v>06/2026</v>
          </cell>
          <cell r="I245">
            <v>0</v>
          </cell>
          <cell r="J245">
            <v>383.42079999999999</v>
          </cell>
          <cell r="K245">
            <v>0</v>
          </cell>
          <cell r="L245">
            <v>286.30447759999998</v>
          </cell>
          <cell r="M245">
            <v>32.42</v>
          </cell>
          <cell r="O245">
            <v>1.35</v>
          </cell>
          <cell r="P245">
            <v>0</v>
          </cell>
          <cell r="R245">
            <v>201.73125000000002</v>
          </cell>
          <cell r="S245">
            <v>68.400000000000006</v>
          </cell>
          <cell r="U245">
            <v>0</v>
          </cell>
          <cell r="V245">
            <v>0</v>
          </cell>
          <cell r="Y245">
            <v>0</v>
          </cell>
          <cell r="Z245">
            <v>0</v>
          </cell>
        </row>
        <row r="246">
          <cell r="C246" t="str">
            <v>UPAE PETROLINA</v>
          </cell>
          <cell r="E246" t="str">
            <v>MARINEIDE NUNES ROSA</v>
          </cell>
          <cell r="F246" t="str">
            <v>3 - Administrativo</v>
          </cell>
          <cell r="G246" t="str">
            <v>1421-15</v>
          </cell>
          <cell r="H246" t="str">
            <v>06/2026</v>
          </cell>
          <cell r="I246">
            <v>0</v>
          </cell>
          <cell r="J246">
            <v>584.96559999999999</v>
          </cell>
          <cell r="K246">
            <v>0</v>
          </cell>
          <cell r="L246">
            <v>286.30447759999998</v>
          </cell>
          <cell r="M246">
            <v>87.8</v>
          </cell>
          <cell r="O246">
            <v>29.9</v>
          </cell>
          <cell r="P246">
            <v>0</v>
          </cell>
          <cell r="R246">
            <v>204.76190476190476</v>
          </cell>
          <cell r="S246">
            <v>197.8</v>
          </cell>
          <cell r="U246">
            <v>0</v>
          </cell>
          <cell r="V246">
            <v>0</v>
          </cell>
          <cell r="Y246">
            <v>0</v>
          </cell>
          <cell r="Z246">
            <v>0</v>
          </cell>
        </row>
        <row r="247">
          <cell r="C247" t="str">
            <v>UPAE PETROLINA</v>
          </cell>
          <cell r="E247" t="str">
            <v>MARKLEIDE ALVES DA SILVA</v>
          </cell>
          <cell r="F247" t="str">
            <v>3 - Administrativo</v>
          </cell>
          <cell r="G247" t="str">
            <v>5134-30</v>
          </cell>
          <cell r="H247" t="str">
            <v>06/2026</v>
          </cell>
          <cell r="I247">
            <v>0</v>
          </cell>
          <cell r="J247">
            <v>166.75280000000001</v>
          </cell>
          <cell r="K247">
            <v>0</v>
          </cell>
          <cell r="L247">
            <v>0</v>
          </cell>
          <cell r="M247">
            <v>0</v>
          </cell>
          <cell r="O247">
            <v>0</v>
          </cell>
          <cell r="P247">
            <v>0</v>
          </cell>
          <cell r="R247">
            <v>0</v>
          </cell>
          <cell r="S247">
            <v>0</v>
          </cell>
          <cell r="U247">
            <v>154.66999999999999</v>
          </cell>
          <cell r="V247">
            <v>0</v>
          </cell>
          <cell r="X247" t="str">
            <v>Auxilio creche</v>
          </cell>
          <cell r="Y247">
            <v>0</v>
          </cell>
          <cell r="Z247">
            <v>0</v>
          </cell>
        </row>
        <row r="248">
          <cell r="C248" t="str">
            <v>UPAE PETROLINA</v>
          </cell>
          <cell r="E248" t="str">
            <v>MATHEUS RIBEIRO DANTAS BARBOSA DE OLIVEIRA</v>
          </cell>
          <cell r="F248" t="str">
            <v>1 - Médico</v>
          </cell>
          <cell r="G248" t="str">
            <v>2251-25</v>
          </cell>
          <cell r="H248" t="str">
            <v>06/2026</v>
          </cell>
          <cell r="I248">
            <v>0</v>
          </cell>
          <cell r="J248">
            <v>1129.5472</v>
          </cell>
          <cell r="K248">
            <v>0</v>
          </cell>
          <cell r="L248">
            <v>0</v>
          </cell>
          <cell r="M248">
            <v>0</v>
          </cell>
          <cell r="O248">
            <v>10.83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Y248">
            <v>0</v>
          </cell>
          <cell r="Z248">
            <v>0</v>
          </cell>
        </row>
        <row r="249">
          <cell r="C249" t="str">
            <v>UPAE PETROLINA</v>
          </cell>
          <cell r="E249" t="str">
            <v>MATHEUS VILLA RIBEIRO FERNANDES SILVA</v>
          </cell>
          <cell r="F249" t="str">
            <v>1 - Médico</v>
          </cell>
          <cell r="G249" t="str">
            <v>2251-25</v>
          </cell>
          <cell r="H249" t="str">
            <v>06/2026</v>
          </cell>
          <cell r="I249">
            <v>0</v>
          </cell>
          <cell r="J249">
            <v>1051.9967999999999</v>
          </cell>
          <cell r="K249">
            <v>0</v>
          </cell>
          <cell r="L249">
            <v>0</v>
          </cell>
          <cell r="M249">
            <v>0</v>
          </cell>
          <cell r="O249">
            <v>10.83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Y249">
            <v>0</v>
          </cell>
          <cell r="Z249">
            <v>0</v>
          </cell>
        </row>
        <row r="250">
          <cell r="C250" t="str">
            <v>UPAE PETROLINA</v>
          </cell>
          <cell r="E250" t="str">
            <v>MAURICIO NASCIMENTO DE OLIVEIRA</v>
          </cell>
          <cell r="F250" t="str">
            <v>2 - Outros Profissionais da Saúde</v>
          </cell>
          <cell r="G250" t="str">
            <v>5211-30</v>
          </cell>
          <cell r="H250" t="str">
            <v>06/2026</v>
          </cell>
          <cell r="I250">
            <v>0</v>
          </cell>
          <cell r="J250">
            <v>272.06880000000001</v>
          </cell>
          <cell r="K250">
            <v>0</v>
          </cell>
          <cell r="L250">
            <v>286.30447759999998</v>
          </cell>
          <cell r="M250">
            <v>33.340000000000003</v>
          </cell>
          <cell r="O250">
            <v>29.9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Y250">
            <v>0</v>
          </cell>
          <cell r="Z250">
            <v>0</v>
          </cell>
        </row>
        <row r="251">
          <cell r="C251" t="str">
            <v>UPAE PETROLINA</v>
          </cell>
          <cell r="E251" t="str">
            <v>MAURILIO GONCALVES PEREIRA</v>
          </cell>
          <cell r="F251" t="str">
            <v>3 - Administrativo</v>
          </cell>
          <cell r="G251" t="str">
            <v>5174-10</v>
          </cell>
          <cell r="H251" t="str">
            <v>06/2026</v>
          </cell>
          <cell r="I251">
            <v>0</v>
          </cell>
          <cell r="J251">
            <v>271.05840000000001</v>
          </cell>
          <cell r="K251">
            <v>0</v>
          </cell>
          <cell r="L251">
            <v>286.30447759999998</v>
          </cell>
          <cell r="M251">
            <v>33.340000000000003</v>
          </cell>
          <cell r="O251">
            <v>29.9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Y251">
            <v>0</v>
          </cell>
          <cell r="Z251">
            <v>0</v>
          </cell>
        </row>
        <row r="252">
          <cell r="C252" t="str">
            <v>UPAE PETROLINA</v>
          </cell>
          <cell r="E252" t="str">
            <v>MAYARA DAMASCENO DE REZENDE</v>
          </cell>
          <cell r="F252" t="str">
            <v>2 - Outros Profissionais da Saúde</v>
          </cell>
          <cell r="G252" t="str">
            <v>2236-05</v>
          </cell>
          <cell r="H252" t="str">
            <v>06/2026</v>
          </cell>
          <cell r="I252">
            <v>0</v>
          </cell>
          <cell r="J252">
            <v>420.04160000000002</v>
          </cell>
          <cell r="K252">
            <v>0</v>
          </cell>
          <cell r="L252">
            <v>286.30447759999998</v>
          </cell>
          <cell r="M252">
            <v>3.82</v>
          </cell>
          <cell r="O252">
            <v>2.71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Y252">
            <v>0</v>
          </cell>
          <cell r="Z252">
            <v>0</v>
          </cell>
        </row>
        <row r="253">
          <cell r="C253" t="str">
            <v>UPAE PETROLINA</v>
          </cell>
          <cell r="E253" t="str">
            <v>MIDIAN RAFAELLA SILVA SANTOS</v>
          </cell>
          <cell r="F253" t="str">
            <v>3 - Administrativo</v>
          </cell>
          <cell r="G253" t="str">
            <v>4110-10</v>
          </cell>
          <cell r="H253" t="str">
            <v>06/2026</v>
          </cell>
          <cell r="I253">
            <v>0</v>
          </cell>
          <cell r="J253">
            <v>258.96800000000002</v>
          </cell>
          <cell r="K253">
            <v>0</v>
          </cell>
          <cell r="L253">
            <v>286.30447759999998</v>
          </cell>
          <cell r="M253">
            <v>33.340000000000003</v>
          </cell>
          <cell r="O253">
            <v>29.9</v>
          </cell>
          <cell r="P253">
            <v>0</v>
          </cell>
          <cell r="R253">
            <v>0</v>
          </cell>
          <cell r="S253">
            <v>57.6</v>
          </cell>
          <cell r="U253">
            <v>0</v>
          </cell>
          <cell r="V253">
            <v>0</v>
          </cell>
          <cell r="Y253">
            <v>0</v>
          </cell>
          <cell r="Z253">
            <v>0</v>
          </cell>
        </row>
        <row r="254">
          <cell r="C254" t="str">
            <v>UPAE PETROLINA</v>
          </cell>
          <cell r="E254" t="str">
            <v>MILENA DA SILVA ANDRADE</v>
          </cell>
          <cell r="F254" t="str">
            <v>2 - Outros Profissionais da Saúde</v>
          </cell>
          <cell r="G254" t="str">
            <v>5211-30</v>
          </cell>
          <cell r="H254" t="str">
            <v>06/2026</v>
          </cell>
          <cell r="I254">
            <v>0</v>
          </cell>
          <cell r="J254">
            <v>277.85840000000002</v>
          </cell>
          <cell r="K254">
            <v>0</v>
          </cell>
          <cell r="L254">
            <v>0</v>
          </cell>
          <cell r="M254">
            <v>0</v>
          </cell>
          <cell r="O254">
            <v>29.9</v>
          </cell>
          <cell r="P254">
            <v>0</v>
          </cell>
          <cell r="R254">
            <v>409.52380952380952</v>
          </cell>
          <cell r="S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</row>
        <row r="255">
          <cell r="C255" t="str">
            <v>UPAE PETROLINA</v>
          </cell>
          <cell r="E255" t="str">
            <v>MOACIR AGOSTINHO PEREIRA</v>
          </cell>
          <cell r="F255" t="str">
            <v>3 - Administrativo</v>
          </cell>
          <cell r="G255" t="str">
            <v>4141-05</v>
          </cell>
          <cell r="H255" t="str">
            <v>06/2026</v>
          </cell>
          <cell r="I255">
            <v>0</v>
          </cell>
          <cell r="J255">
            <v>249.88399999999999</v>
          </cell>
          <cell r="K255">
            <v>0</v>
          </cell>
          <cell r="L255">
            <v>0</v>
          </cell>
          <cell r="M255">
            <v>0</v>
          </cell>
          <cell r="O255">
            <v>29.9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Y255">
            <v>0</v>
          </cell>
          <cell r="Z255">
            <v>0</v>
          </cell>
        </row>
        <row r="256">
          <cell r="C256" t="str">
            <v>UPAE PETROLINA</v>
          </cell>
          <cell r="E256" t="str">
            <v>MONNYQUE RAISA BEZERRA SILVA</v>
          </cell>
          <cell r="F256" t="str">
            <v>2 - Outros Profissionais da Saúde</v>
          </cell>
          <cell r="G256" t="str">
            <v>2235-05</v>
          </cell>
          <cell r="H256" t="str">
            <v>06/2026</v>
          </cell>
          <cell r="I256">
            <v>0</v>
          </cell>
          <cell r="J256">
            <v>585.70399999999995</v>
          </cell>
          <cell r="K256">
            <v>0</v>
          </cell>
          <cell r="L256">
            <v>286.30447759999998</v>
          </cell>
          <cell r="M256">
            <v>2.79</v>
          </cell>
          <cell r="O256">
            <v>2.71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Y256">
            <v>0</v>
          </cell>
          <cell r="Z256">
            <v>0</v>
          </cell>
        </row>
        <row r="257">
          <cell r="C257" t="str">
            <v>UPAE PETROLINA</v>
          </cell>
          <cell r="E257" t="str">
            <v>MYCHELA PATRICIA DA SILVA</v>
          </cell>
          <cell r="F257" t="str">
            <v>2 - Outros Profissionais da Saúde</v>
          </cell>
          <cell r="G257" t="str">
            <v>3241-15</v>
          </cell>
          <cell r="H257" t="str">
            <v>06/2026</v>
          </cell>
          <cell r="I257">
            <v>0</v>
          </cell>
          <cell r="J257">
            <v>520.37199999999996</v>
          </cell>
          <cell r="K257">
            <v>0</v>
          </cell>
          <cell r="L257">
            <v>0</v>
          </cell>
          <cell r="M257">
            <v>0</v>
          </cell>
          <cell r="O257">
            <v>1.35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Y257">
            <v>0</v>
          </cell>
          <cell r="Z257">
            <v>0</v>
          </cell>
        </row>
        <row r="258">
          <cell r="C258" t="str">
            <v>UPAE PETROLINA</v>
          </cell>
          <cell r="E258" t="str">
            <v>NADIANE INACIO FERNANDES DE LIMA</v>
          </cell>
          <cell r="F258" t="str">
            <v>1 - Médico</v>
          </cell>
          <cell r="G258" t="str">
            <v>2251-25</v>
          </cell>
          <cell r="H258" t="str">
            <v>06/2026</v>
          </cell>
          <cell r="I258">
            <v>0</v>
          </cell>
          <cell r="J258">
            <v>1191.4992</v>
          </cell>
          <cell r="K258">
            <v>0</v>
          </cell>
          <cell r="L258">
            <v>0</v>
          </cell>
          <cell r="M258">
            <v>0</v>
          </cell>
          <cell r="O258">
            <v>10.83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Y258">
            <v>0</v>
          </cell>
          <cell r="Z258">
            <v>0</v>
          </cell>
        </row>
        <row r="259">
          <cell r="C259" t="str">
            <v>UPAE PETROLINA</v>
          </cell>
          <cell r="E259" t="str">
            <v>NADJA DE ARAUJO SOUZA</v>
          </cell>
          <cell r="F259" t="str">
            <v>3 - Administrativo</v>
          </cell>
          <cell r="G259" t="str">
            <v>4101-05</v>
          </cell>
          <cell r="H259" t="str">
            <v>06/2026</v>
          </cell>
          <cell r="I259">
            <v>0</v>
          </cell>
          <cell r="J259">
            <v>466.3064</v>
          </cell>
          <cell r="K259">
            <v>0</v>
          </cell>
          <cell r="L259">
            <v>286.30447759999998</v>
          </cell>
          <cell r="M259">
            <v>69.989999999999995</v>
          </cell>
          <cell r="O259">
            <v>29.9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Y259">
            <v>0</v>
          </cell>
          <cell r="Z259">
            <v>0</v>
          </cell>
        </row>
        <row r="260">
          <cell r="C260" t="str">
            <v>UPAE PETROLINA</v>
          </cell>
          <cell r="E260" t="str">
            <v>NADYA THALITA NOVAES DOS SANTOS MORAES</v>
          </cell>
          <cell r="F260" t="str">
            <v>2 - Outros Profissionais da Saúde</v>
          </cell>
          <cell r="G260" t="str">
            <v>2235-05</v>
          </cell>
          <cell r="H260" t="str">
            <v>06/2026</v>
          </cell>
          <cell r="I260">
            <v>0</v>
          </cell>
          <cell r="J260">
            <v>614.10799999999995</v>
          </cell>
          <cell r="K260">
            <v>0</v>
          </cell>
          <cell r="L260">
            <v>286.30447759999998</v>
          </cell>
          <cell r="M260">
            <v>3.59</v>
          </cell>
          <cell r="O260">
            <v>2.71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Y260">
            <v>0</v>
          </cell>
          <cell r="Z260">
            <v>0</v>
          </cell>
        </row>
        <row r="261">
          <cell r="C261" t="str">
            <v>UPAE PETROLINA</v>
          </cell>
          <cell r="E261" t="str">
            <v>NATANA BARBOSA NUNES LIMA</v>
          </cell>
          <cell r="F261" t="str">
            <v>3 - Administrativo</v>
          </cell>
          <cell r="G261" t="str">
            <v>4110-10</v>
          </cell>
          <cell r="H261" t="str">
            <v>06/2026</v>
          </cell>
          <cell r="I261">
            <v>0</v>
          </cell>
          <cell r="J261">
            <v>274.81439999999998</v>
          </cell>
          <cell r="K261">
            <v>0</v>
          </cell>
          <cell r="L261">
            <v>286.30447759999998</v>
          </cell>
          <cell r="M261">
            <v>33.340000000000003</v>
          </cell>
          <cell r="O261">
            <v>29.9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Y261">
            <v>0</v>
          </cell>
          <cell r="Z261">
            <v>0</v>
          </cell>
        </row>
        <row r="262">
          <cell r="C262" t="str">
            <v>UPAE PETROLINA</v>
          </cell>
          <cell r="E262" t="str">
            <v>NATHALIA YASMINE ALVES DOS SANTOS</v>
          </cell>
          <cell r="F262" t="str">
            <v>3 - Administrativo</v>
          </cell>
          <cell r="G262" t="str">
            <v>4110-10</v>
          </cell>
          <cell r="H262" t="str">
            <v>06/2026</v>
          </cell>
          <cell r="I262">
            <v>0</v>
          </cell>
          <cell r="J262">
            <v>354.58</v>
          </cell>
          <cell r="K262">
            <v>0</v>
          </cell>
          <cell r="L262">
            <v>286.30447759999998</v>
          </cell>
          <cell r="M262">
            <v>33.340000000000003</v>
          </cell>
          <cell r="O262">
            <v>29.9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Y262">
            <v>0</v>
          </cell>
          <cell r="Z262">
            <v>0</v>
          </cell>
        </row>
        <row r="263">
          <cell r="C263" t="str">
            <v>UPAE PETROLINA</v>
          </cell>
          <cell r="E263" t="str">
            <v>NAYARA CINTIA GOMES DA SILVA</v>
          </cell>
          <cell r="F263" t="str">
            <v>2 - Outros Profissionais da Saúde</v>
          </cell>
          <cell r="G263" t="str">
            <v>3222-05</v>
          </cell>
          <cell r="H263" t="str">
            <v>06/2026</v>
          </cell>
          <cell r="I263">
            <v>0</v>
          </cell>
          <cell r="J263">
            <v>379.03919999999999</v>
          </cell>
          <cell r="K263">
            <v>0</v>
          </cell>
          <cell r="L263">
            <v>286.30447759999998</v>
          </cell>
          <cell r="M263">
            <v>32.42</v>
          </cell>
          <cell r="O263">
            <v>1.35</v>
          </cell>
          <cell r="P263">
            <v>0</v>
          </cell>
          <cell r="R263">
            <v>153.57142857142856</v>
          </cell>
          <cell r="S263">
            <v>82.8</v>
          </cell>
          <cell r="U263">
            <v>0</v>
          </cell>
          <cell r="V263">
            <v>0</v>
          </cell>
          <cell r="Y263">
            <v>0</v>
          </cell>
          <cell r="Z263">
            <v>0</v>
          </cell>
        </row>
        <row r="264">
          <cell r="C264" t="str">
            <v>UPAE PETROLINA</v>
          </cell>
          <cell r="E264" t="str">
            <v>NEILIANE MARIA ALENCAR</v>
          </cell>
          <cell r="F264" t="str">
            <v>2 - Outros Profissionais da Saúde</v>
          </cell>
          <cell r="G264" t="str">
            <v>2235-05</v>
          </cell>
          <cell r="H264" t="str">
            <v>06/2026</v>
          </cell>
          <cell r="I264">
            <v>0</v>
          </cell>
          <cell r="J264">
            <v>630.38160000000005</v>
          </cell>
          <cell r="K264">
            <v>0</v>
          </cell>
          <cell r="L264">
            <v>0</v>
          </cell>
          <cell r="M264">
            <v>0</v>
          </cell>
          <cell r="O264">
            <v>2.71</v>
          </cell>
          <cell r="P264">
            <v>0</v>
          </cell>
          <cell r="R264">
            <v>0</v>
          </cell>
          <cell r="S264">
            <v>0</v>
          </cell>
          <cell r="U264">
            <v>120.26</v>
          </cell>
          <cell r="V264">
            <v>0</v>
          </cell>
          <cell r="X264" t="str">
            <v>Auxilio creche</v>
          </cell>
          <cell r="Y264">
            <v>0</v>
          </cell>
          <cell r="Z264">
            <v>0</v>
          </cell>
        </row>
        <row r="265">
          <cell r="C265" t="str">
            <v>UPAE PETROLINA</v>
          </cell>
          <cell r="E265" t="str">
            <v>NEY DAMASCENO FARIAS</v>
          </cell>
          <cell r="F265" t="str">
            <v>4 - Assistência Odontológica</v>
          </cell>
          <cell r="G265" t="str">
            <v>2232-08</v>
          </cell>
          <cell r="H265" t="str">
            <v>06/2026</v>
          </cell>
          <cell r="I265">
            <v>0</v>
          </cell>
          <cell r="J265">
            <v>602.7944</v>
          </cell>
          <cell r="K265">
            <v>0</v>
          </cell>
          <cell r="L265">
            <v>286.30447759999998</v>
          </cell>
          <cell r="M265">
            <v>43.66</v>
          </cell>
          <cell r="O265">
            <v>29.9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Y265">
            <v>0</v>
          </cell>
          <cell r="Z265">
            <v>0</v>
          </cell>
        </row>
        <row r="266">
          <cell r="C266" t="str">
            <v>UPAE PETROLINA</v>
          </cell>
          <cell r="E266" t="str">
            <v>NISIA MAITT SOARES</v>
          </cell>
          <cell r="F266" t="str">
            <v>3 - Administrativo</v>
          </cell>
          <cell r="G266" t="str">
            <v>4110-10</v>
          </cell>
          <cell r="H266" t="str">
            <v>06/2026</v>
          </cell>
          <cell r="I266">
            <v>0</v>
          </cell>
          <cell r="J266">
            <v>229.43039999999999</v>
          </cell>
          <cell r="K266">
            <v>0</v>
          </cell>
          <cell r="L266">
            <v>286.30447759999998</v>
          </cell>
          <cell r="M266">
            <v>33.340000000000003</v>
          </cell>
          <cell r="O266">
            <v>29.9</v>
          </cell>
          <cell r="P266">
            <v>0</v>
          </cell>
          <cell r="R266">
            <v>0</v>
          </cell>
          <cell r="S266">
            <v>72</v>
          </cell>
          <cell r="U266">
            <v>0</v>
          </cell>
          <cell r="V266">
            <v>0</v>
          </cell>
          <cell r="Y266">
            <v>0</v>
          </cell>
          <cell r="Z266">
            <v>0</v>
          </cell>
        </row>
        <row r="267">
          <cell r="C267" t="str">
            <v>UPAE PETROLINA</v>
          </cell>
          <cell r="E267" t="str">
            <v>NORMA ELIZABETH DUARTE CUNHA DE ARAUJO SOUZA</v>
          </cell>
          <cell r="F267" t="str">
            <v>1 - Médico</v>
          </cell>
          <cell r="G267" t="str">
            <v>2251-25</v>
          </cell>
          <cell r="H267" t="str">
            <v>06/2026</v>
          </cell>
          <cell r="I267">
            <v>0</v>
          </cell>
          <cell r="J267">
            <v>802.65200000000004</v>
          </cell>
          <cell r="K267">
            <v>0</v>
          </cell>
          <cell r="L267">
            <v>0</v>
          </cell>
          <cell r="M267">
            <v>0</v>
          </cell>
          <cell r="O267">
            <v>10.83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Y267">
            <v>0</v>
          </cell>
          <cell r="Z267">
            <v>0</v>
          </cell>
        </row>
        <row r="268">
          <cell r="C268" t="str">
            <v>UPAE PETROLINA</v>
          </cell>
          <cell r="E268" t="str">
            <v>OMAIARA DANTAS GUIMARAES</v>
          </cell>
          <cell r="F268" t="str">
            <v>2 - Outros Profissionais da Saúde</v>
          </cell>
          <cell r="G268" t="str">
            <v>3241-15</v>
          </cell>
          <cell r="H268" t="str">
            <v>06/2026</v>
          </cell>
          <cell r="I268">
            <v>0</v>
          </cell>
          <cell r="J268">
            <v>520.30799999999999</v>
          </cell>
          <cell r="K268">
            <v>0</v>
          </cell>
          <cell r="L268">
            <v>286.30447759999998</v>
          </cell>
          <cell r="M268">
            <v>7.23</v>
          </cell>
          <cell r="O268">
            <v>1.35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Y268">
            <v>0</v>
          </cell>
          <cell r="Z268">
            <v>0</v>
          </cell>
        </row>
        <row r="269">
          <cell r="C269" t="str">
            <v>UPAE PETROLINA</v>
          </cell>
          <cell r="E269" t="str">
            <v>OSCAR MARIO HERRERA RIVERA</v>
          </cell>
          <cell r="F269" t="str">
            <v>1 - Médico</v>
          </cell>
          <cell r="G269" t="str">
            <v>2251-25</v>
          </cell>
          <cell r="H269" t="str">
            <v>06/2026</v>
          </cell>
          <cell r="I269">
            <v>0</v>
          </cell>
          <cell r="J269">
            <v>1154.2031999999999</v>
          </cell>
          <cell r="K269">
            <v>0</v>
          </cell>
          <cell r="L269">
            <v>0</v>
          </cell>
          <cell r="M269">
            <v>0</v>
          </cell>
          <cell r="O269">
            <v>10.83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Y269">
            <v>0</v>
          </cell>
          <cell r="Z269">
            <v>0</v>
          </cell>
        </row>
        <row r="270">
          <cell r="C270" t="str">
            <v>UPAE PETROLINA</v>
          </cell>
          <cell r="E270" t="str">
            <v>OTAVIANO LIMA FERREIRA FILHO</v>
          </cell>
          <cell r="F270" t="str">
            <v>2 - Outros Profissionais da Saúde</v>
          </cell>
          <cell r="G270" t="str">
            <v>5151-10</v>
          </cell>
          <cell r="H270" t="str">
            <v>06/2026</v>
          </cell>
          <cell r="I270">
            <v>0</v>
          </cell>
          <cell r="J270">
            <v>293.96879999999999</v>
          </cell>
          <cell r="K270">
            <v>0</v>
          </cell>
          <cell r="L270">
            <v>286.30447759999998</v>
          </cell>
          <cell r="M270">
            <v>33.340000000000003</v>
          </cell>
          <cell r="O270">
            <v>29.9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Y270">
            <v>0</v>
          </cell>
          <cell r="Z270">
            <v>0</v>
          </cell>
        </row>
        <row r="271">
          <cell r="C271" t="str">
            <v>UPAE PETROLINA</v>
          </cell>
          <cell r="E271" t="str">
            <v>PATRICIA FERNANDA DE SOUZA SA</v>
          </cell>
          <cell r="F271" t="str">
            <v>2 - Outros Profissionais da Saúde</v>
          </cell>
          <cell r="G271" t="str">
            <v>3222-05</v>
          </cell>
          <cell r="H271" t="str">
            <v>06/2026</v>
          </cell>
          <cell r="I271">
            <v>0</v>
          </cell>
          <cell r="J271">
            <v>295.13679999999999</v>
          </cell>
          <cell r="K271">
            <v>0</v>
          </cell>
          <cell r="L271">
            <v>0</v>
          </cell>
          <cell r="M271">
            <v>0</v>
          </cell>
          <cell r="O271">
            <v>1.35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Y271">
            <v>0</v>
          </cell>
          <cell r="Z271">
            <v>0</v>
          </cell>
        </row>
        <row r="272">
          <cell r="C272" t="str">
            <v>UPAE PETROLINA</v>
          </cell>
          <cell r="E272" t="str">
            <v>POLIANA GONZAGA DOS SANTOS</v>
          </cell>
          <cell r="F272" t="str">
            <v>2 - Outros Profissionais da Saúde</v>
          </cell>
          <cell r="G272" t="str">
            <v>3222-05</v>
          </cell>
          <cell r="H272" t="str">
            <v>06/2026</v>
          </cell>
          <cell r="I272">
            <v>0</v>
          </cell>
          <cell r="J272">
            <v>393.04559999999998</v>
          </cell>
          <cell r="K272">
            <v>0</v>
          </cell>
          <cell r="L272">
            <v>0</v>
          </cell>
          <cell r="M272">
            <v>0</v>
          </cell>
          <cell r="O272">
            <v>1.35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Y272">
            <v>0</v>
          </cell>
          <cell r="Z272">
            <v>0</v>
          </cell>
        </row>
        <row r="273">
          <cell r="C273" t="str">
            <v>UPAE PETROLINA</v>
          </cell>
          <cell r="E273" t="str">
            <v>PRISCILLA MILENA MENDES DE SOUZA</v>
          </cell>
          <cell r="F273" t="str">
            <v>2 - Outros Profissionais da Saúde</v>
          </cell>
          <cell r="G273" t="str">
            <v>5211-30</v>
          </cell>
          <cell r="H273" t="str">
            <v>06/2026</v>
          </cell>
          <cell r="I273">
            <v>0</v>
          </cell>
          <cell r="J273">
            <v>205.56800000000001</v>
          </cell>
          <cell r="K273">
            <v>0</v>
          </cell>
          <cell r="L273">
            <v>286.30447759999998</v>
          </cell>
          <cell r="M273">
            <v>33.340000000000003</v>
          </cell>
          <cell r="O273">
            <v>29.9</v>
          </cell>
          <cell r="P273">
            <v>0</v>
          </cell>
          <cell r="R273">
            <v>0</v>
          </cell>
          <cell r="S273">
            <v>0</v>
          </cell>
          <cell r="U273">
            <v>149.33000000000001</v>
          </cell>
          <cell r="V273">
            <v>0</v>
          </cell>
          <cell r="X273" t="str">
            <v>Auxilio creche</v>
          </cell>
          <cell r="Y273">
            <v>0</v>
          </cell>
          <cell r="Z273">
            <v>0</v>
          </cell>
        </row>
        <row r="274">
          <cell r="C274" t="str">
            <v>UPAE PETROLINA</v>
          </cell>
          <cell r="E274" t="str">
            <v>RAIMUNDA MARIA PEREIRA</v>
          </cell>
          <cell r="F274" t="str">
            <v>2 - Outros Profissionais da Saúde</v>
          </cell>
          <cell r="G274" t="str">
            <v>3222-05</v>
          </cell>
          <cell r="H274" t="str">
            <v>06/2026</v>
          </cell>
          <cell r="I274">
            <v>0</v>
          </cell>
          <cell r="J274">
            <v>312.09679999999997</v>
          </cell>
          <cell r="K274">
            <v>0</v>
          </cell>
          <cell r="L274">
            <v>286.30447759999998</v>
          </cell>
          <cell r="M274">
            <v>32.42</v>
          </cell>
          <cell r="O274">
            <v>1.35</v>
          </cell>
          <cell r="P274">
            <v>0</v>
          </cell>
          <cell r="R274">
            <v>204.76190476190476</v>
          </cell>
          <cell r="S274">
            <v>57</v>
          </cell>
          <cell r="U274">
            <v>0</v>
          </cell>
          <cell r="V274">
            <v>0</v>
          </cell>
          <cell r="Y274">
            <v>0</v>
          </cell>
          <cell r="Z274">
            <v>0</v>
          </cell>
        </row>
        <row r="275">
          <cell r="C275" t="str">
            <v>UPAE PETROLINA</v>
          </cell>
          <cell r="E275" t="str">
            <v>RAIMUNDA MIRANDA BORGES</v>
          </cell>
          <cell r="F275" t="str">
            <v>2 - Outros Profissionais da Saúde</v>
          </cell>
          <cell r="G275" t="str">
            <v>2516-05</v>
          </cell>
          <cell r="H275" t="str">
            <v>06/2026</v>
          </cell>
          <cell r="I275">
            <v>0</v>
          </cell>
          <cell r="J275">
            <v>445.84879999999998</v>
          </cell>
          <cell r="K275">
            <v>0</v>
          </cell>
          <cell r="L275">
            <v>286.30447759999998</v>
          </cell>
          <cell r="M275">
            <v>52.07</v>
          </cell>
          <cell r="O275">
            <v>29.9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  <cell r="Y275">
            <v>0</v>
          </cell>
          <cell r="Z275">
            <v>0</v>
          </cell>
        </row>
        <row r="276">
          <cell r="C276" t="str">
            <v>UPAE PETROLINA</v>
          </cell>
          <cell r="E276" t="str">
            <v>RAIRES DA SILVA</v>
          </cell>
          <cell r="F276" t="str">
            <v>3 - Administrativo</v>
          </cell>
          <cell r="G276" t="str">
            <v>4110-10</v>
          </cell>
          <cell r="H276" t="str">
            <v>06/2026</v>
          </cell>
          <cell r="I276">
            <v>0</v>
          </cell>
          <cell r="J276">
            <v>169.96719999999999</v>
          </cell>
          <cell r="K276">
            <v>0</v>
          </cell>
          <cell r="L276">
            <v>0</v>
          </cell>
          <cell r="M276">
            <v>0</v>
          </cell>
          <cell r="O276">
            <v>29.9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Y276">
            <v>0</v>
          </cell>
          <cell r="Z276">
            <v>0</v>
          </cell>
        </row>
        <row r="277">
          <cell r="C277" t="str">
            <v>UPAE PETROLINA</v>
          </cell>
          <cell r="E277" t="str">
            <v>RAISA RAIANE MOTA PINHEIRO</v>
          </cell>
          <cell r="F277" t="str">
            <v>3 - Administrativo</v>
          </cell>
          <cell r="G277" t="str">
            <v>1423-30</v>
          </cell>
          <cell r="H277" t="str">
            <v>06/2026</v>
          </cell>
          <cell r="I277">
            <v>0</v>
          </cell>
          <cell r="J277">
            <v>449.16079999999999</v>
          </cell>
          <cell r="K277">
            <v>0</v>
          </cell>
          <cell r="L277">
            <v>286.30447759999998</v>
          </cell>
          <cell r="M277">
            <v>72.38</v>
          </cell>
          <cell r="O277">
            <v>29.9</v>
          </cell>
          <cell r="P277">
            <v>0</v>
          </cell>
          <cell r="R277">
            <v>0</v>
          </cell>
          <cell r="S277">
            <v>0</v>
          </cell>
          <cell r="U277">
            <v>160</v>
          </cell>
          <cell r="V277">
            <v>0</v>
          </cell>
          <cell r="X277" t="str">
            <v>Auxilio creche</v>
          </cell>
          <cell r="Y277">
            <v>0</v>
          </cell>
          <cell r="Z277">
            <v>0</v>
          </cell>
        </row>
        <row r="278">
          <cell r="C278" t="str">
            <v>UPAE PETROLINA</v>
          </cell>
          <cell r="E278" t="str">
            <v>REBECA DE NOVAES MENEZES</v>
          </cell>
          <cell r="F278" t="str">
            <v>1 - Médico</v>
          </cell>
          <cell r="G278" t="str">
            <v>2251-25</v>
          </cell>
          <cell r="H278" t="str">
            <v>06/2026</v>
          </cell>
          <cell r="I278">
            <v>0</v>
          </cell>
          <cell r="J278">
            <v>1026.008</v>
          </cell>
          <cell r="K278">
            <v>0</v>
          </cell>
          <cell r="L278">
            <v>0</v>
          </cell>
          <cell r="M278">
            <v>0</v>
          </cell>
          <cell r="O278">
            <v>10.83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Y278">
            <v>0</v>
          </cell>
          <cell r="Z278">
            <v>0</v>
          </cell>
        </row>
        <row r="279">
          <cell r="C279" t="str">
            <v>UPAE PETROLINA</v>
          </cell>
          <cell r="E279" t="str">
            <v>REGINALDO JORGE MARINHO DE SOUZA</v>
          </cell>
          <cell r="F279" t="str">
            <v>2 - Outros Profissionais da Saúde</v>
          </cell>
          <cell r="G279" t="str">
            <v>2234-05</v>
          </cell>
          <cell r="H279" t="str">
            <v>06/2026</v>
          </cell>
          <cell r="I279">
            <v>0</v>
          </cell>
          <cell r="J279">
            <v>583.7912</v>
          </cell>
          <cell r="K279">
            <v>0</v>
          </cell>
          <cell r="L279">
            <v>286.30447759999998</v>
          </cell>
          <cell r="M279">
            <v>17.75</v>
          </cell>
          <cell r="O279">
            <v>1.35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Y279">
            <v>0</v>
          </cell>
          <cell r="Z279">
            <v>0</v>
          </cell>
        </row>
        <row r="280">
          <cell r="C280" t="str">
            <v>UPAE PETROLINA</v>
          </cell>
          <cell r="E280" t="str">
            <v>REGIVALDO LEMOS DOS SANTOS</v>
          </cell>
          <cell r="F280" t="str">
            <v>3 - Administrativo</v>
          </cell>
          <cell r="G280" t="str">
            <v>5174-10</v>
          </cell>
          <cell r="H280" t="str">
            <v>06/2026</v>
          </cell>
          <cell r="I280">
            <v>0</v>
          </cell>
          <cell r="J280">
            <v>266.96319999999997</v>
          </cell>
          <cell r="K280">
            <v>0</v>
          </cell>
          <cell r="L280">
            <v>286.30447759999998</v>
          </cell>
          <cell r="M280">
            <v>33.340000000000003</v>
          </cell>
          <cell r="O280">
            <v>29.9</v>
          </cell>
          <cell r="P280">
            <v>0</v>
          </cell>
          <cell r="R280">
            <v>153.57142857142856</v>
          </cell>
          <cell r="S280">
            <v>75.599999999999994</v>
          </cell>
          <cell r="U280">
            <v>0</v>
          </cell>
          <cell r="V280">
            <v>0</v>
          </cell>
          <cell r="Y280">
            <v>0</v>
          </cell>
          <cell r="Z280">
            <v>0</v>
          </cell>
        </row>
        <row r="281">
          <cell r="C281" t="str">
            <v>UPAE PETROLINA</v>
          </cell>
          <cell r="E281" t="str">
            <v>RENATA EVELLYN BATISTA QUEIROZ</v>
          </cell>
          <cell r="F281" t="str">
            <v>2 - Outros Profissionais da Saúde</v>
          </cell>
          <cell r="G281" t="str">
            <v>2235-05</v>
          </cell>
          <cell r="H281" t="str">
            <v>06/2026</v>
          </cell>
          <cell r="I281">
            <v>0</v>
          </cell>
          <cell r="J281">
            <v>553.84879999999998</v>
          </cell>
          <cell r="K281">
            <v>0</v>
          </cell>
          <cell r="L281">
            <v>0</v>
          </cell>
          <cell r="M281">
            <v>0</v>
          </cell>
          <cell r="O281">
            <v>2.71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Y281">
            <v>0</v>
          </cell>
          <cell r="Z281">
            <v>0</v>
          </cell>
        </row>
        <row r="282">
          <cell r="C282" t="str">
            <v>UPAE PETROLINA</v>
          </cell>
          <cell r="E282" t="str">
            <v>RENATA PEREIRA DE SOUSA</v>
          </cell>
          <cell r="F282" t="str">
            <v>3 - Administrativo</v>
          </cell>
          <cell r="G282" t="str">
            <v>5134-30</v>
          </cell>
          <cell r="H282" t="str">
            <v>06/2026</v>
          </cell>
          <cell r="I282">
            <v>0</v>
          </cell>
          <cell r="J282">
            <v>215.9384</v>
          </cell>
          <cell r="K282">
            <v>0</v>
          </cell>
          <cell r="L282">
            <v>0</v>
          </cell>
          <cell r="M282">
            <v>0</v>
          </cell>
          <cell r="O282">
            <v>29.9</v>
          </cell>
          <cell r="P282">
            <v>0</v>
          </cell>
          <cell r="R282">
            <v>0</v>
          </cell>
          <cell r="S282">
            <v>0</v>
          </cell>
          <cell r="U282">
            <v>133.33000000000001</v>
          </cell>
          <cell r="V282">
            <v>0</v>
          </cell>
          <cell r="X282" t="str">
            <v>Auxilio creche</v>
          </cell>
          <cell r="Y282">
            <v>0</v>
          </cell>
          <cell r="Z282">
            <v>0</v>
          </cell>
        </row>
        <row r="283">
          <cell r="C283" t="str">
            <v>UPAE PETROLINA</v>
          </cell>
          <cell r="E283" t="str">
            <v>RENILDA MARIA DA SILVA</v>
          </cell>
          <cell r="F283" t="str">
            <v>2 - Outros Profissionais da Saúde</v>
          </cell>
          <cell r="G283" t="str">
            <v>3222-05</v>
          </cell>
          <cell r="H283" t="str">
            <v>06/2026</v>
          </cell>
          <cell r="I283">
            <v>0</v>
          </cell>
          <cell r="J283">
            <v>392.0016</v>
          </cell>
          <cell r="K283">
            <v>0</v>
          </cell>
          <cell r="L283">
            <v>286.30447759999998</v>
          </cell>
          <cell r="M283">
            <v>32.42</v>
          </cell>
          <cell r="O283">
            <v>1.35</v>
          </cell>
          <cell r="P283">
            <v>0</v>
          </cell>
          <cell r="R283">
            <v>153.57142857142856</v>
          </cell>
          <cell r="S283">
            <v>54</v>
          </cell>
          <cell r="U283">
            <v>0</v>
          </cell>
          <cell r="V283">
            <v>0</v>
          </cell>
          <cell r="Y283">
            <v>0</v>
          </cell>
          <cell r="Z283">
            <v>0</v>
          </cell>
        </row>
        <row r="284">
          <cell r="C284" t="str">
            <v>UPAE PETROLINA</v>
          </cell>
          <cell r="E284" t="str">
            <v>RITA DE ARAUJO SOUZA</v>
          </cell>
          <cell r="F284" t="str">
            <v>2 - Outros Profissionais da Saúde</v>
          </cell>
          <cell r="G284" t="str">
            <v>3222-05</v>
          </cell>
          <cell r="H284" t="str">
            <v>06/2026</v>
          </cell>
          <cell r="I284">
            <v>0</v>
          </cell>
          <cell r="J284">
            <v>384.14879999999999</v>
          </cell>
          <cell r="K284">
            <v>0</v>
          </cell>
          <cell r="L284">
            <v>286.30447759999998</v>
          </cell>
          <cell r="M284">
            <v>32.42</v>
          </cell>
          <cell r="O284">
            <v>1.35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Y284">
            <v>0</v>
          </cell>
          <cell r="Z284">
            <v>0</v>
          </cell>
        </row>
        <row r="285">
          <cell r="C285" t="str">
            <v>UPAE PETROLINA</v>
          </cell>
          <cell r="E285" t="str">
            <v>ROBERTA LOURDES DOS SANTOS DINIZ</v>
          </cell>
          <cell r="F285" t="str">
            <v>2 - Outros Profissionais da Saúde</v>
          </cell>
          <cell r="G285" t="str">
            <v>3222-05</v>
          </cell>
          <cell r="H285" t="str">
            <v>06/2026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O285">
            <v>1.35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Y285">
            <v>0</v>
          </cell>
          <cell r="Z285">
            <v>0</v>
          </cell>
        </row>
        <row r="286">
          <cell r="C286" t="str">
            <v>UPAE PETROLINA</v>
          </cell>
          <cell r="E286" t="str">
            <v>RODRIGO ARAUJO ALVES</v>
          </cell>
          <cell r="F286" t="str">
            <v>3 - Administrativo</v>
          </cell>
          <cell r="G286" t="str">
            <v>2526-05</v>
          </cell>
          <cell r="H286" t="str">
            <v>06/2026</v>
          </cell>
          <cell r="I286">
            <v>0</v>
          </cell>
          <cell r="J286">
            <v>427.93279999999999</v>
          </cell>
          <cell r="K286">
            <v>0</v>
          </cell>
          <cell r="L286">
            <v>286.30447759999998</v>
          </cell>
          <cell r="M286">
            <v>69.989999999999995</v>
          </cell>
          <cell r="O286">
            <v>29.9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Y286">
            <v>0</v>
          </cell>
          <cell r="Z286">
            <v>0</v>
          </cell>
        </row>
        <row r="287">
          <cell r="C287" t="str">
            <v>UPAE PETROLINA</v>
          </cell>
          <cell r="E287" t="str">
            <v>RODRIGO DA SILVA MOREIRA</v>
          </cell>
          <cell r="F287" t="str">
            <v>3 - Administrativo</v>
          </cell>
          <cell r="G287" t="str">
            <v>3172-10</v>
          </cell>
          <cell r="H287" t="str">
            <v>06/2026</v>
          </cell>
          <cell r="I287">
            <v>0</v>
          </cell>
          <cell r="J287">
            <v>307.65519999999998</v>
          </cell>
          <cell r="K287">
            <v>0</v>
          </cell>
          <cell r="L287">
            <v>286.30447759999998</v>
          </cell>
          <cell r="M287">
            <v>48.44</v>
          </cell>
          <cell r="O287">
            <v>29.9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Y287">
            <v>0</v>
          </cell>
          <cell r="Z287">
            <v>0</v>
          </cell>
        </row>
        <row r="288">
          <cell r="C288" t="str">
            <v>UPAE PETROLINA</v>
          </cell>
          <cell r="E288" t="str">
            <v>ROGILMAR SIMPLICIO DOS SANTOS</v>
          </cell>
          <cell r="F288" t="str">
            <v>3 - Administrativo</v>
          </cell>
          <cell r="G288" t="str">
            <v>1425-05</v>
          </cell>
          <cell r="H288" t="str">
            <v>06/2026</v>
          </cell>
          <cell r="I288">
            <v>0</v>
          </cell>
          <cell r="J288">
            <v>411.02319999999997</v>
          </cell>
          <cell r="K288">
            <v>0</v>
          </cell>
          <cell r="L288">
            <v>286.30447759999998</v>
          </cell>
          <cell r="M288">
            <v>87.7</v>
          </cell>
          <cell r="O288">
            <v>29.9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Y288">
            <v>0</v>
          </cell>
          <cell r="Z288">
            <v>0</v>
          </cell>
        </row>
        <row r="289">
          <cell r="C289" t="str">
            <v>UPAE PETROLINA</v>
          </cell>
          <cell r="E289" t="str">
            <v>ROMILDO JOSE DOS SANTOS</v>
          </cell>
          <cell r="F289" t="str">
            <v>3 - Administrativo</v>
          </cell>
          <cell r="G289" t="str">
            <v>9511-05</v>
          </cell>
          <cell r="H289" t="str">
            <v>06/2026</v>
          </cell>
          <cell r="I289">
            <v>0</v>
          </cell>
          <cell r="J289">
            <v>213.9984</v>
          </cell>
          <cell r="K289">
            <v>0</v>
          </cell>
          <cell r="L289">
            <v>286.30447759999998</v>
          </cell>
          <cell r="M289">
            <v>36.590000000000003</v>
          </cell>
          <cell r="O289">
            <v>29.9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Y289">
            <v>0</v>
          </cell>
          <cell r="Z289">
            <v>0</v>
          </cell>
        </row>
        <row r="290">
          <cell r="C290" t="str">
            <v>UPAE PETROLINA</v>
          </cell>
          <cell r="E290" t="str">
            <v>RONIELSON DA SILVA</v>
          </cell>
          <cell r="F290" t="str">
            <v>3 - Administrativo</v>
          </cell>
          <cell r="G290" t="str">
            <v>3172-10</v>
          </cell>
          <cell r="H290" t="str">
            <v>06/2026</v>
          </cell>
          <cell r="I290">
            <v>0</v>
          </cell>
          <cell r="J290">
            <v>301.61200000000002</v>
          </cell>
          <cell r="K290">
            <v>0</v>
          </cell>
          <cell r="L290">
            <v>286.30447759999998</v>
          </cell>
          <cell r="M290">
            <v>48.44</v>
          </cell>
          <cell r="O290">
            <v>29.9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Y290">
            <v>0</v>
          </cell>
          <cell r="Z290">
            <v>0</v>
          </cell>
        </row>
        <row r="291">
          <cell r="C291" t="str">
            <v>UPAE PETROLINA</v>
          </cell>
          <cell r="E291" t="str">
            <v>ROSANA OLIVEIRA SILVA</v>
          </cell>
          <cell r="F291" t="str">
            <v>2 - Outros Profissionais da Saúde</v>
          </cell>
          <cell r="G291" t="str">
            <v>3222-05</v>
          </cell>
          <cell r="H291" t="str">
            <v>06/2026</v>
          </cell>
          <cell r="I291">
            <v>0</v>
          </cell>
          <cell r="J291">
            <v>310.9008</v>
          </cell>
          <cell r="K291">
            <v>0</v>
          </cell>
          <cell r="L291">
            <v>0</v>
          </cell>
          <cell r="M291">
            <v>0</v>
          </cell>
          <cell r="O291">
            <v>1.35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Y291">
            <v>0</v>
          </cell>
          <cell r="Z291">
            <v>0</v>
          </cell>
        </row>
        <row r="292">
          <cell r="C292" t="str">
            <v>UPAE PETROLINA</v>
          </cell>
          <cell r="E292" t="str">
            <v>ROSANGELA BARBOSA SOARES</v>
          </cell>
          <cell r="F292" t="str">
            <v>2 - Outros Profissionais da Saúde</v>
          </cell>
          <cell r="G292" t="str">
            <v>3222-05</v>
          </cell>
          <cell r="H292" t="str">
            <v>06/2026</v>
          </cell>
          <cell r="I292">
            <v>0</v>
          </cell>
          <cell r="J292">
            <v>392.76319999999998</v>
          </cell>
          <cell r="K292">
            <v>0</v>
          </cell>
          <cell r="L292">
            <v>286.30447759999998</v>
          </cell>
          <cell r="M292">
            <v>32.42</v>
          </cell>
          <cell r="O292">
            <v>1.35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Y292">
            <v>0</v>
          </cell>
          <cell r="Z292">
            <v>0</v>
          </cell>
        </row>
        <row r="293">
          <cell r="C293" t="str">
            <v>UPAE PETROLINA</v>
          </cell>
          <cell r="E293" t="str">
            <v>ROSIANE DE SOUZA XAVIER</v>
          </cell>
          <cell r="F293" t="str">
            <v>2 - Outros Profissionais da Saúde</v>
          </cell>
          <cell r="G293" t="str">
            <v>2235-05</v>
          </cell>
          <cell r="H293" t="str">
            <v>06/2026</v>
          </cell>
          <cell r="I293">
            <v>0</v>
          </cell>
          <cell r="J293">
            <v>562.26880000000006</v>
          </cell>
          <cell r="K293">
            <v>0</v>
          </cell>
          <cell r="L293">
            <v>286.30447759999998</v>
          </cell>
          <cell r="M293">
            <v>3.59</v>
          </cell>
          <cell r="O293">
            <v>2.71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Y293">
            <v>0</v>
          </cell>
          <cell r="Z293">
            <v>0</v>
          </cell>
        </row>
        <row r="294">
          <cell r="C294" t="str">
            <v>UPAE PETROLINA</v>
          </cell>
          <cell r="E294" t="str">
            <v>ROSINEIDE MAMEDIO DA SILVA</v>
          </cell>
          <cell r="F294" t="str">
            <v>2 - Outros Profissionais da Saúde</v>
          </cell>
          <cell r="G294" t="str">
            <v>3222-05</v>
          </cell>
          <cell r="H294" t="str">
            <v>06/2026</v>
          </cell>
          <cell r="I294">
            <v>0</v>
          </cell>
          <cell r="J294">
            <v>382.64800000000002</v>
          </cell>
          <cell r="K294">
            <v>0</v>
          </cell>
          <cell r="L294">
            <v>0</v>
          </cell>
          <cell r="M294">
            <v>0</v>
          </cell>
          <cell r="O294">
            <v>1.35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Y294">
            <v>0</v>
          </cell>
          <cell r="Z294">
            <v>0</v>
          </cell>
        </row>
        <row r="295">
          <cell r="C295" t="str">
            <v>UPAE PETROLINA</v>
          </cell>
          <cell r="E295" t="str">
            <v>SAMARA OLIVEIRA LOPES</v>
          </cell>
          <cell r="F295" t="str">
            <v>2 - Outros Profissionais da Saúde</v>
          </cell>
          <cell r="G295" t="str">
            <v>3222-05</v>
          </cell>
          <cell r="H295" t="str">
            <v>06/2026</v>
          </cell>
          <cell r="I295">
            <v>0</v>
          </cell>
          <cell r="J295">
            <v>386.66320000000002</v>
          </cell>
          <cell r="K295">
            <v>0</v>
          </cell>
          <cell r="L295">
            <v>286.30447759999998</v>
          </cell>
          <cell r="M295">
            <v>32.42</v>
          </cell>
          <cell r="O295">
            <v>1.35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Y295">
            <v>0</v>
          </cell>
          <cell r="Z295">
            <v>0</v>
          </cell>
        </row>
        <row r="296">
          <cell r="C296" t="str">
            <v>UPAE PETROLINA</v>
          </cell>
          <cell r="E296" t="str">
            <v>SAMARA SOEIRO DE ANDRADE</v>
          </cell>
          <cell r="F296" t="str">
            <v>3 - Administrativo</v>
          </cell>
          <cell r="G296" t="str">
            <v>4110-10</v>
          </cell>
          <cell r="H296" t="str">
            <v>06/2026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O296">
            <v>29.9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Y296">
            <v>0</v>
          </cell>
          <cell r="Z296">
            <v>0</v>
          </cell>
        </row>
        <row r="297">
          <cell r="C297" t="str">
            <v>UPAE PETROLINA</v>
          </cell>
          <cell r="E297" t="str">
            <v>SAMIA BASTOS LIRA SANTOS</v>
          </cell>
          <cell r="F297" t="str">
            <v>2 - Outros Profissionais da Saúde</v>
          </cell>
          <cell r="G297" t="str">
            <v>3222-05</v>
          </cell>
          <cell r="H297" t="str">
            <v>06/2026</v>
          </cell>
          <cell r="I297">
            <v>0</v>
          </cell>
          <cell r="J297">
            <v>373.25279999999998</v>
          </cell>
          <cell r="K297">
            <v>0</v>
          </cell>
          <cell r="L297">
            <v>286.30447759999998</v>
          </cell>
          <cell r="M297">
            <v>32.42</v>
          </cell>
          <cell r="O297">
            <v>1.35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Y297">
            <v>0</v>
          </cell>
          <cell r="Z297">
            <v>0</v>
          </cell>
        </row>
        <row r="298">
          <cell r="C298" t="str">
            <v>UPAE PETROLINA</v>
          </cell>
          <cell r="E298" t="str">
            <v>SAMIRA ALVES BRAGA</v>
          </cell>
          <cell r="F298" t="str">
            <v>2 - Outros Profissionais da Saúde</v>
          </cell>
          <cell r="G298" t="str">
            <v>2235-05</v>
          </cell>
          <cell r="H298" t="str">
            <v>06/2026</v>
          </cell>
          <cell r="I298">
            <v>0</v>
          </cell>
          <cell r="J298">
            <v>518.17920000000004</v>
          </cell>
          <cell r="K298">
            <v>0</v>
          </cell>
          <cell r="L298">
            <v>0</v>
          </cell>
          <cell r="M298">
            <v>0</v>
          </cell>
          <cell r="O298">
            <v>2.71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Y298">
            <v>0</v>
          </cell>
          <cell r="Z298">
            <v>0</v>
          </cell>
        </row>
        <row r="299">
          <cell r="C299" t="str">
            <v>UPAE PETROLINA</v>
          </cell>
          <cell r="E299" t="str">
            <v>SANDRA LINO DE SOUZA</v>
          </cell>
          <cell r="F299" t="str">
            <v>2 - Outros Profissionais da Saúde</v>
          </cell>
          <cell r="G299" t="str">
            <v>5152-05</v>
          </cell>
          <cell r="H299" t="str">
            <v>06/2026</v>
          </cell>
          <cell r="I299">
            <v>0</v>
          </cell>
          <cell r="J299">
            <v>239.40479999999999</v>
          </cell>
          <cell r="K299">
            <v>0</v>
          </cell>
          <cell r="L299">
            <v>286.30447759999998</v>
          </cell>
          <cell r="M299">
            <v>32.42</v>
          </cell>
          <cell r="O299">
            <v>1.35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Y299">
            <v>0</v>
          </cell>
          <cell r="Z299">
            <v>0</v>
          </cell>
        </row>
        <row r="300">
          <cell r="C300" t="str">
            <v>UPAE PETROLINA</v>
          </cell>
          <cell r="E300" t="str">
            <v>SANDREANI SANTOS BARBOSA</v>
          </cell>
          <cell r="F300" t="str">
            <v>2 - Outros Profissionais da Saúde</v>
          </cell>
          <cell r="G300" t="str">
            <v>3222-05</v>
          </cell>
          <cell r="H300" t="str">
            <v>06/2026</v>
          </cell>
          <cell r="I300">
            <v>0</v>
          </cell>
          <cell r="J300">
            <v>305.61279999999999</v>
          </cell>
          <cell r="K300">
            <v>0</v>
          </cell>
          <cell r="L300">
            <v>286.30447759999998</v>
          </cell>
          <cell r="M300">
            <v>32.42</v>
          </cell>
          <cell r="O300">
            <v>1.35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Y300">
            <v>0</v>
          </cell>
          <cell r="Z300">
            <v>0</v>
          </cell>
        </row>
        <row r="301">
          <cell r="C301" t="str">
            <v>UPAE PETROLINA</v>
          </cell>
          <cell r="E301" t="str">
            <v>SARA SILVA SOUZA</v>
          </cell>
          <cell r="F301" t="str">
            <v>2 - Outros Profissionais da Saúde</v>
          </cell>
          <cell r="G301" t="str">
            <v>3222-05</v>
          </cell>
          <cell r="H301" t="str">
            <v>06/2026</v>
          </cell>
          <cell r="I301">
            <v>0</v>
          </cell>
          <cell r="J301">
            <v>298.15839999999997</v>
          </cell>
          <cell r="K301">
            <v>0</v>
          </cell>
          <cell r="L301">
            <v>0</v>
          </cell>
          <cell r="M301">
            <v>0</v>
          </cell>
          <cell r="O301">
            <v>1.35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Y301">
            <v>0</v>
          </cell>
          <cell r="Z301">
            <v>0</v>
          </cell>
        </row>
        <row r="302">
          <cell r="C302" t="str">
            <v>UPAE PETROLINA</v>
          </cell>
          <cell r="E302" t="str">
            <v>SHEILA CRISTIANA MACIEL LIMA</v>
          </cell>
          <cell r="F302" t="str">
            <v>2 - Outros Profissionais da Saúde</v>
          </cell>
          <cell r="G302" t="str">
            <v>3222-05</v>
          </cell>
          <cell r="H302" t="str">
            <v>06/2026</v>
          </cell>
          <cell r="I302">
            <v>0</v>
          </cell>
          <cell r="J302">
            <v>327.22640000000001</v>
          </cell>
          <cell r="K302">
            <v>0</v>
          </cell>
          <cell r="L302">
            <v>0</v>
          </cell>
          <cell r="M302">
            <v>0</v>
          </cell>
          <cell r="O302">
            <v>1.35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Y302">
            <v>0</v>
          </cell>
          <cell r="Z302">
            <v>0</v>
          </cell>
        </row>
        <row r="303">
          <cell r="C303" t="str">
            <v>UPAE PETROLINA</v>
          </cell>
          <cell r="E303" t="str">
            <v>SHIRLEY DE OLIVEIRA LUZ ARAUJO</v>
          </cell>
          <cell r="F303" t="str">
            <v>2 - Outros Profissionais da Saúde</v>
          </cell>
          <cell r="G303" t="str">
            <v>3222-05</v>
          </cell>
          <cell r="H303" t="str">
            <v>06/2026</v>
          </cell>
          <cell r="I303">
            <v>0</v>
          </cell>
          <cell r="J303">
            <v>299.12880000000001</v>
          </cell>
          <cell r="K303">
            <v>0</v>
          </cell>
          <cell r="L303">
            <v>286.30447759999998</v>
          </cell>
          <cell r="M303">
            <v>32.42</v>
          </cell>
          <cell r="O303">
            <v>1.35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Y303">
            <v>0</v>
          </cell>
          <cell r="Z303">
            <v>0</v>
          </cell>
        </row>
        <row r="304">
          <cell r="C304" t="str">
            <v>UPAE PETROLINA</v>
          </cell>
          <cell r="E304" t="str">
            <v>SILVANEIDE FERREIRA ALVES</v>
          </cell>
          <cell r="F304" t="str">
            <v>2 - Outros Profissionais da Saúde</v>
          </cell>
          <cell r="G304" t="str">
            <v>3222-05</v>
          </cell>
          <cell r="H304" t="str">
            <v>06/2026</v>
          </cell>
          <cell r="I304">
            <v>0</v>
          </cell>
          <cell r="J304">
            <v>394.2568</v>
          </cell>
          <cell r="K304">
            <v>0</v>
          </cell>
          <cell r="L304">
            <v>286.30447759999998</v>
          </cell>
          <cell r="M304">
            <v>32.42</v>
          </cell>
          <cell r="O304">
            <v>1.35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Y304">
            <v>0</v>
          </cell>
          <cell r="Z304">
            <v>0</v>
          </cell>
        </row>
        <row r="305">
          <cell r="C305" t="str">
            <v>UPAE PETROLINA</v>
          </cell>
          <cell r="E305" t="str">
            <v>SILVERIO MENEZES DOS SANTOS</v>
          </cell>
          <cell r="F305" t="str">
            <v>3 - Administrativo</v>
          </cell>
          <cell r="G305" t="str">
            <v>7823-20</v>
          </cell>
          <cell r="H305" t="str">
            <v>06/2026</v>
          </cell>
          <cell r="I305">
            <v>0</v>
          </cell>
          <cell r="J305">
            <v>258.98480000000001</v>
          </cell>
          <cell r="K305">
            <v>0</v>
          </cell>
          <cell r="L305">
            <v>286.30447759999998</v>
          </cell>
          <cell r="M305">
            <v>34.950000000000003</v>
          </cell>
          <cell r="O305">
            <v>1.35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Y305">
            <v>0</v>
          </cell>
          <cell r="Z305">
            <v>0</v>
          </cell>
        </row>
        <row r="306">
          <cell r="C306" t="str">
            <v>UPAE PETROLINA</v>
          </cell>
          <cell r="E306" t="str">
            <v>SIMONE MARIA DA SILVA BRITO</v>
          </cell>
          <cell r="F306" t="str">
            <v>2 - Outros Profissionais da Saúde</v>
          </cell>
          <cell r="G306" t="str">
            <v>2516-05</v>
          </cell>
          <cell r="H306" t="str">
            <v>06/2026</v>
          </cell>
          <cell r="I306">
            <v>0</v>
          </cell>
          <cell r="J306">
            <v>446.77839999999998</v>
          </cell>
          <cell r="K306">
            <v>0</v>
          </cell>
          <cell r="L306">
            <v>286.30447759999998</v>
          </cell>
          <cell r="M306">
            <v>52.07</v>
          </cell>
          <cell r="O306">
            <v>29.9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Y306">
            <v>0</v>
          </cell>
          <cell r="Z306">
            <v>0</v>
          </cell>
        </row>
        <row r="307">
          <cell r="C307" t="str">
            <v>UPAE PETROLINA</v>
          </cell>
          <cell r="E307" t="str">
            <v>SINGRYD GONCALVES LIMA</v>
          </cell>
          <cell r="F307" t="str">
            <v>3 - Administrativo</v>
          </cell>
          <cell r="G307" t="str">
            <v>1423-40</v>
          </cell>
          <cell r="H307" t="str">
            <v>06/2026</v>
          </cell>
          <cell r="I307">
            <v>0</v>
          </cell>
          <cell r="J307">
            <v>488.07920000000001</v>
          </cell>
          <cell r="K307">
            <v>0</v>
          </cell>
          <cell r="L307">
            <v>286.30447759999998</v>
          </cell>
          <cell r="M307">
            <v>69.989999999999995</v>
          </cell>
          <cell r="O307">
            <v>29.9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Y307">
            <v>0</v>
          </cell>
          <cell r="Z307">
            <v>0</v>
          </cell>
        </row>
        <row r="308">
          <cell r="C308" t="str">
            <v>UPAE PETROLINA</v>
          </cell>
          <cell r="E308" t="str">
            <v>SOFIA GOMES DA SILVA</v>
          </cell>
          <cell r="F308" t="str">
            <v>2 - Outros Profissionais da Saúde</v>
          </cell>
          <cell r="G308" t="str">
            <v>2235-05</v>
          </cell>
          <cell r="H308" t="str">
            <v>06/2026</v>
          </cell>
          <cell r="I308">
            <v>0</v>
          </cell>
          <cell r="J308">
            <v>539.62559999999996</v>
          </cell>
          <cell r="K308">
            <v>0</v>
          </cell>
          <cell r="L308">
            <v>286.30447759999998</v>
          </cell>
          <cell r="M308">
            <v>2.79</v>
          </cell>
          <cell r="O308">
            <v>2.71</v>
          </cell>
          <cell r="P308">
            <v>0</v>
          </cell>
          <cell r="R308">
            <v>0</v>
          </cell>
          <cell r="S308">
            <v>0</v>
          </cell>
          <cell r="U308">
            <v>120.26</v>
          </cell>
          <cell r="V308">
            <v>0</v>
          </cell>
          <cell r="X308" t="str">
            <v>Auxilio creche</v>
          </cell>
          <cell r="Y308">
            <v>0</v>
          </cell>
          <cell r="Z308">
            <v>0</v>
          </cell>
        </row>
        <row r="309">
          <cell r="C309" t="str">
            <v>UPAE PETROLINA</v>
          </cell>
          <cell r="E309" t="str">
            <v>SONIA DA SILVA BARROS</v>
          </cell>
          <cell r="F309" t="str">
            <v>2 - Outros Profissionais da Saúde</v>
          </cell>
          <cell r="G309" t="str">
            <v>3222-05</v>
          </cell>
          <cell r="H309" t="str">
            <v>06/2026</v>
          </cell>
          <cell r="I309">
            <v>0</v>
          </cell>
          <cell r="J309">
            <v>376.93680000000001</v>
          </cell>
          <cell r="K309">
            <v>0</v>
          </cell>
          <cell r="L309">
            <v>286.30447759999998</v>
          </cell>
          <cell r="M309">
            <v>32.42</v>
          </cell>
          <cell r="O309">
            <v>1.35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  <cell r="Y309">
            <v>0</v>
          </cell>
          <cell r="Z309">
            <v>0</v>
          </cell>
        </row>
        <row r="310">
          <cell r="C310" t="str">
            <v>UPAE PETROLINA</v>
          </cell>
          <cell r="E310" t="str">
            <v>SORAYA FILGUEIRA ZLOCCOWICK</v>
          </cell>
          <cell r="F310" t="str">
            <v>2 - Outros Profissionais da Saúde</v>
          </cell>
          <cell r="G310" t="str">
            <v>2237-10</v>
          </cell>
          <cell r="H310" t="str">
            <v>06/2026</v>
          </cell>
          <cell r="I310">
            <v>0</v>
          </cell>
          <cell r="J310">
            <v>512.23680000000002</v>
          </cell>
          <cell r="K310">
            <v>0</v>
          </cell>
          <cell r="L310">
            <v>286.30447759999998</v>
          </cell>
          <cell r="M310">
            <v>71.23</v>
          </cell>
          <cell r="O310">
            <v>1.35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Y310">
            <v>0</v>
          </cell>
          <cell r="Z310">
            <v>0</v>
          </cell>
        </row>
        <row r="311">
          <cell r="C311" t="str">
            <v>UPAE PETROLINA</v>
          </cell>
          <cell r="E311" t="str">
            <v>SUELEN CRISTINA ALVES DE JESUS SILVA</v>
          </cell>
          <cell r="F311" t="str">
            <v>3 - Administrativo</v>
          </cell>
          <cell r="G311" t="str">
            <v>4110-10</v>
          </cell>
          <cell r="H311" t="str">
            <v>06/2026</v>
          </cell>
          <cell r="I311">
            <v>0</v>
          </cell>
          <cell r="J311">
            <v>168.43360000000001</v>
          </cell>
          <cell r="K311">
            <v>0</v>
          </cell>
          <cell r="L311">
            <v>0</v>
          </cell>
          <cell r="M311">
            <v>0</v>
          </cell>
          <cell r="O311">
            <v>29.9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Y311">
            <v>0</v>
          </cell>
          <cell r="Z311">
            <v>0</v>
          </cell>
        </row>
        <row r="312">
          <cell r="C312" t="str">
            <v>UPAE PETROLINA</v>
          </cell>
          <cell r="E312" t="str">
            <v>TANIA MARLY DA CRUZ SOUZA</v>
          </cell>
          <cell r="F312" t="str">
            <v>2 - Outros Profissionais da Saúde</v>
          </cell>
          <cell r="G312" t="str">
            <v>5152-05</v>
          </cell>
          <cell r="H312" t="str">
            <v>06/2026</v>
          </cell>
          <cell r="I312">
            <v>0</v>
          </cell>
          <cell r="J312">
            <v>253.50800000000001</v>
          </cell>
          <cell r="K312">
            <v>0</v>
          </cell>
          <cell r="L312">
            <v>286.30447759999998</v>
          </cell>
          <cell r="M312">
            <v>32.42</v>
          </cell>
          <cell r="O312">
            <v>1.35</v>
          </cell>
          <cell r="P312">
            <v>0</v>
          </cell>
          <cell r="R312">
            <v>151.29843750000001</v>
          </cell>
          <cell r="S312">
            <v>54</v>
          </cell>
          <cell r="U312">
            <v>0</v>
          </cell>
          <cell r="V312">
            <v>0</v>
          </cell>
          <cell r="Y312">
            <v>0</v>
          </cell>
          <cell r="Z312">
            <v>0</v>
          </cell>
        </row>
        <row r="313">
          <cell r="C313" t="str">
            <v>UPAE PETROLINA</v>
          </cell>
          <cell r="E313" t="str">
            <v>TARCIANO ALVES PEREIRA</v>
          </cell>
          <cell r="F313" t="str">
            <v>3 - Administrativo</v>
          </cell>
          <cell r="G313" t="str">
            <v>5174-10</v>
          </cell>
          <cell r="H313" t="str">
            <v>06/2026</v>
          </cell>
          <cell r="I313">
            <v>0</v>
          </cell>
          <cell r="J313">
            <v>249.0352</v>
          </cell>
          <cell r="K313">
            <v>0</v>
          </cell>
          <cell r="L313">
            <v>286.30447759999998</v>
          </cell>
          <cell r="M313">
            <v>33.340000000000003</v>
          </cell>
          <cell r="O313">
            <v>29.9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Y313">
            <v>0</v>
          </cell>
          <cell r="Z313">
            <v>0</v>
          </cell>
        </row>
        <row r="314">
          <cell r="C314" t="str">
            <v>UPAE PETROLINA</v>
          </cell>
          <cell r="E314" t="str">
            <v>TEREZA DIAS DA CRUZ SENA</v>
          </cell>
          <cell r="F314" t="str">
            <v>2 - Outros Profissionais da Saúde</v>
          </cell>
          <cell r="G314" t="str">
            <v>3222-05</v>
          </cell>
          <cell r="H314" t="str">
            <v>06/2026</v>
          </cell>
          <cell r="I314">
            <v>0</v>
          </cell>
          <cell r="J314">
            <v>382.45440000000002</v>
          </cell>
          <cell r="K314">
            <v>0</v>
          </cell>
          <cell r="L314">
            <v>0</v>
          </cell>
          <cell r="M314">
            <v>0</v>
          </cell>
          <cell r="O314">
            <v>1.35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Y314">
            <v>0</v>
          </cell>
          <cell r="Z314">
            <v>0</v>
          </cell>
        </row>
        <row r="315">
          <cell r="C315" t="str">
            <v>UPAE PETROLINA</v>
          </cell>
          <cell r="E315" t="str">
            <v>TEREZINHA DA CRUZ LUCAS</v>
          </cell>
          <cell r="F315" t="str">
            <v>2 - Outros Profissionais da Saúde</v>
          </cell>
          <cell r="G315" t="str">
            <v>5152-05</v>
          </cell>
          <cell r="H315" t="str">
            <v>06/2026</v>
          </cell>
          <cell r="I315">
            <v>0</v>
          </cell>
          <cell r="J315">
            <v>255.38480000000001</v>
          </cell>
          <cell r="K315">
            <v>0</v>
          </cell>
          <cell r="L315">
            <v>286.30447759999998</v>
          </cell>
          <cell r="M315">
            <v>32.42</v>
          </cell>
          <cell r="O315">
            <v>1.35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Y315">
            <v>0</v>
          </cell>
          <cell r="Z315">
            <v>0</v>
          </cell>
        </row>
        <row r="316">
          <cell r="C316" t="str">
            <v>UPAE PETROLINA</v>
          </cell>
          <cell r="E316" t="str">
            <v>THAIS CAROLINE ALVES FEITOSA</v>
          </cell>
          <cell r="F316" t="str">
            <v>3 - Administrativo</v>
          </cell>
          <cell r="G316" t="str">
            <v>4110-10</v>
          </cell>
          <cell r="H316" t="str">
            <v>06/2026</v>
          </cell>
          <cell r="I316">
            <v>0</v>
          </cell>
          <cell r="J316">
            <v>171.828</v>
          </cell>
          <cell r="K316">
            <v>0</v>
          </cell>
          <cell r="L316">
            <v>0</v>
          </cell>
          <cell r="M316">
            <v>0</v>
          </cell>
          <cell r="O316">
            <v>29.9</v>
          </cell>
          <cell r="P316">
            <v>0</v>
          </cell>
          <cell r="R316">
            <v>0</v>
          </cell>
          <cell r="S316">
            <v>0</v>
          </cell>
          <cell r="U316">
            <v>160</v>
          </cell>
          <cell r="V316">
            <v>0</v>
          </cell>
          <cell r="X316" t="str">
            <v>Auxilio creche</v>
          </cell>
          <cell r="Y316">
            <v>0</v>
          </cell>
          <cell r="Z316">
            <v>0</v>
          </cell>
        </row>
        <row r="317">
          <cell r="C317" t="str">
            <v>UPAE PETROLINA</v>
          </cell>
          <cell r="E317" t="str">
            <v>THAIS RODRIGUES DE SA</v>
          </cell>
          <cell r="F317" t="str">
            <v>2 - Outros Profissionais da Saúde</v>
          </cell>
          <cell r="G317" t="str">
            <v>2234-05</v>
          </cell>
          <cell r="H317" t="str">
            <v>06/2026</v>
          </cell>
          <cell r="I317">
            <v>0</v>
          </cell>
          <cell r="J317">
            <v>639.03279999999995</v>
          </cell>
          <cell r="K317">
            <v>0</v>
          </cell>
          <cell r="L317">
            <v>286.30447759999998</v>
          </cell>
          <cell r="M317">
            <v>21.12</v>
          </cell>
          <cell r="O317">
            <v>1.35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Y317">
            <v>0</v>
          </cell>
          <cell r="Z317">
            <v>0</v>
          </cell>
        </row>
        <row r="318">
          <cell r="C318" t="str">
            <v>UPAE PETROLINA</v>
          </cell>
          <cell r="E318" t="str">
            <v>THAISLA MAYARA SANTOS BRITO</v>
          </cell>
          <cell r="F318" t="str">
            <v>2 - Outros Profissionais da Saúde</v>
          </cell>
          <cell r="G318" t="str">
            <v>2235-05</v>
          </cell>
          <cell r="H318" t="str">
            <v>06/2026</v>
          </cell>
          <cell r="I318">
            <v>0</v>
          </cell>
          <cell r="J318">
            <v>586.36</v>
          </cell>
          <cell r="K318">
            <v>0</v>
          </cell>
          <cell r="L318">
            <v>0</v>
          </cell>
          <cell r="M318">
            <v>0</v>
          </cell>
          <cell r="O318">
            <v>2.71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Y318">
            <v>0</v>
          </cell>
          <cell r="Z318">
            <v>0</v>
          </cell>
        </row>
        <row r="319">
          <cell r="C319" t="str">
            <v>UPAE PETROLINA</v>
          </cell>
          <cell r="E319" t="str">
            <v>THAMIRES EMYLE RODRIGUES SIQUEIRA BORGES LOBO</v>
          </cell>
          <cell r="F319" t="str">
            <v>1 - Médico</v>
          </cell>
          <cell r="G319" t="str">
            <v>2251-25</v>
          </cell>
          <cell r="H319" t="str">
            <v>06/2026</v>
          </cell>
          <cell r="I319">
            <v>0</v>
          </cell>
          <cell r="J319">
            <v>866.91520000000003</v>
          </cell>
          <cell r="K319">
            <v>0</v>
          </cell>
          <cell r="L319">
            <v>286.30447759999998</v>
          </cell>
          <cell r="M319">
            <v>66.52</v>
          </cell>
          <cell r="O319">
            <v>10.83</v>
          </cell>
          <cell r="P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Y319">
            <v>0</v>
          </cell>
          <cell r="Z319">
            <v>0</v>
          </cell>
        </row>
        <row r="320">
          <cell r="C320" t="str">
            <v>UPAE PETROLINA</v>
          </cell>
          <cell r="E320" t="str">
            <v>THAMIRES FELIPE DE OLIVEIRA</v>
          </cell>
          <cell r="F320" t="str">
            <v>3 - Administrativo</v>
          </cell>
          <cell r="G320" t="str">
            <v>4110-10</v>
          </cell>
          <cell r="H320" t="str">
            <v>06/2026</v>
          </cell>
          <cell r="I320">
            <v>0</v>
          </cell>
          <cell r="J320">
            <v>229.50319999999999</v>
          </cell>
          <cell r="K320">
            <v>0</v>
          </cell>
          <cell r="L320">
            <v>0</v>
          </cell>
          <cell r="M320">
            <v>0</v>
          </cell>
          <cell r="O320">
            <v>29.9</v>
          </cell>
          <cell r="P320">
            <v>0</v>
          </cell>
          <cell r="R320">
            <v>0</v>
          </cell>
          <cell r="S320">
            <v>0</v>
          </cell>
          <cell r="U320">
            <v>160</v>
          </cell>
          <cell r="V320">
            <v>0</v>
          </cell>
          <cell r="X320" t="str">
            <v>Auxilio creche</v>
          </cell>
          <cell r="Y320">
            <v>0</v>
          </cell>
          <cell r="Z320">
            <v>0</v>
          </cell>
        </row>
        <row r="321">
          <cell r="C321" t="str">
            <v>UPAE PETROLINA</v>
          </cell>
          <cell r="E321" t="str">
            <v>THAYANE DOS SANTOS MOREIRA GONDIM</v>
          </cell>
          <cell r="F321" t="str">
            <v>2 - Outros Profissionais da Saúde</v>
          </cell>
          <cell r="G321" t="str">
            <v>2235-05</v>
          </cell>
          <cell r="H321" t="str">
            <v>06/2026</v>
          </cell>
          <cell r="I321">
            <v>0</v>
          </cell>
          <cell r="J321">
            <v>592.86959999999999</v>
          </cell>
          <cell r="K321">
            <v>0</v>
          </cell>
          <cell r="L321">
            <v>0</v>
          </cell>
          <cell r="M321">
            <v>0</v>
          </cell>
          <cell r="O321">
            <v>2.71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Y321">
            <v>0</v>
          </cell>
          <cell r="Z321">
            <v>0</v>
          </cell>
        </row>
        <row r="322">
          <cell r="C322" t="str">
            <v>UPAE PETROLINA</v>
          </cell>
          <cell r="E322" t="str">
            <v>THUANY ALVES DE OLIVEIRA</v>
          </cell>
          <cell r="F322" t="str">
            <v>3 - Administrativo</v>
          </cell>
          <cell r="G322" t="str">
            <v>4110-10</v>
          </cell>
          <cell r="H322" t="str">
            <v>06/2026</v>
          </cell>
          <cell r="I322">
            <v>0</v>
          </cell>
          <cell r="J322">
            <v>199.2448</v>
          </cell>
          <cell r="K322">
            <v>0</v>
          </cell>
          <cell r="L322">
            <v>286.30447759999998</v>
          </cell>
          <cell r="M322">
            <v>33.340000000000003</v>
          </cell>
          <cell r="O322">
            <v>29.9</v>
          </cell>
          <cell r="P322">
            <v>0</v>
          </cell>
          <cell r="R322">
            <v>0</v>
          </cell>
          <cell r="S322">
            <v>0</v>
          </cell>
          <cell r="U322">
            <v>160</v>
          </cell>
          <cell r="V322">
            <v>0</v>
          </cell>
          <cell r="X322" t="str">
            <v>Auxilio creche</v>
          </cell>
          <cell r="Y322">
            <v>0</v>
          </cell>
          <cell r="Z322">
            <v>0</v>
          </cell>
        </row>
        <row r="323">
          <cell r="C323" t="str">
            <v>UPAE PETROLINA</v>
          </cell>
          <cell r="E323" t="str">
            <v>VALDECI LOPES DA ROCHA</v>
          </cell>
          <cell r="F323" t="str">
            <v>2 - Outros Profissionais da Saúde</v>
          </cell>
          <cell r="G323" t="str">
            <v>5152-05</v>
          </cell>
          <cell r="H323" t="str">
            <v>06/2026</v>
          </cell>
          <cell r="I323">
            <v>0</v>
          </cell>
          <cell r="J323">
            <v>252.7088</v>
          </cell>
          <cell r="K323">
            <v>0</v>
          </cell>
          <cell r="L323">
            <v>286.30447759999998</v>
          </cell>
          <cell r="M323">
            <v>32.42</v>
          </cell>
          <cell r="O323">
            <v>1.35</v>
          </cell>
          <cell r="P323">
            <v>0</v>
          </cell>
          <cell r="R323">
            <v>304.86986607142853</v>
          </cell>
          <cell r="S323">
            <v>75.599999999999994</v>
          </cell>
          <cell r="U323">
            <v>0</v>
          </cell>
          <cell r="V323">
            <v>0</v>
          </cell>
          <cell r="Y323">
            <v>0</v>
          </cell>
          <cell r="Z323">
            <v>0</v>
          </cell>
        </row>
        <row r="324">
          <cell r="C324" t="str">
            <v>UPAE PETROLINA</v>
          </cell>
          <cell r="E324" t="str">
            <v>VALKIRIA SOUZA SANTANA</v>
          </cell>
          <cell r="F324" t="str">
            <v>3 - Administrativo</v>
          </cell>
          <cell r="G324" t="str">
            <v>4110-10</v>
          </cell>
          <cell r="H324" t="str">
            <v>06/2026</v>
          </cell>
          <cell r="I324">
            <v>0</v>
          </cell>
          <cell r="J324">
            <v>248.95519999999999</v>
          </cell>
          <cell r="K324">
            <v>0</v>
          </cell>
          <cell r="L324">
            <v>286.30447759999998</v>
          </cell>
          <cell r="M324">
            <v>33.340000000000003</v>
          </cell>
          <cell r="O324">
            <v>29.9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Y324">
            <v>0</v>
          </cell>
          <cell r="Z324">
            <v>0</v>
          </cell>
        </row>
        <row r="325">
          <cell r="C325" t="str">
            <v>UPAE PETROLINA</v>
          </cell>
          <cell r="E325" t="str">
            <v>VALQUIRIA DE SOUZA CARVALHO</v>
          </cell>
          <cell r="F325" t="str">
            <v>2 - Outros Profissionais da Saúde</v>
          </cell>
          <cell r="G325" t="str">
            <v>3222-05</v>
          </cell>
          <cell r="H325" t="str">
            <v>06/2026</v>
          </cell>
          <cell r="I325">
            <v>0</v>
          </cell>
          <cell r="J325">
            <v>416.49919999999997</v>
          </cell>
          <cell r="K325">
            <v>0</v>
          </cell>
          <cell r="L325">
            <v>286.30447759999998</v>
          </cell>
          <cell r="M325">
            <v>32.42</v>
          </cell>
          <cell r="O325">
            <v>1.35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Y325">
            <v>0</v>
          </cell>
          <cell r="Z325">
            <v>0</v>
          </cell>
        </row>
        <row r="326">
          <cell r="C326" t="str">
            <v>UPAE PETROLINA</v>
          </cell>
          <cell r="E326" t="str">
            <v>VANESSA CRUZ DOS SANTOS</v>
          </cell>
          <cell r="F326" t="str">
            <v>2 - Outros Profissionais da Saúde</v>
          </cell>
          <cell r="G326" t="str">
            <v>2235-05</v>
          </cell>
          <cell r="H326" t="str">
            <v>06/2026</v>
          </cell>
          <cell r="I326">
            <v>0</v>
          </cell>
          <cell r="J326">
            <v>546.06880000000001</v>
          </cell>
          <cell r="K326">
            <v>0</v>
          </cell>
          <cell r="L326">
            <v>286.30447759999998</v>
          </cell>
          <cell r="M326">
            <v>3.59</v>
          </cell>
          <cell r="O326">
            <v>2.71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Y326">
            <v>0</v>
          </cell>
          <cell r="Z326">
            <v>0</v>
          </cell>
        </row>
        <row r="327">
          <cell r="C327" t="str">
            <v>UPAE PETROLINA</v>
          </cell>
          <cell r="E327" t="str">
            <v>VERONICA MARIA DA CONCEICAO</v>
          </cell>
          <cell r="F327" t="str">
            <v>2 - Outros Profissionais da Saúde</v>
          </cell>
          <cell r="G327" t="str">
            <v>3222-05</v>
          </cell>
          <cell r="H327" t="str">
            <v>06/2026</v>
          </cell>
          <cell r="I327">
            <v>0</v>
          </cell>
          <cell r="J327">
            <v>392.0104</v>
          </cell>
          <cell r="K327">
            <v>0</v>
          </cell>
          <cell r="L327">
            <v>0</v>
          </cell>
          <cell r="M327">
            <v>0</v>
          </cell>
          <cell r="O327">
            <v>1.35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Y327">
            <v>0</v>
          </cell>
          <cell r="Z327">
            <v>0</v>
          </cell>
        </row>
        <row r="328">
          <cell r="C328" t="str">
            <v>UPAE PETROLINA</v>
          </cell>
          <cell r="E328" t="str">
            <v>VILANI TARCILIA DOS SANTOS BOMFIM</v>
          </cell>
          <cell r="F328" t="str">
            <v>2 - Outros Profissionais da Saúde</v>
          </cell>
          <cell r="G328" t="str">
            <v>3222-05</v>
          </cell>
          <cell r="H328" t="str">
            <v>06/2026</v>
          </cell>
          <cell r="I328">
            <v>0</v>
          </cell>
          <cell r="J328">
            <v>400.52879999999999</v>
          </cell>
          <cell r="K328">
            <v>0</v>
          </cell>
          <cell r="L328">
            <v>286.30447759999998</v>
          </cell>
          <cell r="M328">
            <v>32.42</v>
          </cell>
          <cell r="O328">
            <v>1.35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Y328">
            <v>0</v>
          </cell>
          <cell r="Z328">
            <v>0</v>
          </cell>
        </row>
        <row r="329">
          <cell r="C329" t="str">
            <v>UPAE PETROLINA</v>
          </cell>
          <cell r="E329" t="str">
            <v>VINICIUS HENRIQUE MOREIRA BISPO</v>
          </cell>
          <cell r="F329" t="str">
            <v>2 - Outros Profissionais da Saúde</v>
          </cell>
          <cell r="G329" t="str">
            <v>2237-05</v>
          </cell>
          <cell r="H329" t="str">
            <v>06/2026</v>
          </cell>
          <cell r="I329">
            <v>0</v>
          </cell>
          <cell r="J329">
            <v>268.85039999999998</v>
          </cell>
          <cell r="K329">
            <v>0</v>
          </cell>
          <cell r="L329">
            <v>286.30447759999998</v>
          </cell>
          <cell r="M329">
            <v>33.340000000000003</v>
          </cell>
          <cell r="O329">
            <v>29.9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Y329">
            <v>0</v>
          </cell>
          <cell r="Z329">
            <v>0</v>
          </cell>
        </row>
        <row r="330">
          <cell r="C330" t="str">
            <v>UPAE PETROLINA</v>
          </cell>
          <cell r="E330" t="str">
            <v>VITORIA LUISA VERIDIANE ALVES DA SILVA</v>
          </cell>
          <cell r="F330" t="str">
            <v>3 - Administrativo</v>
          </cell>
          <cell r="G330" t="str">
            <v>2124-10</v>
          </cell>
          <cell r="H330" t="str">
            <v>06/2026</v>
          </cell>
          <cell r="I330">
            <v>0</v>
          </cell>
          <cell r="J330">
            <v>329.05040000000002</v>
          </cell>
          <cell r="K330">
            <v>0</v>
          </cell>
          <cell r="L330">
            <v>0</v>
          </cell>
          <cell r="M330">
            <v>0</v>
          </cell>
          <cell r="O330">
            <v>29.9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Y330">
            <v>0</v>
          </cell>
          <cell r="Z330">
            <v>0</v>
          </cell>
        </row>
        <row r="331">
          <cell r="C331" t="str">
            <v>UPAE PETROLINA</v>
          </cell>
          <cell r="E331" t="str">
            <v>VIVIANE SANTOS LINO</v>
          </cell>
          <cell r="F331" t="str">
            <v>3 - Administrativo</v>
          </cell>
          <cell r="G331" t="str">
            <v>4131-15</v>
          </cell>
          <cell r="H331" t="str">
            <v>06/2026</v>
          </cell>
          <cell r="I331">
            <v>0</v>
          </cell>
          <cell r="J331">
            <v>250.4744</v>
          </cell>
          <cell r="K331">
            <v>0</v>
          </cell>
          <cell r="L331">
            <v>286.30447759999998</v>
          </cell>
          <cell r="M331">
            <v>35.92</v>
          </cell>
          <cell r="O331">
            <v>29.9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Y331">
            <v>0</v>
          </cell>
          <cell r="Z331">
            <v>0</v>
          </cell>
        </row>
        <row r="332">
          <cell r="C332" t="str">
            <v>UPAE PETROLINA</v>
          </cell>
          <cell r="E332" t="str">
            <v>WALDICEA MONICA SAMPAIO MELO</v>
          </cell>
          <cell r="F332" t="str">
            <v>2 - Outros Profissionais da Saúde</v>
          </cell>
          <cell r="G332" t="str">
            <v>3222-05</v>
          </cell>
          <cell r="H332" t="str">
            <v>06/2026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O332">
            <v>1.35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Y332">
            <v>0</v>
          </cell>
          <cell r="Z332">
            <v>0</v>
          </cell>
        </row>
        <row r="333">
          <cell r="C333" t="str">
            <v>UPAE PETROLINA</v>
          </cell>
          <cell r="E333" t="str">
            <v>WANDERSON VINICIUS DE ALMEIDA SANTOS</v>
          </cell>
          <cell r="F333" t="str">
            <v>3 - Administrativo</v>
          </cell>
          <cell r="G333" t="str">
            <v>3172-10</v>
          </cell>
          <cell r="H333" t="str">
            <v>06/2026</v>
          </cell>
          <cell r="I333">
            <v>0</v>
          </cell>
          <cell r="J333">
            <v>307.44560000000001</v>
          </cell>
          <cell r="K333">
            <v>0</v>
          </cell>
          <cell r="L333">
            <v>286.30447759999998</v>
          </cell>
          <cell r="M333">
            <v>48.44</v>
          </cell>
          <cell r="O333">
            <v>29.9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Y333">
            <v>0</v>
          </cell>
          <cell r="Z333">
            <v>0</v>
          </cell>
        </row>
        <row r="334">
          <cell r="C334" t="str">
            <v>UPAE PETROLINA</v>
          </cell>
          <cell r="E334" t="str">
            <v>WEDISLAINE DE CASTRO MATIAS</v>
          </cell>
          <cell r="F334" t="str">
            <v>2 - Outros Profissionais da Saúde</v>
          </cell>
          <cell r="G334" t="str">
            <v>2235-05</v>
          </cell>
          <cell r="H334" t="str">
            <v>06/2026</v>
          </cell>
          <cell r="I334">
            <v>0</v>
          </cell>
          <cell r="J334">
            <v>705.11360000000002</v>
          </cell>
          <cell r="K334">
            <v>0</v>
          </cell>
          <cell r="L334">
            <v>286.30447759999998</v>
          </cell>
          <cell r="M334">
            <v>3.59</v>
          </cell>
          <cell r="O334">
            <v>2.71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Y334">
            <v>0</v>
          </cell>
          <cell r="Z334">
            <v>0</v>
          </cell>
        </row>
        <row r="335">
          <cell r="C335" t="str">
            <v>UPAE PETROLINA</v>
          </cell>
          <cell r="E335" t="str">
            <v>WELLINGTON CARLOS COSTA SANTOS</v>
          </cell>
          <cell r="F335" t="str">
            <v>3 - Administrativo</v>
          </cell>
          <cell r="G335" t="str">
            <v>5174-10</v>
          </cell>
          <cell r="H335" t="str">
            <v>06/2026</v>
          </cell>
          <cell r="I335">
            <v>0</v>
          </cell>
          <cell r="J335">
            <v>78.704800000000006</v>
          </cell>
          <cell r="K335">
            <v>0</v>
          </cell>
          <cell r="L335">
            <v>0</v>
          </cell>
          <cell r="M335">
            <v>0</v>
          </cell>
          <cell r="O335">
            <v>29.9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Y335">
            <v>0</v>
          </cell>
          <cell r="Z335">
            <v>0</v>
          </cell>
        </row>
        <row r="336">
          <cell r="C336" t="str">
            <v>UPAE PETROLINA</v>
          </cell>
          <cell r="E336" t="str">
            <v>WILTEMBERG COSTA DIAS</v>
          </cell>
          <cell r="F336" t="str">
            <v>2 - Outros Profissionais da Saúde</v>
          </cell>
          <cell r="G336" t="str">
            <v>3241-15</v>
          </cell>
          <cell r="H336" t="str">
            <v>06/2026</v>
          </cell>
          <cell r="I336">
            <v>0</v>
          </cell>
          <cell r="J336">
            <v>507.87599999999998</v>
          </cell>
          <cell r="K336">
            <v>0</v>
          </cell>
          <cell r="L336">
            <v>286.30447759999998</v>
          </cell>
          <cell r="M336">
            <v>9.64</v>
          </cell>
          <cell r="O336">
            <v>1.35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Y336">
            <v>0</v>
          </cell>
          <cell r="Z336">
            <v>0</v>
          </cell>
        </row>
        <row r="337">
          <cell r="C337" t="str">
            <v>UPAE PETROLINA</v>
          </cell>
          <cell r="E337" t="str">
            <v>YANE LUCENA NOVAIS</v>
          </cell>
          <cell r="F337" t="str">
            <v>1 - Médico</v>
          </cell>
          <cell r="G337" t="str">
            <v>2251-25</v>
          </cell>
          <cell r="H337" t="str">
            <v>06/2026</v>
          </cell>
          <cell r="I337">
            <v>0</v>
          </cell>
          <cell r="J337">
            <v>977.75599999999997</v>
          </cell>
          <cell r="K337">
            <v>0</v>
          </cell>
          <cell r="L337">
            <v>0</v>
          </cell>
          <cell r="M337">
            <v>0</v>
          </cell>
          <cell r="O337">
            <v>10.83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Y337">
            <v>0</v>
          </cell>
          <cell r="Z337">
            <v>0</v>
          </cell>
        </row>
        <row r="338">
          <cell r="C338" t="str">
            <v>UPAE PETROLINA</v>
          </cell>
          <cell r="E338" t="str">
            <v>YANE SILVA SANTOS</v>
          </cell>
          <cell r="F338" t="str">
            <v>2 - Outros Profissionais da Saúde</v>
          </cell>
          <cell r="G338" t="str">
            <v>2234-05</v>
          </cell>
          <cell r="H338" t="str">
            <v>06/2026</v>
          </cell>
          <cell r="I338">
            <v>0</v>
          </cell>
          <cell r="J338">
            <v>612.33199999999999</v>
          </cell>
          <cell r="K338">
            <v>0</v>
          </cell>
          <cell r="L338">
            <v>286.30447759999998</v>
          </cell>
          <cell r="M338">
            <v>21.12</v>
          </cell>
          <cell r="O338">
            <v>1.35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Y338">
            <v>0</v>
          </cell>
          <cell r="Z338">
            <v>0</v>
          </cell>
        </row>
        <row r="339">
          <cell r="C339" t="str">
            <v>UPAE PETROLINA</v>
          </cell>
          <cell r="E339" t="str">
            <v>YASMIN BARBOSA ALVES</v>
          </cell>
          <cell r="F339" t="str">
            <v>2 - Outros Profissionais da Saúde</v>
          </cell>
          <cell r="G339" t="str">
            <v>3222-05</v>
          </cell>
          <cell r="H339" t="str">
            <v>06/2026</v>
          </cell>
          <cell r="I339">
            <v>0</v>
          </cell>
          <cell r="J339">
            <v>380.67680000000001</v>
          </cell>
          <cell r="K339">
            <v>0</v>
          </cell>
          <cell r="L339">
            <v>0</v>
          </cell>
          <cell r="M339">
            <v>0</v>
          </cell>
          <cell r="O339">
            <v>1.35</v>
          </cell>
          <cell r="P339">
            <v>0</v>
          </cell>
          <cell r="R339">
            <v>153.57142857142856</v>
          </cell>
          <cell r="S339">
            <v>54</v>
          </cell>
          <cell r="U339">
            <v>0</v>
          </cell>
          <cell r="V339">
            <v>0</v>
          </cell>
          <cell r="Y339">
            <v>0</v>
          </cell>
          <cell r="Z339">
            <v>0</v>
          </cell>
        </row>
        <row r="340">
          <cell r="C340" t="str">
            <v>UPAE PETROLINA</v>
          </cell>
          <cell r="E340" t="str">
            <v>YATA ANDERSON DA SILVA BRITO</v>
          </cell>
          <cell r="F340" t="str">
            <v>3 - Administrativo</v>
          </cell>
          <cell r="G340" t="str">
            <v>5142-25</v>
          </cell>
          <cell r="H340" t="str">
            <v>06/2026</v>
          </cell>
          <cell r="I340">
            <v>0</v>
          </cell>
          <cell r="J340">
            <v>244.50880000000001</v>
          </cell>
          <cell r="K340">
            <v>0</v>
          </cell>
          <cell r="L340">
            <v>286.30447759999998</v>
          </cell>
          <cell r="M340">
            <v>33.340000000000003</v>
          </cell>
          <cell r="O340">
            <v>29.9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  <cell r="Y340">
            <v>0</v>
          </cell>
          <cell r="Z340">
            <v>0</v>
          </cell>
        </row>
        <row r="341">
          <cell r="C341" t="str">
            <v>UPAE PETROLINA</v>
          </cell>
          <cell r="E341" t="str">
            <v>YOLANDA MARIA VIEIRA MOURA DE GUIMARAES</v>
          </cell>
          <cell r="F341" t="str">
            <v>4 - Assistência Odontológica</v>
          </cell>
          <cell r="G341" t="str">
            <v>2232-08</v>
          </cell>
          <cell r="H341" t="str">
            <v>06/2026</v>
          </cell>
          <cell r="I341">
            <v>0</v>
          </cell>
          <cell r="J341">
            <v>399.00959999999998</v>
          </cell>
          <cell r="K341">
            <v>0</v>
          </cell>
          <cell r="L341">
            <v>0</v>
          </cell>
          <cell r="M341">
            <v>0</v>
          </cell>
          <cell r="O341">
            <v>29.9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Y341">
            <v>0</v>
          </cell>
          <cell r="Z341">
            <v>0</v>
          </cell>
        </row>
        <row r="342">
          <cell r="C342" t="str">
            <v>UPAE PETROLINA</v>
          </cell>
          <cell r="E342" t="str">
            <v>YTALO MELO SILVA</v>
          </cell>
          <cell r="F342" t="str">
            <v>1 - Médico</v>
          </cell>
          <cell r="G342" t="str">
            <v>1312-10</v>
          </cell>
          <cell r="H342" t="str">
            <v>06/2026</v>
          </cell>
          <cell r="I342">
            <v>0</v>
          </cell>
          <cell r="J342">
            <v>1525.4848</v>
          </cell>
          <cell r="K342">
            <v>0</v>
          </cell>
          <cell r="L342">
            <v>0</v>
          </cell>
          <cell r="M342">
            <v>0</v>
          </cell>
          <cell r="O342">
            <v>10.83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Y342">
            <v>0</v>
          </cell>
          <cell r="Z342">
            <v>0</v>
          </cell>
        </row>
        <row r="343">
          <cell r="C343" t="str">
            <v>UPAE PETROLINA</v>
          </cell>
          <cell r="E343" t="str">
            <v>ZENILMA BEZERRA GALVAO</v>
          </cell>
          <cell r="F343" t="str">
            <v>2 - Outros Profissionais da Saúde</v>
          </cell>
          <cell r="G343" t="str">
            <v>3222-05</v>
          </cell>
          <cell r="H343" t="str">
            <v>06/2026</v>
          </cell>
          <cell r="I343">
            <v>0</v>
          </cell>
          <cell r="J343">
            <v>379.50080000000003</v>
          </cell>
          <cell r="K343">
            <v>0</v>
          </cell>
          <cell r="L343">
            <v>286.30447759999998</v>
          </cell>
          <cell r="M343">
            <v>32.42</v>
          </cell>
          <cell r="O343">
            <v>1.35</v>
          </cell>
          <cell r="P343">
            <v>0</v>
          </cell>
          <cell r="R343">
            <v>0</v>
          </cell>
          <cell r="S343">
            <v>72</v>
          </cell>
          <cell r="U343">
            <v>0</v>
          </cell>
          <cell r="V343">
            <v>0</v>
          </cell>
          <cell r="Y343">
            <v>0</v>
          </cell>
          <cell r="Z343">
            <v>0</v>
          </cell>
        </row>
        <row r="344"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Y344">
            <v>0</v>
          </cell>
          <cell r="Z344">
            <v>0</v>
          </cell>
        </row>
        <row r="345">
          <cell r="R345">
            <v>0</v>
          </cell>
          <cell r="S345">
            <v>0</v>
          </cell>
          <cell r="U345">
            <v>0</v>
          </cell>
          <cell r="V345">
            <v>0</v>
          </cell>
          <cell r="Y345">
            <v>0</v>
          </cell>
          <cell r="Z345">
            <v>0</v>
          </cell>
        </row>
        <row r="346"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Y346">
            <v>0</v>
          </cell>
          <cell r="Z346">
            <v>0</v>
          </cell>
        </row>
        <row r="347"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Y347">
            <v>0</v>
          </cell>
          <cell r="Z347">
            <v>0</v>
          </cell>
        </row>
        <row r="348"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Y348">
            <v>0</v>
          </cell>
          <cell r="Z348">
            <v>0</v>
          </cell>
        </row>
        <row r="349"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Y349">
            <v>0</v>
          </cell>
          <cell r="Z349">
            <v>0</v>
          </cell>
        </row>
        <row r="350"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Y350">
            <v>0</v>
          </cell>
          <cell r="Z350">
            <v>0</v>
          </cell>
        </row>
        <row r="351"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Y351">
            <v>0</v>
          </cell>
          <cell r="Z351">
            <v>0</v>
          </cell>
        </row>
        <row r="352"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Y352">
            <v>0</v>
          </cell>
          <cell r="Z352">
            <v>0</v>
          </cell>
        </row>
        <row r="353"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Y353">
            <v>0</v>
          </cell>
          <cell r="Z353">
            <v>0</v>
          </cell>
        </row>
        <row r="354"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Y354">
            <v>0</v>
          </cell>
          <cell r="Z354">
            <v>0</v>
          </cell>
        </row>
        <row r="355"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Y355">
            <v>0</v>
          </cell>
          <cell r="Z355">
            <v>0</v>
          </cell>
        </row>
        <row r="356">
          <cell r="R356">
            <v>0</v>
          </cell>
          <cell r="S356">
            <v>0</v>
          </cell>
          <cell r="U356">
            <v>0</v>
          </cell>
          <cell r="V356">
            <v>0</v>
          </cell>
          <cell r="Y356">
            <v>0</v>
          </cell>
          <cell r="Z356">
            <v>0</v>
          </cell>
        </row>
        <row r="357"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Y357">
            <v>0</v>
          </cell>
          <cell r="Z357">
            <v>0</v>
          </cell>
        </row>
        <row r="358"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Y358">
            <v>0</v>
          </cell>
          <cell r="Z358">
            <v>0</v>
          </cell>
        </row>
        <row r="359"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Y359">
            <v>0</v>
          </cell>
          <cell r="Z359">
            <v>0</v>
          </cell>
        </row>
        <row r="360"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Y360">
            <v>0</v>
          </cell>
          <cell r="Z360">
            <v>0</v>
          </cell>
        </row>
        <row r="361"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Y361">
            <v>0</v>
          </cell>
          <cell r="Z361">
            <v>0</v>
          </cell>
        </row>
        <row r="362"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Y362">
            <v>0</v>
          </cell>
          <cell r="Z362">
            <v>0</v>
          </cell>
        </row>
        <row r="363"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Y363">
            <v>0</v>
          </cell>
          <cell r="Z363">
            <v>0</v>
          </cell>
        </row>
        <row r="364"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Y364">
            <v>0</v>
          </cell>
          <cell r="Z364">
            <v>0</v>
          </cell>
        </row>
        <row r="365"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Y365">
            <v>0</v>
          </cell>
          <cell r="Z365">
            <v>0</v>
          </cell>
        </row>
        <row r="366"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Y366">
            <v>0</v>
          </cell>
          <cell r="Z366">
            <v>0</v>
          </cell>
        </row>
        <row r="367"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Y367">
            <v>0</v>
          </cell>
          <cell r="Z367">
            <v>0</v>
          </cell>
        </row>
        <row r="368"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Y368">
            <v>0</v>
          </cell>
          <cell r="Z368">
            <v>0</v>
          </cell>
        </row>
        <row r="369"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Y369">
            <v>0</v>
          </cell>
          <cell r="Z369">
            <v>0</v>
          </cell>
        </row>
        <row r="370">
          <cell r="R370">
            <v>0</v>
          </cell>
          <cell r="S370">
            <v>0</v>
          </cell>
          <cell r="U370">
            <v>0</v>
          </cell>
          <cell r="V370">
            <v>0</v>
          </cell>
          <cell r="Y370">
            <v>0</v>
          </cell>
          <cell r="Z370">
            <v>0</v>
          </cell>
        </row>
        <row r="371">
          <cell r="R371">
            <v>0</v>
          </cell>
          <cell r="S371">
            <v>0</v>
          </cell>
          <cell r="U371">
            <v>0</v>
          </cell>
          <cell r="V371">
            <v>0</v>
          </cell>
          <cell r="Y371">
            <v>0</v>
          </cell>
          <cell r="Z371">
            <v>0</v>
          </cell>
        </row>
        <row r="372"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Y372">
            <v>0</v>
          </cell>
          <cell r="Z372">
            <v>0</v>
          </cell>
        </row>
        <row r="373">
          <cell r="R373">
            <v>0</v>
          </cell>
          <cell r="S373">
            <v>0</v>
          </cell>
          <cell r="U373">
            <v>0</v>
          </cell>
          <cell r="V373">
            <v>0</v>
          </cell>
          <cell r="Y373">
            <v>0</v>
          </cell>
          <cell r="Z373">
            <v>0</v>
          </cell>
        </row>
        <row r="374"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Y374">
            <v>0</v>
          </cell>
          <cell r="Z374">
            <v>0</v>
          </cell>
        </row>
        <row r="375">
          <cell r="R375">
            <v>0</v>
          </cell>
          <cell r="S375">
            <v>0</v>
          </cell>
          <cell r="U375">
            <v>0</v>
          </cell>
          <cell r="V375">
            <v>0</v>
          </cell>
          <cell r="Y375">
            <v>0</v>
          </cell>
          <cell r="Z375">
            <v>0</v>
          </cell>
        </row>
        <row r="376"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Y376">
            <v>0</v>
          </cell>
          <cell r="Z376">
            <v>0</v>
          </cell>
        </row>
        <row r="377"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Y377">
            <v>0</v>
          </cell>
          <cell r="Z377">
            <v>0</v>
          </cell>
        </row>
        <row r="378">
          <cell r="R378">
            <v>0</v>
          </cell>
          <cell r="S378">
            <v>0</v>
          </cell>
          <cell r="U378">
            <v>0</v>
          </cell>
          <cell r="V378">
            <v>0</v>
          </cell>
          <cell r="Y378">
            <v>0</v>
          </cell>
          <cell r="Z378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45FE-9F0E-4E0A-8959-85E201AF42D4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10988301000714</v>
      </c>
      <c r="B3" s="9" t="str">
        <f>'[1]TCE - ANEXO III - Preencher'!C12</f>
        <v>UPAE PETROLINA</v>
      </c>
      <c r="C3" s="10"/>
      <c r="D3" s="11" t="str">
        <f>'[1]TCE - ANEXO III - Preencher'!E12</f>
        <v>ADILINO DAMACENO SILVA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5174-10</v>
      </c>
      <c r="G3" s="13" t="str">
        <f>IF('[1]TCE - ANEXO III - Preencher'!H12="","",'[1]TCE - ANEXO III - Preencher'!H12)</f>
        <v>06/2026</v>
      </c>
      <c r="H3" s="14">
        <f>'[1]TCE - ANEXO III - Preencher'!I12</f>
        <v>0</v>
      </c>
      <c r="I3" s="14">
        <f>'[1]TCE - ANEXO III - Preencher'!J12</f>
        <v>245.6688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275.56880000000001</v>
      </c>
    </row>
    <row r="4" spans="1:28" x14ac:dyDescent="0.2">
      <c r="A4" s="8">
        <f>IFERROR(VLOOKUP(B4,'[1]DADOS (OCULTAR)'!$Q$3:$S$136,3,0),"")</f>
        <v>10988301000714</v>
      </c>
      <c r="B4" s="9" t="str">
        <f>'[1]TCE - ANEXO III - Preencher'!C13</f>
        <v>UPAE PETROLINA</v>
      </c>
      <c r="C4" s="10"/>
      <c r="D4" s="11" t="str">
        <f>'[1]TCE - ANEXO III - Preencher'!E13</f>
        <v>AILTON BARROS DE JESUS FILHO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2236-05</v>
      </c>
      <c r="G4" s="13" t="str">
        <f>IF('[1]TCE - ANEXO III - Preencher'!H13="","",'[1]TCE - ANEXO III - Preencher'!H13)</f>
        <v>06/2026</v>
      </c>
      <c r="H4" s="14">
        <f>'[1]TCE - ANEXO III - Preencher'!I13</f>
        <v>0</v>
      </c>
      <c r="I4" s="14">
        <f>'[1]TCE - ANEXO III - Preencher'!J13</f>
        <v>319.14240000000001</v>
      </c>
      <c r="J4" s="14">
        <f>'[1]TCE - ANEXO III - Preencher'!K13</f>
        <v>0</v>
      </c>
      <c r="K4" s="15">
        <f>'[1]TCE - ANEXO III - Preencher'!L13</f>
        <v>286.30447759999998</v>
      </c>
      <c r="L4" s="15">
        <f>'[1]TCE - ANEXO III - Preencher'!M13</f>
        <v>2.95</v>
      </c>
      <c r="M4" s="15">
        <f t="shared" ref="M4:M67" si="1">K4-L4</f>
        <v>283.3544776</v>
      </c>
      <c r="N4" s="15">
        <f>'[1]TCE - ANEXO III - Preencher'!O13</f>
        <v>2.71</v>
      </c>
      <c r="O4" s="15">
        <f>'[1]TCE - ANEXO III - Preencher'!P13</f>
        <v>0</v>
      </c>
      <c r="P4" s="16">
        <f t="shared" ref="P4:P67" si="2">N4-O4</f>
        <v>2.71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605.2068776000001</v>
      </c>
    </row>
    <row r="5" spans="1:28" x14ac:dyDescent="0.2">
      <c r="A5" s="8">
        <f>IFERROR(VLOOKUP(B5,'[1]DADOS (OCULTAR)'!$Q$3:$S$136,3,0),"")</f>
        <v>10988301000714</v>
      </c>
      <c r="B5" s="9" t="str">
        <f>'[1]TCE - ANEXO III - Preencher'!C14</f>
        <v>UPAE PETROLINA</v>
      </c>
      <c r="C5" s="10"/>
      <c r="D5" s="11" t="str">
        <f>'[1]TCE - ANEXO III - Preencher'!E14</f>
        <v>ALBA CRISTIANE LEITE DE HOLANDA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06/2026</v>
      </c>
      <c r="H5" s="14">
        <f>'[1]TCE - ANEXO III - Preencher'!I14</f>
        <v>0</v>
      </c>
      <c r="I5" s="14">
        <f>'[1]TCE - ANEXO III - Preencher'!J14</f>
        <v>243.82400000000001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273.72399999999999</v>
      </c>
    </row>
    <row r="6" spans="1:28" x14ac:dyDescent="0.2">
      <c r="A6" s="8">
        <f>IFERROR(VLOOKUP(B6,'[1]DADOS (OCULTAR)'!$Q$3:$S$136,3,0),"")</f>
        <v>10988301000714</v>
      </c>
      <c r="B6" s="9" t="str">
        <f>'[1]TCE - ANEXO III - Preencher'!C15</f>
        <v>UPAE PETROLINA</v>
      </c>
      <c r="C6" s="10"/>
      <c r="D6" s="11" t="str">
        <f>'[1]TCE - ANEXO III - Preencher'!E15</f>
        <v>ALCILENE CORDEIRO DE MORAES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06/2026</v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>
        <f>IFERROR(VLOOKUP(B7,'[1]DADOS (OCULTAR)'!$Q$3:$S$136,3,0),"")</f>
        <v>10988301000714</v>
      </c>
      <c r="B7" s="9" t="str">
        <f>'[1]TCE - ANEXO III - Preencher'!C16</f>
        <v>UPAE PETROLINA</v>
      </c>
      <c r="C7" s="10"/>
      <c r="D7" s="11" t="str">
        <f>'[1]TCE - ANEXO III - Preencher'!E16</f>
        <v>ALDECI LIMA DO NASCIMENTO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06/2026</v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1.36</v>
      </c>
      <c r="O7" s="15">
        <f>'[1]TCE - ANEXO III - Preencher'!P16</f>
        <v>0</v>
      </c>
      <c r="P7" s="16">
        <f t="shared" si="2"/>
        <v>1.36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1.36</v>
      </c>
    </row>
    <row r="8" spans="1:28" x14ac:dyDescent="0.2">
      <c r="A8" s="8">
        <f>IFERROR(VLOOKUP(B8,'[1]DADOS (OCULTAR)'!$Q$3:$S$136,3,0),"")</f>
        <v>10988301000714</v>
      </c>
      <c r="B8" s="9" t="str">
        <f>'[1]TCE - ANEXO III - Preencher'!C17</f>
        <v>UPAE PETROLINA</v>
      </c>
      <c r="C8" s="10"/>
      <c r="D8" s="11" t="str">
        <f>'[1]TCE - ANEXO III - Preencher'!E17</f>
        <v>ALDIR WESLY DE BARROS MARQUES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5174-10</v>
      </c>
      <c r="G8" s="13" t="str">
        <f>IF('[1]TCE - ANEXO III - Preencher'!H17="","",'[1]TCE - ANEXO III - Preencher'!H17)</f>
        <v>06/2026</v>
      </c>
      <c r="H8" s="14">
        <f>'[1]TCE - ANEXO III - Preencher'!I17</f>
        <v>0</v>
      </c>
      <c r="I8" s="14">
        <f>'[1]TCE - ANEXO III - Preencher'!J17</f>
        <v>252.21039999999999</v>
      </c>
      <c r="J8" s="14">
        <f>'[1]TCE - ANEXO III - Preencher'!K17</f>
        <v>0</v>
      </c>
      <c r="K8" s="15">
        <f>'[1]TCE - ANEXO III - Preencher'!L17</f>
        <v>286.30447759999998</v>
      </c>
      <c r="L8" s="15">
        <f>'[1]TCE - ANEXO III - Preencher'!M17</f>
        <v>33.340000000000003</v>
      </c>
      <c r="M8" s="15">
        <f t="shared" si="1"/>
        <v>252.96447759999998</v>
      </c>
      <c r="N8" s="15">
        <f>'[1]TCE - ANEXO III - Preencher'!O17</f>
        <v>29.9</v>
      </c>
      <c r="O8" s="15">
        <f>'[1]TCE - ANEXO III - Preencher'!P17</f>
        <v>0</v>
      </c>
      <c r="P8" s="16">
        <f t="shared" si="2"/>
        <v>29.9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535.07487759999992</v>
      </c>
    </row>
    <row r="9" spans="1:28" x14ac:dyDescent="0.2">
      <c r="A9" s="8">
        <f>IFERROR(VLOOKUP(B9,'[1]DADOS (OCULTAR)'!$Q$3:$S$136,3,0),"")</f>
        <v>10988301000714</v>
      </c>
      <c r="B9" s="9" t="str">
        <f>'[1]TCE - ANEXO III - Preencher'!C18</f>
        <v>UPAE PETROLINA</v>
      </c>
      <c r="C9" s="10"/>
      <c r="D9" s="11" t="str">
        <f>'[1]TCE - ANEXO III - Preencher'!E18</f>
        <v>ALESSANDRA GABRIELE SILVA BRITTO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4110-10</v>
      </c>
      <c r="G9" s="13" t="str">
        <f>IF('[1]TCE - ANEXO III - Preencher'!H18="","",'[1]TCE - ANEXO III - Preencher'!H18)</f>
        <v>06/2026</v>
      </c>
      <c r="H9" s="14">
        <f>'[1]TCE - ANEXO III - Preencher'!I18</f>
        <v>0</v>
      </c>
      <c r="I9" s="14">
        <f>'[1]TCE - ANEXO III - Preencher'!J18</f>
        <v>290.38240000000002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29.9</v>
      </c>
      <c r="O9" s="15">
        <f>'[1]TCE - ANEXO III - Preencher'!P18</f>
        <v>0</v>
      </c>
      <c r="P9" s="16">
        <f t="shared" si="2"/>
        <v>29.9</v>
      </c>
      <c r="Q9" s="15">
        <f>'[1]TCE - ANEXO III - Preencher'!R18</f>
        <v>153.57142857142856</v>
      </c>
      <c r="R9" s="15">
        <f>'[1]TCE - ANEXO III - Preencher'!S18</f>
        <v>100.03</v>
      </c>
      <c r="S9" s="16">
        <f t="shared" si="3"/>
        <v>53.541428571428554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373.82382857142852</v>
      </c>
    </row>
    <row r="10" spans="1:28" x14ac:dyDescent="0.2">
      <c r="A10" s="8">
        <f>IFERROR(VLOOKUP(B10,'[1]DADOS (OCULTAR)'!$Q$3:$S$136,3,0),"")</f>
        <v>10988301000714</v>
      </c>
      <c r="B10" s="9" t="str">
        <f>'[1]TCE - ANEXO III - Preencher'!C19</f>
        <v>UPAE PETROLINA</v>
      </c>
      <c r="C10" s="10"/>
      <c r="D10" s="11" t="str">
        <f>'[1]TCE - ANEXO III - Preencher'!E19</f>
        <v>ALESSANDRA LOURENCO MEDEIROS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4131-15</v>
      </c>
      <c r="G10" s="13" t="str">
        <f>IF('[1]TCE - ANEXO III - Preencher'!H19="","",'[1]TCE - ANEXO III - Preencher'!H19)</f>
        <v>06/2026</v>
      </c>
      <c r="H10" s="14">
        <f>'[1]TCE - ANEXO III - Preencher'!I19</f>
        <v>0</v>
      </c>
      <c r="I10" s="14">
        <f>'[1]TCE - ANEXO III - Preencher'!J19</f>
        <v>174.76159999999999</v>
      </c>
      <c r="J10" s="14">
        <f>'[1]TCE - ANEXO III - Preencher'!K19</f>
        <v>0</v>
      </c>
      <c r="K10" s="15">
        <f>'[1]TCE - ANEXO III - Preencher'!L19</f>
        <v>286.30447759999998</v>
      </c>
      <c r="L10" s="15">
        <f>'[1]TCE - ANEXO III - Preencher'!M19</f>
        <v>35.92</v>
      </c>
      <c r="M10" s="15">
        <f t="shared" si="1"/>
        <v>250.38447759999997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455.04607759999993</v>
      </c>
    </row>
    <row r="11" spans="1:28" x14ac:dyDescent="0.2">
      <c r="A11" s="8">
        <f>IFERROR(VLOOKUP(B11,'[1]DADOS (OCULTAR)'!$Q$3:$S$136,3,0),"")</f>
        <v>10988301000714</v>
      </c>
      <c r="B11" s="9" t="str">
        <f>'[1]TCE - ANEXO III - Preencher'!C20</f>
        <v>UPAE PETROLINA</v>
      </c>
      <c r="C11" s="10"/>
      <c r="D11" s="11" t="str">
        <f>'[1]TCE - ANEXO III - Preencher'!E20</f>
        <v>ALTINO JOSE DOS SANTOS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5174-10</v>
      </c>
      <c r="G11" s="13" t="str">
        <f>IF('[1]TCE - ANEXO III - Preencher'!H20="","",'[1]TCE - ANEXO III - Preencher'!H20)</f>
        <v>06/2026</v>
      </c>
      <c r="H11" s="14">
        <f>'[1]TCE - ANEXO III - Preencher'!I20</f>
        <v>0</v>
      </c>
      <c r="I11" s="14">
        <f>'[1]TCE - ANEXO III - Preencher'!J20</f>
        <v>169.32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199.22</v>
      </c>
    </row>
    <row r="12" spans="1:28" x14ac:dyDescent="0.2">
      <c r="A12" s="8">
        <f>IFERROR(VLOOKUP(B12,'[1]DADOS (OCULTAR)'!$Q$3:$S$136,3,0),"")</f>
        <v>10988301000714</v>
      </c>
      <c r="B12" s="9" t="str">
        <f>'[1]TCE - ANEXO III - Preencher'!C21</f>
        <v>UPAE PETROLINA</v>
      </c>
      <c r="C12" s="10"/>
      <c r="D12" s="11" t="str">
        <f>'[1]TCE - ANEXO III - Preencher'!E21</f>
        <v>AMANDA DURANDO REBOUCAS</v>
      </c>
      <c r="E12" s="9" t="str">
        <f>IF('[1]TCE - ANEXO III - Preencher'!F21="4 - Assistência Odontológica","2 - Outros Profissionais da Saúde",'[1]TCE - ANEXO III - Preencher'!F21)</f>
        <v>1 - Médico</v>
      </c>
      <c r="F12" s="12" t="str">
        <f>'[1]TCE - ANEXO III - Preencher'!G21</f>
        <v>2251-25</v>
      </c>
      <c r="G12" s="13" t="str">
        <f>IF('[1]TCE - ANEXO III - Preencher'!H21="","",'[1]TCE - ANEXO III - Preencher'!H21)</f>
        <v>06/2026</v>
      </c>
      <c r="H12" s="14">
        <f>'[1]TCE - ANEXO III - Preencher'!I21</f>
        <v>0</v>
      </c>
      <c r="I12" s="14">
        <f>'[1]TCE - ANEXO III - Preencher'!J21</f>
        <v>1006.888</v>
      </c>
      <c r="J12" s="14">
        <f>'[1]TCE - ANEXO III - Preencher'!K21</f>
        <v>0</v>
      </c>
      <c r="K12" s="15">
        <f>'[1]TCE - ANEXO III - Preencher'!L21</f>
        <v>286.30447759999998</v>
      </c>
      <c r="L12" s="15">
        <f>'[1]TCE - ANEXO III - Preencher'!M21</f>
        <v>13.3</v>
      </c>
      <c r="M12" s="15">
        <f t="shared" si="1"/>
        <v>273.00447759999997</v>
      </c>
      <c r="N12" s="15">
        <f>'[1]TCE - ANEXO III - Preencher'!O21</f>
        <v>10.83</v>
      </c>
      <c r="O12" s="15">
        <f>'[1]TCE - ANEXO III - Preencher'!P21</f>
        <v>0</v>
      </c>
      <c r="P12" s="16">
        <f t="shared" si="2"/>
        <v>10.83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1290.7224775999998</v>
      </c>
    </row>
    <row r="13" spans="1:28" x14ac:dyDescent="0.2">
      <c r="A13" s="8">
        <f>IFERROR(VLOOKUP(B13,'[1]DADOS (OCULTAR)'!$Q$3:$S$136,3,0),"")</f>
        <v>10988301000714</v>
      </c>
      <c r="B13" s="9" t="str">
        <f>'[1]TCE - ANEXO III - Preencher'!C22</f>
        <v>UPAE PETROLINA</v>
      </c>
      <c r="C13" s="10"/>
      <c r="D13" s="11" t="str">
        <f>'[1]TCE - ANEXO III - Preencher'!E22</f>
        <v>AMANDA EMANOELA DIAS DAMASCENA DOS SANTOS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3516-05</v>
      </c>
      <c r="G13" s="13" t="str">
        <f>IF('[1]TCE - ANEXO III - Preencher'!H22="","",'[1]TCE - ANEXO III - Preencher'!H22)</f>
        <v>06/2026</v>
      </c>
      <c r="H13" s="14">
        <f>'[1]TCE - ANEXO III - Preencher'!I22</f>
        <v>0</v>
      </c>
      <c r="I13" s="14">
        <f>'[1]TCE - ANEXO III - Preencher'!J22</f>
        <v>300.26639999999998</v>
      </c>
      <c r="J13" s="14">
        <f>'[1]TCE - ANEXO III - Preencher'!K22</f>
        <v>0</v>
      </c>
      <c r="K13" s="15">
        <f>'[1]TCE - ANEXO III - Preencher'!L22</f>
        <v>286.30447759999998</v>
      </c>
      <c r="L13" s="15">
        <f>'[1]TCE - ANEXO III - Preencher'!M22</f>
        <v>47.28</v>
      </c>
      <c r="M13" s="15">
        <f t="shared" si="1"/>
        <v>239.02447759999998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569.19087759999991</v>
      </c>
    </row>
    <row r="14" spans="1:28" x14ac:dyDescent="0.2">
      <c r="A14" s="8">
        <f>IFERROR(VLOOKUP(B14,'[1]DADOS (OCULTAR)'!$Q$3:$S$136,3,0),"")</f>
        <v>10988301000714</v>
      </c>
      <c r="B14" s="9" t="str">
        <f>'[1]TCE - ANEXO III - Preencher'!C23</f>
        <v>UPAE PETROLINA</v>
      </c>
      <c r="C14" s="10"/>
      <c r="D14" s="11" t="str">
        <f>'[1]TCE - ANEXO III - Preencher'!E23</f>
        <v>AMANDA RAFAELE SILVA LACERDA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1422-05</v>
      </c>
      <c r="G14" s="13" t="str">
        <f>IF('[1]TCE - ANEXO III - Preencher'!H23="","",'[1]TCE - ANEXO III - Preencher'!H23)</f>
        <v>06/2026</v>
      </c>
      <c r="H14" s="14">
        <f>'[1]TCE - ANEXO III - Preencher'!I23</f>
        <v>0</v>
      </c>
      <c r="I14" s="14">
        <f>'[1]TCE - ANEXO III - Preencher'!J23</f>
        <v>504.4896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534.38959999999997</v>
      </c>
    </row>
    <row r="15" spans="1:28" x14ac:dyDescent="0.2">
      <c r="A15" s="8">
        <f>IFERROR(VLOOKUP(B15,'[1]DADOS (OCULTAR)'!$Q$3:$S$136,3,0),"")</f>
        <v>10988301000714</v>
      </c>
      <c r="B15" s="9" t="str">
        <f>'[1]TCE - ANEXO III - Preencher'!C24</f>
        <v>UPAE PETROLINA</v>
      </c>
      <c r="C15" s="10"/>
      <c r="D15" s="11" t="str">
        <f>'[1]TCE - ANEXO III - Preencher'!E24</f>
        <v>AMANDA TAMIRES SILVA BORGES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06/2026</v>
      </c>
      <c r="H15" s="14">
        <f>'[1]TCE - ANEXO III - Preencher'!I24</f>
        <v>0</v>
      </c>
      <c r="I15" s="14">
        <f>'[1]TCE - ANEXO III - Preencher'!J24</f>
        <v>396.64080000000001</v>
      </c>
      <c r="J15" s="14">
        <f>'[1]TCE - ANEXO III - Preencher'!K24</f>
        <v>0</v>
      </c>
      <c r="K15" s="15">
        <f>'[1]TCE - ANEXO III - Preencher'!L24</f>
        <v>286.30447759999998</v>
      </c>
      <c r="L15" s="15">
        <f>'[1]TCE - ANEXO III - Preencher'!M24</f>
        <v>32.42</v>
      </c>
      <c r="M15" s="15">
        <f t="shared" si="1"/>
        <v>253.88447759999997</v>
      </c>
      <c r="N15" s="15">
        <f>'[1]TCE - ANEXO III - Preencher'!O24</f>
        <v>1.36</v>
      </c>
      <c r="O15" s="15">
        <f>'[1]TCE - ANEXO III - Preencher'!P24</f>
        <v>0</v>
      </c>
      <c r="P15" s="16">
        <f t="shared" si="2"/>
        <v>1.36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651.88527759999999</v>
      </c>
    </row>
    <row r="16" spans="1:28" x14ac:dyDescent="0.2">
      <c r="A16" s="8">
        <f>IFERROR(VLOOKUP(B16,'[1]DADOS (OCULTAR)'!$Q$3:$S$136,3,0),"")</f>
        <v>10988301000714</v>
      </c>
      <c r="B16" s="9" t="str">
        <f>'[1]TCE - ANEXO III - Preencher'!C25</f>
        <v>UPAE PETROLINA</v>
      </c>
      <c r="C16" s="10"/>
      <c r="D16" s="11" t="str">
        <f>'[1]TCE - ANEXO III - Preencher'!E25</f>
        <v>ANA BEATRIZ NASCIMENTO GONZAGA</v>
      </c>
      <c r="E16" s="9" t="str">
        <f>IF('[1]TCE - ANEXO III - Preencher'!F25="4 - Assistência Odontológica","2 - Outros Profissionais da Saúde",'[1]TCE - ANEXO III - Preencher'!F25)</f>
        <v>1 - Médico</v>
      </c>
      <c r="F16" s="12" t="str">
        <f>'[1]TCE - ANEXO III - Preencher'!G25</f>
        <v>2251-25</v>
      </c>
      <c r="G16" s="13" t="str">
        <f>IF('[1]TCE - ANEXO III - Preencher'!H25="","",'[1]TCE - ANEXO III - Preencher'!H25)</f>
        <v>06/2026</v>
      </c>
      <c r="H16" s="14">
        <f>'[1]TCE - ANEXO III - Preencher'!I25</f>
        <v>0</v>
      </c>
      <c r="I16" s="14">
        <f>'[1]TCE - ANEXO III - Preencher'!J25</f>
        <v>792.476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10.83</v>
      </c>
      <c r="O16" s="15">
        <f>'[1]TCE - ANEXO III - Preencher'!P25</f>
        <v>0</v>
      </c>
      <c r="P16" s="16">
        <f t="shared" si="2"/>
        <v>10.83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803.30600000000004</v>
      </c>
    </row>
    <row r="17" spans="1:28" x14ac:dyDescent="0.2">
      <c r="A17" s="8">
        <f>IFERROR(VLOOKUP(B17,'[1]DADOS (OCULTAR)'!$Q$3:$S$136,3,0),"")</f>
        <v>10988301000714</v>
      </c>
      <c r="B17" s="9" t="str">
        <f>'[1]TCE - ANEXO III - Preencher'!C26</f>
        <v>UPAE PETROLINA</v>
      </c>
      <c r="C17" s="10"/>
      <c r="D17" s="11" t="str">
        <f>'[1]TCE - ANEXO III - Preencher'!E26</f>
        <v>ANA CARLA DE ARAUJO POSSIDIO COELHO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2516-05</v>
      </c>
      <c r="G17" s="13" t="str">
        <f>IF('[1]TCE - ANEXO III - Preencher'!H26="","",'[1]TCE - ANEXO III - Preencher'!H26)</f>
        <v>06/2026</v>
      </c>
      <c r="H17" s="14">
        <f>'[1]TCE - ANEXO III - Preencher'!I26</f>
        <v>0</v>
      </c>
      <c r="I17" s="14">
        <f>'[1]TCE - ANEXO III - Preencher'!J26</f>
        <v>438.65519999999998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468.55519999999996</v>
      </c>
    </row>
    <row r="18" spans="1:28" x14ac:dyDescent="0.2">
      <c r="A18" s="8">
        <f>IFERROR(VLOOKUP(B18,'[1]DADOS (OCULTAR)'!$Q$3:$S$136,3,0),"")</f>
        <v>10988301000714</v>
      </c>
      <c r="B18" s="9" t="str">
        <f>'[1]TCE - ANEXO III - Preencher'!C27</f>
        <v>UPAE PETROLINA</v>
      </c>
      <c r="C18" s="10"/>
      <c r="D18" s="11" t="str">
        <f>'[1]TCE - ANEXO III - Preencher'!E27</f>
        <v>ANA CECILIA DIONIZIO BURGOS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06/2026</v>
      </c>
      <c r="H18" s="14">
        <f>'[1]TCE - ANEXO III - Preencher'!I27</f>
        <v>0</v>
      </c>
      <c r="I18" s="14">
        <f>'[1]TCE - ANEXO III - Preencher'!J27</f>
        <v>23.639600000000002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53.5396</v>
      </c>
    </row>
    <row r="19" spans="1:28" x14ac:dyDescent="0.2">
      <c r="A19" s="8">
        <f>IFERROR(VLOOKUP(B19,'[1]DADOS (OCULTAR)'!$Q$3:$S$136,3,0),"")</f>
        <v>10988301000714</v>
      </c>
      <c r="B19" s="9" t="str">
        <f>'[1]TCE - ANEXO III - Preencher'!C28</f>
        <v>UPAE PETROLINA</v>
      </c>
      <c r="C19" s="10"/>
      <c r="D19" s="11" t="str">
        <f>'[1]TCE - ANEXO III - Preencher'!E28</f>
        <v>ANA CLARA FEITOSA NORONHA</v>
      </c>
      <c r="E19" s="9" t="str">
        <f>IF('[1]TCE - ANEXO III - Preencher'!F28="4 - Assistência Odontológica","2 - Outros Profissionais da Saúde",'[1]TCE - ANEXO III - Preencher'!F28)</f>
        <v>1 - Médico</v>
      </c>
      <c r="F19" s="12" t="str">
        <f>'[1]TCE - ANEXO III - Preencher'!G28</f>
        <v>2251-25</v>
      </c>
      <c r="G19" s="13" t="str">
        <f>IF('[1]TCE - ANEXO III - Preencher'!H28="","",'[1]TCE - ANEXO III - Preencher'!H28)</f>
        <v>06/2026</v>
      </c>
      <c r="H19" s="14">
        <f>'[1]TCE - ANEXO III - Preencher'!I28</f>
        <v>0</v>
      </c>
      <c r="I19" s="14">
        <f>'[1]TCE - ANEXO III - Preencher'!J28</f>
        <v>1070.5576000000001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10.83</v>
      </c>
      <c r="O19" s="15">
        <f>'[1]TCE - ANEXO III - Preencher'!P28</f>
        <v>0</v>
      </c>
      <c r="P19" s="16">
        <f t="shared" si="2"/>
        <v>10.83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1081.3876</v>
      </c>
    </row>
    <row r="20" spans="1:28" x14ac:dyDescent="0.2">
      <c r="A20" s="8">
        <f>IFERROR(VLOOKUP(B20,'[1]DADOS (OCULTAR)'!$Q$3:$S$136,3,0),"")</f>
        <v>10988301000714</v>
      </c>
      <c r="B20" s="9" t="str">
        <f>'[1]TCE - ANEXO III - Preencher'!C29</f>
        <v>UPAE PETROLINA</v>
      </c>
      <c r="C20" s="10"/>
      <c r="D20" s="11" t="str">
        <f>'[1]TCE - ANEXO III - Preencher'!E29</f>
        <v>ANA CRISTINA GOMES FILGUEIRA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5163-45</v>
      </c>
      <c r="G20" s="13" t="str">
        <f>IF('[1]TCE - ANEXO III - Preencher'!H29="","",'[1]TCE - ANEXO III - Preencher'!H29)</f>
        <v>06/2026</v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>
        <f>IFERROR(VLOOKUP(B21,'[1]DADOS (OCULTAR)'!$Q$3:$S$136,3,0),"")</f>
        <v>10988301000714</v>
      </c>
      <c r="B21" s="9" t="str">
        <f>'[1]TCE - ANEXO III - Preencher'!C30</f>
        <v>UPAE PETROLINA</v>
      </c>
      <c r="C21" s="10"/>
      <c r="D21" s="11" t="str">
        <f>'[1]TCE - ANEXO III - Preencher'!E30</f>
        <v>ANA JULIA FREIRE DE OLIVEIRA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4110-10</v>
      </c>
      <c r="G21" s="13" t="str">
        <f>IF('[1]TCE - ANEXO III - Preencher'!H30="","",'[1]TCE - ANEXO III - Preencher'!H30)</f>
        <v>06/2026</v>
      </c>
      <c r="H21" s="14">
        <f>'[1]TCE - ANEXO III - Preencher'!I30</f>
        <v>0</v>
      </c>
      <c r="I21" s="14">
        <f>'[1]TCE - ANEXO III - Preencher'!J30</f>
        <v>22.288799999999998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204.76190476190476</v>
      </c>
      <c r="R21" s="15">
        <f>'[1]TCE - ANEXO III - Preencher'!S30</f>
        <v>48.63</v>
      </c>
      <c r="S21" s="16">
        <f t="shared" si="3"/>
        <v>156.13190476190476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208.32070476190478</v>
      </c>
    </row>
    <row r="22" spans="1:28" x14ac:dyDescent="0.2">
      <c r="A22" s="8">
        <f>IFERROR(VLOOKUP(B22,'[1]DADOS (OCULTAR)'!$Q$3:$S$136,3,0),"")</f>
        <v>10988301000714</v>
      </c>
      <c r="B22" s="9" t="str">
        <f>'[1]TCE - ANEXO III - Preencher'!C31</f>
        <v>UPAE PETROLINA</v>
      </c>
      <c r="C22" s="10"/>
      <c r="D22" s="11" t="str">
        <f>'[1]TCE - ANEXO III - Preencher'!E31</f>
        <v>ANA KARENE DA SILVA RAMOS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06/2026</v>
      </c>
      <c r="H22" s="14">
        <f>'[1]TCE - ANEXO III - Preencher'!I31</f>
        <v>0</v>
      </c>
      <c r="I22" s="14">
        <f>'[1]TCE - ANEXO III - Preencher'!J31</f>
        <v>292.64479999999998</v>
      </c>
      <c r="J22" s="14">
        <f>'[1]TCE - ANEXO III - Preencher'!K31</f>
        <v>0</v>
      </c>
      <c r="K22" s="15">
        <f>'[1]TCE - ANEXO III - Preencher'!L31</f>
        <v>286.30447759999998</v>
      </c>
      <c r="L22" s="15">
        <f>'[1]TCE - ANEXO III - Preencher'!M31</f>
        <v>32.42</v>
      </c>
      <c r="M22" s="15">
        <f t="shared" si="1"/>
        <v>253.88447759999997</v>
      </c>
      <c r="N22" s="15">
        <f>'[1]TCE - ANEXO III - Preencher'!O31</f>
        <v>1.36</v>
      </c>
      <c r="O22" s="15">
        <f>'[1]TCE - ANEXO III - Preencher'!P31</f>
        <v>0</v>
      </c>
      <c r="P22" s="16">
        <f t="shared" si="2"/>
        <v>1.36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547.8892775999999</v>
      </c>
    </row>
    <row r="23" spans="1:28" x14ac:dyDescent="0.2">
      <c r="A23" s="8">
        <f>IFERROR(VLOOKUP(B23,'[1]DADOS (OCULTAR)'!$Q$3:$S$136,3,0),"")</f>
        <v>10988301000714</v>
      </c>
      <c r="B23" s="9" t="str">
        <f>'[1]TCE - ANEXO III - Preencher'!C32</f>
        <v>UPAE PETROLINA</v>
      </c>
      <c r="C23" s="10"/>
      <c r="D23" s="11" t="str">
        <f>'[1]TCE - ANEXO III - Preencher'!E32</f>
        <v>ANA LIDIA VIEIRA DE CARVALHO</v>
      </c>
      <c r="E23" s="9" t="str">
        <f>IF('[1]TCE - ANEXO III - Preencher'!F32="4 - Assistência Odontológica","2 - Outros Profissionais da Saúde",'[1]TCE - ANEXO III - Preencher'!F32)</f>
        <v>1 - Médico</v>
      </c>
      <c r="F23" s="12" t="str">
        <f>'[1]TCE - ANEXO III - Preencher'!G32</f>
        <v>2251-25</v>
      </c>
      <c r="G23" s="13" t="str">
        <f>IF('[1]TCE - ANEXO III - Preencher'!H32="","",'[1]TCE - ANEXO III - Preencher'!H32)</f>
        <v>06/2026</v>
      </c>
      <c r="H23" s="14">
        <f>'[1]TCE - ANEXO III - Preencher'!I32</f>
        <v>0</v>
      </c>
      <c r="I23" s="14">
        <f>'[1]TCE - ANEXO III - Preencher'!J32</f>
        <v>718.01679999999999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10.83</v>
      </c>
      <c r="O23" s="15">
        <f>'[1]TCE - ANEXO III - Preencher'!P32</f>
        <v>0</v>
      </c>
      <c r="P23" s="16">
        <f t="shared" si="2"/>
        <v>10.83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728.84680000000003</v>
      </c>
    </row>
    <row r="24" spans="1:28" x14ac:dyDescent="0.2">
      <c r="A24" s="8">
        <f>IFERROR(VLOOKUP(B24,'[1]DADOS (OCULTAR)'!$Q$3:$S$136,3,0),"")</f>
        <v>10988301000714</v>
      </c>
      <c r="B24" s="9" t="str">
        <f>'[1]TCE - ANEXO III - Preencher'!C33</f>
        <v>UPAE PETROLINA</v>
      </c>
      <c r="C24" s="10"/>
      <c r="D24" s="11" t="str">
        <f>'[1]TCE - ANEXO III - Preencher'!E33</f>
        <v>ANA PAULA CARVALHO DE SOUZA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5211-30</v>
      </c>
      <c r="G24" s="13" t="str">
        <f>IF('[1]TCE - ANEXO III - Preencher'!H33="","",'[1]TCE - ANEXO III - Preencher'!H33)</f>
        <v>06/2026</v>
      </c>
      <c r="H24" s="14">
        <f>'[1]TCE - ANEXO III - Preencher'!I33</f>
        <v>0</v>
      </c>
      <c r="I24" s="14">
        <f>'[1]TCE - ANEXO III - Preencher'!J33</f>
        <v>175.80879999999999</v>
      </c>
      <c r="J24" s="14">
        <f>'[1]TCE - ANEXO III - Preencher'!K33</f>
        <v>0</v>
      </c>
      <c r="K24" s="15">
        <f>'[1]TCE - ANEXO III - Preencher'!L33</f>
        <v>286.30447759999998</v>
      </c>
      <c r="L24" s="15">
        <f>'[1]TCE - ANEXO III - Preencher'!M33</f>
        <v>33.340000000000003</v>
      </c>
      <c r="M24" s="15">
        <f t="shared" si="1"/>
        <v>252.96447759999998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458.67327759999995</v>
      </c>
    </row>
    <row r="25" spans="1:28" x14ac:dyDescent="0.2">
      <c r="A25" s="8">
        <f>IFERROR(VLOOKUP(B25,'[1]DADOS (OCULTAR)'!$Q$3:$S$136,3,0),"")</f>
        <v>10988301000714</v>
      </c>
      <c r="B25" s="9" t="str">
        <f>'[1]TCE - ANEXO III - Preencher'!C34</f>
        <v>UPAE PETROLINA</v>
      </c>
      <c r="C25" s="10"/>
      <c r="D25" s="11" t="str">
        <f>'[1]TCE - ANEXO III - Preencher'!E34</f>
        <v>ANA PAULA LINS LIMA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06/2026</v>
      </c>
      <c r="H25" s="14">
        <f>'[1]TCE - ANEXO III - Preencher'!I34</f>
        <v>0</v>
      </c>
      <c r="I25" s="14">
        <f>'[1]TCE - ANEXO III - Preencher'!J34</f>
        <v>295.2944</v>
      </c>
      <c r="J25" s="14">
        <f>'[1]TCE - ANEXO III - Preencher'!K34</f>
        <v>0</v>
      </c>
      <c r="K25" s="15">
        <f>'[1]TCE - ANEXO III - Preencher'!L34</f>
        <v>286.30447759999998</v>
      </c>
      <c r="L25" s="15">
        <f>'[1]TCE - ANEXO III - Preencher'!M34</f>
        <v>32.42</v>
      </c>
      <c r="M25" s="15">
        <f t="shared" si="1"/>
        <v>253.88447759999997</v>
      </c>
      <c r="N25" s="15">
        <f>'[1]TCE - ANEXO III - Preencher'!O34</f>
        <v>1.36</v>
      </c>
      <c r="O25" s="15">
        <f>'[1]TCE - ANEXO III - Preencher'!P34</f>
        <v>0</v>
      </c>
      <c r="P25" s="16">
        <f t="shared" si="2"/>
        <v>1.36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550.53887759999998</v>
      </c>
    </row>
    <row r="26" spans="1:28" x14ac:dyDescent="0.2">
      <c r="A26" s="8">
        <f>IFERROR(VLOOKUP(B26,'[1]DADOS (OCULTAR)'!$Q$3:$S$136,3,0),"")</f>
        <v>10988301000714</v>
      </c>
      <c r="B26" s="9" t="str">
        <f>'[1]TCE - ANEXO III - Preencher'!C35</f>
        <v>UPAE PETROLINA</v>
      </c>
      <c r="C26" s="10"/>
      <c r="D26" s="11" t="str">
        <f>'[1]TCE - ANEXO III - Preencher'!E35</f>
        <v>ANA PAULA RODRIGUES DOS SANTOS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 t="str">
        <f>IF('[1]TCE - ANEXO III - Preencher'!H35="","",'[1]TCE - ANEXO III - Preencher'!H35)</f>
        <v>06/2026</v>
      </c>
      <c r="H26" s="14">
        <f>'[1]TCE - ANEXO III - Preencher'!I35</f>
        <v>0</v>
      </c>
      <c r="I26" s="14">
        <f>'[1]TCE - ANEXO III - Preencher'!J35</f>
        <v>534.28160000000003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2.71</v>
      </c>
      <c r="O26" s="15">
        <f>'[1]TCE - ANEXO III - Preencher'!P35</f>
        <v>0</v>
      </c>
      <c r="P26" s="16">
        <f t="shared" si="2"/>
        <v>2.71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536.99160000000006</v>
      </c>
    </row>
    <row r="27" spans="1:28" x14ac:dyDescent="0.2">
      <c r="A27" s="8">
        <f>IFERROR(VLOOKUP(B27,'[1]DADOS (OCULTAR)'!$Q$3:$S$136,3,0),"")</f>
        <v>10988301000714</v>
      </c>
      <c r="B27" s="9" t="str">
        <f>'[1]TCE - ANEXO III - Preencher'!C36</f>
        <v>UPAE PETROLINA</v>
      </c>
      <c r="C27" s="10"/>
      <c r="D27" s="11" t="str">
        <f>'[1]TCE - ANEXO III - Preencher'!E36</f>
        <v>ANA TAINARA BATISTA LIMA DOS SANTOS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4110-10</v>
      </c>
      <c r="G27" s="13" t="str">
        <f>IF('[1]TCE - ANEXO III - Preencher'!H36="","",'[1]TCE - ANEXO III - Preencher'!H36)</f>
        <v>06/2026</v>
      </c>
      <c r="H27" s="14">
        <f>'[1]TCE - ANEXO III - Preencher'!I36</f>
        <v>0</v>
      </c>
      <c r="I27" s="14">
        <f>'[1]TCE - ANEXO III - Preencher'!J36</f>
        <v>198.48320000000001</v>
      </c>
      <c r="J27" s="14">
        <f>'[1]TCE - ANEXO III - Preencher'!K36</f>
        <v>0</v>
      </c>
      <c r="K27" s="15">
        <f>'[1]TCE - ANEXO III - Preencher'!L36</f>
        <v>286.30447759999998</v>
      </c>
      <c r="L27" s="15">
        <f>'[1]TCE - ANEXO III - Preencher'!M36</f>
        <v>38.020000000000003</v>
      </c>
      <c r="M27" s="15">
        <f t="shared" si="1"/>
        <v>248.28447759999997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476.66767759999993</v>
      </c>
    </row>
    <row r="28" spans="1:28" x14ac:dyDescent="0.2">
      <c r="A28" s="8">
        <f>IFERROR(VLOOKUP(B28,'[1]DADOS (OCULTAR)'!$Q$3:$S$136,3,0),"")</f>
        <v>10988301000714</v>
      </c>
      <c r="B28" s="9" t="str">
        <f>'[1]TCE - ANEXO III - Preencher'!C37</f>
        <v>UPAE PETROLINA</v>
      </c>
      <c r="C28" s="10"/>
      <c r="D28" s="11" t="str">
        <f>'[1]TCE - ANEXO III - Preencher'!E37</f>
        <v>ANA THAINA VITOR SANTOS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5211-30</v>
      </c>
      <c r="G28" s="13" t="str">
        <f>IF('[1]TCE - ANEXO III - Preencher'!H37="","",'[1]TCE - ANEXO III - Preencher'!H37)</f>
        <v>06/2026</v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29.9</v>
      </c>
      <c r="O28" s="15">
        <f>'[1]TCE - ANEXO III - Preencher'!P37</f>
        <v>0</v>
      </c>
      <c r="P28" s="16">
        <f t="shared" si="2"/>
        <v>29.9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29.9</v>
      </c>
    </row>
    <row r="29" spans="1:28" x14ac:dyDescent="0.2">
      <c r="A29" s="8">
        <f>IFERROR(VLOOKUP(B29,'[1]DADOS (OCULTAR)'!$Q$3:$S$136,3,0),"")</f>
        <v>10988301000714</v>
      </c>
      <c r="B29" s="9" t="str">
        <f>'[1]TCE - ANEXO III - Preencher'!C38</f>
        <v>UPAE PETROLINA</v>
      </c>
      <c r="C29" s="10"/>
      <c r="D29" s="11" t="str">
        <f>'[1]TCE - ANEXO III - Preencher'!E38</f>
        <v>ANANAYRA MOREIRA CARNEIRO LOPES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06/2026</v>
      </c>
      <c r="H29" s="14">
        <f>'[1]TCE - ANEXO III - Preencher'!I38</f>
        <v>0</v>
      </c>
      <c r="I29" s="14">
        <f>'[1]TCE - ANEXO III - Preencher'!J38</f>
        <v>532.64559999999994</v>
      </c>
      <c r="J29" s="14">
        <f>'[1]TCE - ANEXO III - Preencher'!K38</f>
        <v>0</v>
      </c>
      <c r="K29" s="15">
        <f>'[1]TCE - ANEXO III - Preencher'!L38</f>
        <v>286.30447759999998</v>
      </c>
      <c r="L29" s="15">
        <f>'[1]TCE - ANEXO III - Preencher'!M38</f>
        <v>3.05</v>
      </c>
      <c r="M29" s="15">
        <f t="shared" si="1"/>
        <v>283.25447759999997</v>
      </c>
      <c r="N29" s="15">
        <f>'[1]TCE - ANEXO III - Preencher'!O38</f>
        <v>2.71</v>
      </c>
      <c r="O29" s="15">
        <f>'[1]TCE - ANEXO III - Preencher'!P38</f>
        <v>0</v>
      </c>
      <c r="P29" s="16">
        <f t="shared" si="2"/>
        <v>2.71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818.61007759999995</v>
      </c>
    </row>
    <row r="30" spans="1:28" x14ac:dyDescent="0.2">
      <c r="A30" s="8">
        <f>IFERROR(VLOOKUP(B30,'[1]DADOS (OCULTAR)'!$Q$3:$S$136,3,0),"")</f>
        <v>10988301000714</v>
      </c>
      <c r="B30" s="9" t="str">
        <f>'[1]TCE - ANEXO III - Preencher'!C39</f>
        <v>UPAE PETROLINA</v>
      </c>
      <c r="C30" s="10"/>
      <c r="D30" s="11" t="str">
        <f>'[1]TCE - ANEXO III - Preencher'!E39</f>
        <v>ANDREA ALVES BACURAU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06/2026</v>
      </c>
      <c r="H30" s="14">
        <f>'[1]TCE - ANEXO III - Preencher'!I39</f>
        <v>0</v>
      </c>
      <c r="I30" s="14">
        <f>'[1]TCE - ANEXO III - Preencher'!J39</f>
        <v>625.30160000000001</v>
      </c>
      <c r="J30" s="14">
        <f>'[1]TCE - ANEXO III - Preencher'!K39</f>
        <v>0</v>
      </c>
      <c r="K30" s="15">
        <f>'[1]TCE - ANEXO III - Preencher'!L39</f>
        <v>286.30447759999998</v>
      </c>
      <c r="L30" s="15">
        <f>'[1]TCE - ANEXO III - Preencher'!M39</f>
        <v>2.79</v>
      </c>
      <c r="M30" s="15">
        <f t="shared" si="1"/>
        <v>283.51447759999996</v>
      </c>
      <c r="N30" s="15">
        <f>'[1]TCE - ANEXO III - Preencher'!O39</f>
        <v>2.71</v>
      </c>
      <c r="O30" s="15">
        <f>'[1]TCE - ANEXO III - Preencher'!P39</f>
        <v>0</v>
      </c>
      <c r="P30" s="16">
        <f t="shared" si="2"/>
        <v>2.71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120.26</v>
      </c>
      <c r="U30" s="15">
        <f>'[1]TCE - ANEXO III - Preencher'!V39</f>
        <v>0</v>
      </c>
      <c r="V30" s="16">
        <f t="shared" si="4"/>
        <v>120.26</v>
      </c>
      <c r="W30" s="17" t="str">
        <f>IF('[1]TCE - ANEXO III - Preencher'!X39="","",'[1]TCE - ANEXO III - Preencher'!X39)</f>
        <v>Auxilio creche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1031.7860776</v>
      </c>
    </row>
    <row r="31" spans="1:28" x14ac:dyDescent="0.2">
      <c r="A31" s="8">
        <f>IFERROR(VLOOKUP(B31,'[1]DADOS (OCULTAR)'!$Q$3:$S$136,3,0),"")</f>
        <v>10988301000714</v>
      </c>
      <c r="B31" s="9" t="str">
        <f>'[1]TCE - ANEXO III - Preencher'!C40</f>
        <v>UPAE PETROLINA</v>
      </c>
      <c r="C31" s="10"/>
      <c r="D31" s="11" t="str">
        <f>'[1]TCE - ANEXO III - Preencher'!E40</f>
        <v>ANDREIA CARLA DO NASCIMENTO BORGES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06/2026</v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175.57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175.57</v>
      </c>
    </row>
    <row r="32" spans="1:28" x14ac:dyDescent="0.2">
      <c r="A32" s="8">
        <f>IFERROR(VLOOKUP(B32,'[1]DADOS (OCULTAR)'!$Q$3:$S$136,3,0),"")</f>
        <v>10988301000714</v>
      </c>
      <c r="B32" s="9" t="str">
        <f>'[1]TCE - ANEXO III - Preencher'!C41</f>
        <v>UPAE PETROLINA</v>
      </c>
      <c r="C32" s="10"/>
      <c r="D32" s="11" t="str">
        <f>'[1]TCE - ANEXO III - Preencher'!E41</f>
        <v>ANDRESKA FERREIRA ALEX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2235-05</v>
      </c>
      <c r="G32" s="13" t="str">
        <f>IF('[1]TCE - ANEXO III - Preencher'!H41="","",'[1]TCE - ANEXO III - Preencher'!H41)</f>
        <v>06/2026</v>
      </c>
      <c r="H32" s="14">
        <f>'[1]TCE - ANEXO III - Preencher'!I41</f>
        <v>0</v>
      </c>
      <c r="I32" s="14">
        <f>'[1]TCE - ANEXO III - Preencher'!J41</f>
        <v>660.67840000000001</v>
      </c>
      <c r="J32" s="14">
        <f>'[1]TCE - ANEXO III - Preencher'!K41</f>
        <v>0</v>
      </c>
      <c r="K32" s="15">
        <f>'[1]TCE - ANEXO III - Preencher'!L41</f>
        <v>286.30447759999998</v>
      </c>
      <c r="L32" s="15">
        <f>'[1]TCE - ANEXO III - Preencher'!M41</f>
        <v>3.59</v>
      </c>
      <c r="M32" s="15">
        <f t="shared" si="1"/>
        <v>282.71447760000001</v>
      </c>
      <c r="N32" s="15">
        <f>'[1]TCE - ANEXO III - Preencher'!O41</f>
        <v>2.71</v>
      </c>
      <c r="O32" s="15">
        <f>'[1]TCE - ANEXO III - Preencher'!P41</f>
        <v>0</v>
      </c>
      <c r="P32" s="16">
        <f t="shared" si="2"/>
        <v>2.71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946.10287760000006</v>
      </c>
    </row>
    <row r="33" spans="1:28" x14ac:dyDescent="0.2">
      <c r="A33" s="8">
        <f>IFERROR(VLOOKUP(B33,'[1]DADOS (OCULTAR)'!$Q$3:$S$136,3,0),"")</f>
        <v>10988301000714</v>
      </c>
      <c r="B33" s="9" t="str">
        <f>'[1]TCE - ANEXO III - Preencher'!C42</f>
        <v>UPAE PETROLINA</v>
      </c>
      <c r="C33" s="10"/>
      <c r="D33" s="11" t="str">
        <f>'[1]TCE - ANEXO III - Preencher'!E42</f>
        <v>ANDRESSA JOAQUINA COELHO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4110-10</v>
      </c>
      <c r="G33" s="13" t="str">
        <f>IF('[1]TCE - ANEXO III - Preencher'!H42="","",'[1]TCE - ANEXO III - Preencher'!H42)</f>
        <v>06/2026</v>
      </c>
      <c r="H33" s="14">
        <f>'[1]TCE - ANEXO III - Preencher'!I42</f>
        <v>0</v>
      </c>
      <c r="I33" s="14">
        <f>'[1]TCE - ANEXO III - Preencher'!J42</f>
        <v>241.4744</v>
      </c>
      <c r="J33" s="14">
        <f>'[1]TCE - ANEXO III - Preencher'!K42</f>
        <v>0</v>
      </c>
      <c r="K33" s="15">
        <f>'[1]TCE - ANEXO III - Preencher'!L42</f>
        <v>286.30447759999998</v>
      </c>
      <c r="L33" s="15">
        <f>'[1]TCE - ANEXO III - Preencher'!M42</f>
        <v>38.020000000000003</v>
      </c>
      <c r="M33" s="15">
        <f t="shared" si="1"/>
        <v>248.28447759999997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519.65887759999998</v>
      </c>
    </row>
    <row r="34" spans="1:28" x14ac:dyDescent="0.2">
      <c r="A34" s="8">
        <f>IFERROR(VLOOKUP(B34,'[1]DADOS (OCULTAR)'!$Q$3:$S$136,3,0),"")</f>
        <v>10988301000714</v>
      </c>
      <c r="B34" s="9" t="str">
        <f>'[1]TCE - ANEXO III - Preencher'!C43</f>
        <v>UPAE PETROLINA</v>
      </c>
      <c r="C34" s="10"/>
      <c r="D34" s="11" t="str">
        <f>'[1]TCE - ANEXO III - Preencher'!E43</f>
        <v>ANDREY TELIS DE AMORIM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5211-30</v>
      </c>
      <c r="G34" s="13" t="str">
        <f>IF('[1]TCE - ANEXO III - Preencher'!H43="","",'[1]TCE - ANEXO III - Preencher'!H43)</f>
        <v>06/2026</v>
      </c>
      <c r="H34" s="14">
        <f>'[1]TCE - ANEXO III - Preencher'!I43</f>
        <v>0</v>
      </c>
      <c r="I34" s="14">
        <f>'[1]TCE - ANEXO III - Preencher'!J43</f>
        <v>211.65280000000001</v>
      </c>
      <c r="J34" s="14">
        <f>'[1]TCE - ANEXO III - Preencher'!K43</f>
        <v>0</v>
      </c>
      <c r="K34" s="15">
        <f>'[1]TCE - ANEXO III - Preencher'!L43</f>
        <v>286.30447759999998</v>
      </c>
      <c r="L34" s="15">
        <f>'[1]TCE - ANEXO III - Preencher'!M43</f>
        <v>33.340000000000003</v>
      </c>
      <c r="M34" s="15">
        <f t="shared" si="1"/>
        <v>252.96447759999998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494.51727759999994</v>
      </c>
    </row>
    <row r="35" spans="1:28" x14ac:dyDescent="0.2">
      <c r="A35" s="8">
        <f>IFERROR(VLOOKUP(B35,'[1]DADOS (OCULTAR)'!$Q$3:$S$136,3,0),"")</f>
        <v>10988301000714</v>
      </c>
      <c r="B35" s="9" t="str">
        <f>'[1]TCE - ANEXO III - Preencher'!C44</f>
        <v>UPAE PETROLINA</v>
      </c>
      <c r="C35" s="10"/>
      <c r="D35" s="11" t="str">
        <f>'[1]TCE - ANEXO III - Preencher'!E44</f>
        <v>ANNE CAROLINNA DE CARVALHO CAVALCANTI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 t="str">
        <f>IF('[1]TCE - ANEXO III - Preencher'!H44="","",'[1]TCE - ANEXO III - Preencher'!H44)</f>
        <v>06/2026</v>
      </c>
      <c r="H35" s="14">
        <f>'[1]TCE - ANEXO III - Preencher'!I44</f>
        <v>0</v>
      </c>
      <c r="I35" s="14">
        <f>'[1]TCE - ANEXO III - Preencher'!J44</f>
        <v>706.56320000000005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2.71</v>
      </c>
      <c r="O35" s="15">
        <f>'[1]TCE - ANEXO III - Preencher'!P44</f>
        <v>0</v>
      </c>
      <c r="P35" s="16">
        <f t="shared" si="2"/>
        <v>2.71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709.27320000000009</v>
      </c>
    </row>
    <row r="36" spans="1:28" x14ac:dyDescent="0.2">
      <c r="A36" s="8">
        <f>IFERROR(VLOOKUP(B36,'[1]DADOS (OCULTAR)'!$Q$3:$S$136,3,0),"")</f>
        <v>10988301000714</v>
      </c>
      <c r="B36" s="9" t="str">
        <f>'[1]TCE - ANEXO III - Preencher'!C45</f>
        <v>UPAE PETROLINA</v>
      </c>
      <c r="C36" s="10"/>
      <c r="D36" s="11" t="str">
        <f>'[1]TCE - ANEXO III - Preencher'!E45</f>
        <v>ANTHONY RAFAELL DA SILVA FREIRE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3241-15</v>
      </c>
      <c r="G36" s="13" t="str">
        <f>IF('[1]TCE - ANEXO III - Preencher'!H45="","",'[1]TCE - ANEXO III - Preencher'!H45)</f>
        <v>06/2026</v>
      </c>
      <c r="H36" s="14">
        <f>'[1]TCE - ANEXO III - Preencher'!I45</f>
        <v>0</v>
      </c>
      <c r="I36" s="14">
        <f>'[1]TCE - ANEXO III - Preencher'!J45</f>
        <v>513.23119999999994</v>
      </c>
      <c r="J36" s="14">
        <f>'[1]TCE - ANEXO III - Preencher'!K45</f>
        <v>0</v>
      </c>
      <c r="K36" s="15">
        <f>'[1]TCE - ANEXO III - Preencher'!L45</f>
        <v>286.30447759999998</v>
      </c>
      <c r="L36" s="15">
        <f>'[1]TCE - ANEXO III - Preencher'!M45</f>
        <v>14.46</v>
      </c>
      <c r="M36" s="15">
        <f t="shared" si="1"/>
        <v>271.8444776</v>
      </c>
      <c r="N36" s="15">
        <f>'[1]TCE - ANEXO III - Preencher'!O45</f>
        <v>1.36</v>
      </c>
      <c r="O36" s="15">
        <f>'[1]TCE - ANEXO III - Preencher'!P45</f>
        <v>0</v>
      </c>
      <c r="P36" s="16">
        <f t="shared" si="2"/>
        <v>1.36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786.43567759999996</v>
      </c>
    </row>
    <row r="37" spans="1:28" x14ac:dyDescent="0.2">
      <c r="A37" s="8">
        <f>IFERROR(VLOOKUP(B37,'[1]DADOS (OCULTAR)'!$Q$3:$S$136,3,0),"")</f>
        <v>10988301000714</v>
      </c>
      <c r="B37" s="9" t="str">
        <f>'[1]TCE - ANEXO III - Preencher'!C46</f>
        <v>UPAE PETROLINA</v>
      </c>
      <c r="C37" s="10"/>
      <c r="D37" s="11" t="str">
        <f>'[1]TCE - ANEXO III - Preencher'!E46</f>
        <v>ANTONIA JOSEFA DOS SANTOS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5134-30</v>
      </c>
      <c r="G37" s="13" t="str">
        <f>IF('[1]TCE - ANEXO III - Preencher'!H46="","",'[1]TCE - ANEXO III - Preencher'!H46)</f>
        <v>06/2026</v>
      </c>
      <c r="H37" s="14">
        <f>'[1]TCE - ANEXO III - Preencher'!I46</f>
        <v>0</v>
      </c>
      <c r="I37" s="14">
        <f>'[1]TCE - ANEXO III - Preencher'!J46</f>
        <v>209.93600000000001</v>
      </c>
      <c r="J37" s="14">
        <f>'[1]TCE - ANEXO III - Preencher'!K46</f>
        <v>0</v>
      </c>
      <c r="K37" s="15">
        <f>'[1]TCE - ANEXO III - Preencher'!L46</f>
        <v>286.30447759999998</v>
      </c>
      <c r="L37" s="15">
        <f>'[1]TCE - ANEXO III - Preencher'!M46</f>
        <v>33.340000000000003</v>
      </c>
      <c r="M37" s="15">
        <f t="shared" si="1"/>
        <v>252.96447759999998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270.35000000000002</v>
      </c>
      <c r="R37" s="15">
        <f>'[1]TCE - ANEXO III - Preencher'!S46</f>
        <v>57.6</v>
      </c>
      <c r="S37" s="16">
        <f t="shared" si="3"/>
        <v>212.75000000000003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705.55047760000002</v>
      </c>
    </row>
    <row r="38" spans="1:28" x14ac:dyDescent="0.2">
      <c r="A38" s="8">
        <f>IFERROR(VLOOKUP(B38,'[1]DADOS (OCULTAR)'!$Q$3:$S$136,3,0),"")</f>
        <v>10988301000714</v>
      </c>
      <c r="B38" s="9" t="str">
        <f>'[1]TCE - ANEXO III - Preencher'!C47</f>
        <v>UPAE PETROLINA</v>
      </c>
      <c r="C38" s="10"/>
      <c r="D38" s="11" t="str">
        <f>'[1]TCE - ANEXO III - Preencher'!E47</f>
        <v>ANTONIA MERCIA SILVA CERQUEIRA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06/2026</v>
      </c>
      <c r="H38" s="14">
        <f>'[1]TCE - ANEXO III - Preencher'!I47</f>
        <v>0</v>
      </c>
      <c r="I38" s="14">
        <f>'[1]TCE - ANEXO III - Preencher'!J47</f>
        <v>386.24</v>
      </c>
      <c r="J38" s="14">
        <f>'[1]TCE - ANEXO III - Preencher'!K47</f>
        <v>0</v>
      </c>
      <c r="K38" s="15">
        <f>'[1]TCE - ANEXO III - Preencher'!L47</f>
        <v>286.30447759999998</v>
      </c>
      <c r="L38" s="15">
        <f>'[1]TCE - ANEXO III - Preencher'!M47</f>
        <v>32.42</v>
      </c>
      <c r="M38" s="15">
        <f t="shared" si="1"/>
        <v>253.88447759999997</v>
      </c>
      <c r="N38" s="15">
        <f>'[1]TCE - ANEXO III - Preencher'!O47</f>
        <v>1.35</v>
      </c>
      <c r="O38" s="15">
        <f>'[1]TCE - ANEXO III - Preencher'!P47</f>
        <v>0</v>
      </c>
      <c r="P38" s="16">
        <f t="shared" si="2"/>
        <v>1.35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641.4744776</v>
      </c>
    </row>
    <row r="39" spans="1:28" x14ac:dyDescent="0.2">
      <c r="A39" s="8">
        <f>IFERROR(VLOOKUP(B39,'[1]DADOS (OCULTAR)'!$Q$3:$S$136,3,0),"")</f>
        <v>10988301000714</v>
      </c>
      <c r="B39" s="9" t="str">
        <f>'[1]TCE - ANEXO III - Preencher'!C48</f>
        <v>UPAE PETROLINA</v>
      </c>
      <c r="C39" s="10"/>
      <c r="D39" s="11" t="str">
        <f>'[1]TCE - ANEXO III - Preencher'!E48</f>
        <v>ANTONIO DE ASSIS REIS JUNIOR</v>
      </c>
      <c r="E39" s="9" t="str">
        <f>IF('[1]TCE - ANEXO III - Preencher'!F48="4 - Assistência Odontológica","2 - Outros Profissionais da Saúde",'[1]TCE - ANEXO III - Preencher'!F48)</f>
        <v>1 - Médico</v>
      </c>
      <c r="F39" s="12" t="str">
        <f>'[1]TCE - ANEXO III - Preencher'!G48</f>
        <v>2251-25</v>
      </c>
      <c r="G39" s="13" t="str">
        <f>IF('[1]TCE - ANEXO III - Preencher'!H48="","",'[1]TCE - ANEXO III - Preencher'!H48)</f>
        <v>06/2026</v>
      </c>
      <c r="H39" s="14">
        <f>'[1]TCE - ANEXO III - Preencher'!I48</f>
        <v>0</v>
      </c>
      <c r="I39" s="14">
        <f>'[1]TCE - ANEXO III - Preencher'!J48</f>
        <v>1088.2568000000001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10.83</v>
      </c>
      <c r="O39" s="15">
        <f>'[1]TCE - ANEXO III - Preencher'!P48</f>
        <v>0</v>
      </c>
      <c r="P39" s="16">
        <f t="shared" si="2"/>
        <v>10.83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1099.0868</v>
      </c>
    </row>
    <row r="40" spans="1:28" x14ac:dyDescent="0.2">
      <c r="A40" s="8">
        <f>IFERROR(VLOOKUP(B40,'[1]DADOS (OCULTAR)'!$Q$3:$S$136,3,0),"")</f>
        <v>10988301000714</v>
      </c>
      <c r="B40" s="9" t="str">
        <f>'[1]TCE - ANEXO III - Preencher'!C49</f>
        <v>UPAE PETROLINA</v>
      </c>
      <c r="C40" s="10"/>
      <c r="D40" s="11" t="str">
        <f>'[1]TCE - ANEXO III - Preencher'!E49</f>
        <v>ANTONIO MARCOS SANTOS MACIEL DA SILVA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5174-10</v>
      </c>
      <c r="G40" s="13" t="str">
        <f>IF('[1]TCE - ANEXO III - Preencher'!H49="","",'[1]TCE - ANEXO III - Preencher'!H49)</f>
        <v>06/2026</v>
      </c>
      <c r="H40" s="14">
        <f>'[1]TCE - ANEXO III - Preencher'!I49</f>
        <v>0</v>
      </c>
      <c r="I40" s="14">
        <f>'[1]TCE - ANEXO III - Preencher'!J49</f>
        <v>228.64080000000001</v>
      </c>
      <c r="J40" s="14">
        <f>'[1]TCE - ANEXO III - Preencher'!K49</f>
        <v>0</v>
      </c>
      <c r="K40" s="15">
        <f>'[1]TCE - ANEXO III - Preencher'!L49</f>
        <v>286.30447759999998</v>
      </c>
      <c r="L40" s="15">
        <f>'[1]TCE - ANEXO III - Preencher'!M49</f>
        <v>33.340000000000003</v>
      </c>
      <c r="M40" s="15">
        <f t="shared" si="1"/>
        <v>252.96447759999998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511.5052776</v>
      </c>
    </row>
    <row r="41" spans="1:28" x14ac:dyDescent="0.2">
      <c r="A41" s="8">
        <f>IFERROR(VLOOKUP(B41,'[1]DADOS (OCULTAR)'!$Q$3:$S$136,3,0),"")</f>
        <v>10988301000714</v>
      </c>
      <c r="B41" s="9" t="str">
        <f>'[1]TCE - ANEXO III - Preencher'!C50</f>
        <v>UPAE PETROLINA</v>
      </c>
      <c r="C41" s="10"/>
      <c r="D41" s="11" t="str">
        <f>'[1]TCE - ANEXO III - Preencher'!E50</f>
        <v>ARLEIDE RIBEIRO DO NASCIMENTO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06/2026</v>
      </c>
      <c r="H41" s="14">
        <f>'[1]TCE - ANEXO III - Preencher'!I50</f>
        <v>0</v>
      </c>
      <c r="I41" s="14">
        <f>'[1]TCE - ANEXO III - Preencher'!J50</f>
        <v>300.3544</v>
      </c>
      <c r="J41" s="14">
        <f>'[1]TCE - ANEXO III - Preencher'!K50</f>
        <v>0</v>
      </c>
      <c r="K41" s="15">
        <f>'[1]TCE - ANEXO III - Preencher'!L50</f>
        <v>286.30447759999998</v>
      </c>
      <c r="L41" s="15">
        <f>'[1]TCE - ANEXO III - Preencher'!M50</f>
        <v>32.42</v>
      </c>
      <c r="M41" s="15">
        <f t="shared" si="1"/>
        <v>253.88447759999997</v>
      </c>
      <c r="N41" s="15">
        <f>'[1]TCE - ANEXO III - Preencher'!O50</f>
        <v>1.35</v>
      </c>
      <c r="O41" s="15">
        <f>'[1]TCE - ANEXO III - Preencher'!P50</f>
        <v>0</v>
      </c>
      <c r="P41" s="16">
        <f t="shared" si="2"/>
        <v>1.35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555.58887760000005</v>
      </c>
    </row>
    <row r="42" spans="1:28" x14ac:dyDescent="0.2">
      <c r="A42" s="8">
        <f>IFERROR(VLOOKUP(B42,'[1]DADOS (OCULTAR)'!$Q$3:$S$136,3,0),"")</f>
        <v>10988301000714</v>
      </c>
      <c r="B42" s="9" t="str">
        <f>'[1]TCE - ANEXO III - Preencher'!C51</f>
        <v>UPAE PETROLINA</v>
      </c>
      <c r="C42" s="10"/>
      <c r="D42" s="11" t="str">
        <f>'[1]TCE - ANEXO III - Preencher'!E51</f>
        <v>AYLLA NARA ALENCAR RODRIGUES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2236-05</v>
      </c>
      <c r="G42" s="13" t="str">
        <f>IF('[1]TCE - ANEXO III - Preencher'!H51="","",'[1]TCE - ANEXO III - Preencher'!H51)</f>
        <v>06/2026</v>
      </c>
      <c r="H42" s="14">
        <f>'[1]TCE - ANEXO III - Preencher'!I51</f>
        <v>0</v>
      </c>
      <c r="I42" s="14">
        <f>'[1]TCE - ANEXO III - Preencher'!J51</f>
        <v>301.9264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2.71</v>
      </c>
      <c r="O42" s="15">
        <f>'[1]TCE - ANEXO III - Preencher'!P51</f>
        <v>0</v>
      </c>
      <c r="P42" s="16">
        <f t="shared" si="2"/>
        <v>2.71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304.63639999999998</v>
      </c>
    </row>
    <row r="43" spans="1:28" x14ac:dyDescent="0.2">
      <c r="A43" s="8">
        <f>IFERROR(VLOOKUP(B43,'[1]DADOS (OCULTAR)'!$Q$3:$S$136,3,0),"")</f>
        <v>10988301000714</v>
      </c>
      <c r="B43" s="9" t="str">
        <f>'[1]TCE - ANEXO III - Preencher'!C52</f>
        <v>UPAE PETROLINA</v>
      </c>
      <c r="C43" s="10"/>
      <c r="D43" s="11" t="str">
        <f>'[1]TCE - ANEXO III - Preencher'!E52</f>
        <v>BRENDA FERNANDA NAPOLEAO FERNANDES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 t="str">
        <f>IF('[1]TCE - ANEXO III - Preencher'!H52="","",'[1]TCE - ANEXO III - Preencher'!H52)</f>
        <v>06/2026</v>
      </c>
      <c r="H43" s="14">
        <f>'[1]TCE - ANEXO III - Preencher'!I52</f>
        <v>0</v>
      </c>
      <c r="I43" s="14">
        <f>'[1]TCE - ANEXO III - Preencher'!J52</f>
        <v>325.4264</v>
      </c>
      <c r="J43" s="14">
        <f>'[1]TCE - ANEXO III - Preencher'!K52</f>
        <v>0</v>
      </c>
      <c r="K43" s="15">
        <f>'[1]TCE - ANEXO III - Preencher'!L52</f>
        <v>286.30447759999998</v>
      </c>
      <c r="L43" s="15">
        <f>'[1]TCE - ANEXO III - Preencher'!M52</f>
        <v>2.95</v>
      </c>
      <c r="M43" s="15">
        <f t="shared" si="1"/>
        <v>283.3544776</v>
      </c>
      <c r="N43" s="15">
        <f>'[1]TCE - ANEXO III - Preencher'!O52</f>
        <v>2.71</v>
      </c>
      <c r="O43" s="15">
        <f>'[1]TCE - ANEXO III - Preencher'!P52</f>
        <v>0</v>
      </c>
      <c r="P43" s="16">
        <f t="shared" si="2"/>
        <v>2.71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611.49087759999998</v>
      </c>
    </row>
    <row r="44" spans="1:28" x14ac:dyDescent="0.2">
      <c r="A44" s="8">
        <f>IFERROR(VLOOKUP(B44,'[1]DADOS (OCULTAR)'!$Q$3:$S$136,3,0),"")</f>
        <v>10988301000714</v>
      </c>
      <c r="B44" s="9" t="str">
        <f>'[1]TCE - ANEXO III - Preencher'!C53</f>
        <v>UPAE PETROLINA</v>
      </c>
      <c r="C44" s="10"/>
      <c r="D44" s="11" t="str">
        <f>'[1]TCE - ANEXO III - Preencher'!E53</f>
        <v>BRUNA EDUARDA DE SALES ROCHA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06/2026</v>
      </c>
      <c r="H44" s="14">
        <f>'[1]TCE - ANEXO III - Preencher'!I53</f>
        <v>0</v>
      </c>
      <c r="I44" s="14">
        <f>'[1]TCE - ANEXO III - Preencher'!J53</f>
        <v>500.16879999999998</v>
      </c>
      <c r="J44" s="14">
        <f>'[1]TCE - ANEXO III - Preencher'!K53</f>
        <v>0</v>
      </c>
      <c r="K44" s="15">
        <f>'[1]TCE - ANEXO III - Preencher'!L53</f>
        <v>286.30447759999998</v>
      </c>
      <c r="L44" s="15">
        <f>'[1]TCE - ANEXO III - Preencher'!M53</f>
        <v>2.79</v>
      </c>
      <c r="M44" s="15">
        <f t="shared" si="1"/>
        <v>283.51447759999996</v>
      </c>
      <c r="N44" s="15">
        <f>'[1]TCE - ANEXO III - Preencher'!O53</f>
        <v>2.71</v>
      </c>
      <c r="O44" s="15">
        <f>'[1]TCE - ANEXO III - Preencher'!P53</f>
        <v>0</v>
      </c>
      <c r="P44" s="16">
        <f t="shared" si="2"/>
        <v>2.71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786.39327759999992</v>
      </c>
    </row>
    <row r="45" spans="1:28" x14ac:dyDescent="0.2">
      <c r="A45" s="8">
        <f>IFERROR(VLOOKUP(B45,'[1]DADOS (OCULTAR)'!$Q$3:$S$136,3,0),"")</f>
        <v>10988301000714</v>
      </c>
      <c r="B45" s="9" t="str">
        <f>'[1]TCE - ANEXO III - Preencher'!C54</f>
        <v>UPAE PETROLINA</v>
      </c>
      <c r="C45" s="10"/>
      <c r="D45" s="11" t="str">
        <f>'[1]TCE - ANEXO III - Preencher'!E54</f>
        <v>BRUNA LUANA VALADARES DA COSTA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06/2026</v>
      </c>
      <c r="H45" s="14">
        <f>'[1]TCE - ANEXO III - Preencher'!I54</f>
        <v>0</v>
      </c>
      <c r="I45" s="14">
        <f>'[1]TCE - ANEXO III - Preencher'!J54</f>
        <v>397.7808</v>
      </c>
      <c r="J45" s="14">
        <f>'[1]TCE - ANEXO III - Preencher'!K54</f>
        <v>0</v>
      </c>
      <c r="K45" s="15">
        <f>'[1]TCE - ANEXO III - Preencher'!L54</f>
        <v>286.30447759999998</v>
      </c>
      <c r="L45" s="15">
        <f>'[1]TCE - ANEXO III - Preencher'!M54</f>
        <v>32.42</v>
      </c>
      <c r="M45" s="15">
        <f t="shared" si="1"/>
        <v>253.88447759999997</v>
      </c>
      <c r="N45" s="15">
        <f>'[1]TCE - ANEXO III - Preencher'!O54</f>
        <v>1.35</v>
      </c>
      <c r="O45" s="15">
        <f>'[1]TCE - ANEXO III - Preencher'!P54</f>
        <v>0</v>
      </c>
      <c r="P45" s="16">
        <f t="shared" si="2"/>
        <v>1.35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81.02</v>
      </c>
      <c r="U45" s="15">
        <f>'[1]TCE - ANEXO III - Preencher'!V54</f>
        <v>0</v>
      </c>
      <c r="V45" s="16">
        <f t="shared" si="4"/>
        <v>81.02</v>
      </c>
      <c r="W45" s="17" t="str">
        <f>IF('[1]TCE - ANEXO III - Preencher'!X54="","",'[1]TCE - ANEXO III - Preencher'!X54)</f>
        <v>Auxilio creche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734.03527759999997</v>
      </c>
    </row>
    <row r="46" spans="1:28" x14ac:dyDescent="0.2">
      <c r="A46" s="8">
        <f>IFERROR(VLOOKUP(B46,'[1]DADOS (OCULTAR)'!$Q$3:$S$136,3,0),"")</f>
        <v>10988301000714</v>
      </c>
      <c r="B46" s="9" t="str">
        <f>'[1]TCE - ANEXO III - Preencher'!C55</f>
        <v>UPAE PETROLINA</v>
      </c>
      <c r="C46" s="10"/>
      <c r="D46" s="11" t="str">
        <f>'[1]TCE - ANEXO III - Preencher'!E55</f>
        <v>BRUNA MESQUITA DE ARAUJO LOCIO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2232-08</v>
      </c>
      <c r="G46" s="13" t="str">
        <f>IF('[1]TCE - ANEXO III - Preencher'!H55="","",'[1]TCE - ANEXO III - Preencher'!H55)</f>
        <v>06/2026</v>
      </c>
      <c r="H46" s="14">
        <f>'[1]TCE - ANEXO III - Preencher'!I55</f>
        <v>0</v>
      </c>
      <c r="I46" s="14">
        <f>'[1]TCE - ANEXO III - Preencher'!J55</f>
        <v>456.62079999999997</v>
      </c>
      <c r="J46" s="14">
        <f>'[1]TCE - ANEXO III - Preencher'!K55</f>
        <v>0</v>
      </c>
      <c r="K46" s="15">
        <f>'[1]TCE - ANEXO III - Preencher'!L55</f>
        <v>286.30447759999998</v>
      </c>
      <c r="L46" s="15">
        <f>'[1]TCE - ANEXO III - Preencher'!M55</f>
        <v>45.93</v>
      </c>
      <c r="M46" s="15">
        <f t="shared" si="1"/>
        <v>240.37447759999998</v>
      </c>
      <c r="N46" s="15">
        <f>'[1]TCE - ANEXO III - Preencher'!O55</f>
        <v>29.9</v>
      </c>
      <c r="O46" s="15">
        <f>'[1]TCE - ANEXO III - Preencher'!P55</f>
        <v>0</v>
      </c>
      <c r="P46" s="16">
        <f t="shared" si="2"/>
        <v>29.9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726.89527759999999</v>
      </c>
    </row>
    <row r="47" spans="1:28" x14ac:dyDescent="0.2">
      <c r="A47" s="8">
        <f>IFERROR(VLOOKUP(B47,'[1]DADOS (OCULTAR)'!$Q$3:$S$136,3,0),"")</f>
        <v>10988301000714</v>
      </c>
      <c r="B47" s="9" t="str">
        <f>'[1]TCE - ANEXO III - Preencher'!C56</f>
        <v>UPAE PETROLINA</v>
      </c>
      <c r="C47" s="10"/>
      <c r="D47" s="11" t="str">
        <f>'[1]TCE - ANEXO III - Preencher'!E56</f>
        <v>BRUNA VIEIRA FERREIRA DA SILVA</v>
      </c>
      <c r="E47" s="9" t="str">
        <f>IF('[1]TCE - ANEXO III - Preencher'!F56="4 - Assistência Odontológica","2 - Outros Profissionais da Saúde",'[1]TCE - ANEXO III - Preencher'!F56)</f>
        <v>1 - Médico</v>
      </c>
      <c r="F47" s="12" t="str">
        <f>'[1]TCE - ANEXO III - Preencher'!G56</f>
        <v>2251-25</v>
      </c>
      <c r="G47" s="13" t="str">
        <f>IF('[1]TCE - ANEXO III - Preencher'!H56="","",'[1]TCE - ANEXO III - Preencher'!H56)</f>
        <v>06/2026</v>
      </c>
      <c r="H47" s="14">
        <f>'[1]TCE - ANEXO III - Preencher'!I56</f>
        <v>0</v>
      </c>
      <c r="I47" s="14">
        <f>'[1]TCE - ANEXO III - Preencher'!J56</f>
        <v>1084.556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10.83</v>
      </c>
      <c r="O47" s="15">
        <f>'[1]TCE - ANEXO III - Preencher'!P56</f>
        <v>0</v>
      </c>
      <c r="P47" s="16">
        <f t="shared" si="2"/>
        <v>10.83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1095.386</v>
      </c>
    </row>
    <row r="48" spans="1:28" x14ac:dyDescent="0.2">
      <c r="A48" s="8">
        <f>IFERROR(VLOOKUP(B48,'[1]DADOS (OCULTAR)'!$Q$3:$S$136,3,0),"")</f>
        <v>10988301000714</v>
      </c>
      <c r="B48" s="9" t="str">
        <f>'[1]TCE - ANEXO III - Preencher'!C57</f>
        <v>UPAE PETROLINA</v>
      </c>
      <c r="C48" s="10"/>
      <c r="D48" s="11" t="str">
        <f>'[1]TCE - ANEXO III - Preencher'!E57</f>
        <v>CARLA TATIANE SILVA MELQUIADES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06/2026</v>
      </c>
      <c r="H48" s="14">
        <f>'[1]TCE - ANEXO III - Preencher'!I57</f>
        <v>0</v>
      </c>
      <c r="I48" s="14">
        <f>'[1]TCE - ANEXO III - Preencher'!J57</f>
        <v>286.42160000000001</v>
      </c>
      <c r="J48" s="14">
        <f>'[1]TCE - ANEXO III - Preencher'!K57</f>
        <v>0</v>
      </c>
      <c r="K48" s="15">
        <f>'[1]TCE - ANEXO III - Preencher'!L57</f>
        <v>286.30447759999998</v>
      </c>
      <c r="L48" s="15">
        <f>'[1]TCE - ANEXO III - Preencher'!M57</f>
        <v>32.42</v>
      </c>
      <c r="M48" s="15">
        <f t="shared" si="1"/>
        <v>253.88447759999997</v>
      </c>
      <c r="N48" s="15">
        <f>'[1]TCE - ANEXO III - Preencher'!O57</f>
        <v>1.35</v>
      </c>
      <c r="O48" s="15">
        <f>'[1]TCE - ANEXO III - Preencher'!P57</f>
        <v>0</v>
      </c>
      <c r="P48" s="16">
        <f t="shared" si="2"/>
        <v>1.35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541.6560776</v>
      </c>
    </row>
    <row r="49" spans="1:28" x14ac:dyDescent="0.2">
      <c r="A49" s="8">
        <f>IFERROR(VLOOKUP(B49,'[1]DADOS (OCULTAR)'!$Q$3:$S$136,3,0),"")</f>
        <v>10988301000714</v>
      </c>
      <c r="B49" s="9" t="str">
        <f>'[1]TCE - ANEXO III - Preencher'!C58</f>
        <v>UPAE PETROLINA</v>
      </c>
      <c r="C49" s="10"/>
      <c r="D49" s="11" t="str">
        <f>'[1]TCE - ANEXO III - Preencher'!E58</f>
        <v>CARLOS EDUARDO SOUZA NUNES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5174-10</v>
      </c>
      <c r="G49" s="13" t="str">
        <f>IF('[1]TCE - ANEXO III - Preencher'!H58="","",'[1]TCE - ANEXO III - Preencher'!H58)</f>
        <v>06/2026</v>
      </c>
      <c r="H49" s="14">
        <f>'[1]TCE - ANEXO III - Preencher'!I58</f>
        <v>0</v>
      </c>
      <c r="I49" s="14">
        <f>'[1]TCE - ANEXO III - Preencher'!J58</f>
        <v>269.47919999999999</v>
      </c>
      <c r="J49" s="14">
        <f>'[1]TCE - ANEXO III - Preencher'!K58</f>
        <v>0</v>
      </c>
      <c r="K49" s="15">
        <f>'[1]TCE - ANEXO III - Preencher'!L58</f>
        <v>286.30447759999998</v>
      </c>
      <c r="L49" s="15">
        <f>'[1]TCE - ANEXO III - Preencher'!M58</f>
        <v>33.340000000000003</v>
      </c>
      <c r="M49" s="15">
        <f t="shared" si="1"/>
        <v>252.96447759999998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552.34367759999998</v>
      </c>
    </row>
    <row r="50" spans="1:28" x14ac:dyDescent="0.2">
      <c r="A50" s="8">
        <f>IFERROR(VLOOKUP(B50,'[1]DADOS (OCULTAR)'!$Q$3:$S$136,3,0),"")</f>
        <v>10988301000714</v>
      </c>
      <c r="B50" s="9" t="str">
        <f>'[1]TCE - ANEXO III - Preencher'!C59</f>
        <v>UPAE PETROLINA</v>
      </c>
      <c r="C50" s="10"/>
      <c r="D50" s="11" t="str">
        <f>'[1]TCE - ANEXO III - Preencher'!E59</f>
        <v>CAROLAINE DE SOUZA BARBOSA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5211-30</v>
      </c>
      <c r="G50" s="13" t="str">
        <f>IF('[1]TCE - ANEXO III - Preencher'!H59="","",'[1]TCE - ANEXO III - Preencher'!H59)</f>
        <v>06/2026</v>
      </c>
      <c r="H50" s="14">
        <f>'[1]TCE - ANEXO III - Preencher'!I59</f>
        <v>0</v>
      </c>
      <c r="I50" s="14">
        <f>'[1]TCE - ANEXO III - Preencher'!J59</f>
        <v>188.06559999999999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153.57142857142856</v>
      </c>
      <c r="R50" s="15">
        <f>'[1]TCE - ANEXO III - Preencher'!S59</f>
        <v>57.6</v>
      </c>
      <c r="S50" s="16">
        <f t="shared" si="3"/>
        <v>95.971428571428561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313.93702857142853</v>
      </c>
    </row>
    <row r="51" spans="1:28" x14ac:dyDescent="0.2">
      <c r="A51" s="8">
        <f>IFERROR(VLOOKUP(B51,'[1]DADOS (OCULTAR)'!$Q$3:$S$136,3,0),"")</f>
        <v>10988301000714</v>
      </c>
      <c r="B51" s="9" t="str">
        <f>'[1]TCE - ANEXO III - Preencher'!C60</f>
        <v>UPAE PETROLINA</v>
      </c>
      <c r="C51" s="10"/>
      <c r="D51" s="11" t="str">
        <f>'[1]TCE - ANEXO III - Preencher'!E60</f>
        <v>CAROLINA AMORIM COSTA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4110-10</v>
      </c>
      <c r="G51" s="13" t="str">
        <f>IF('[1]TCE - ANEXO III - Preencher'!H60="","",'[1]TCE - ANEXO III - Preencher'!H60)</f>
        <v>06/2026</v>
      </c>
      <c r="H51" s="14">
        <f>'[1]TCE - ANEXO III - Preencher'!I60</f>
        <v>0</v>
      </c>
      <c r="I51" s="14">
        <f>'[1]TCE - ANEXO III - Preencher'!J60</f>
        <v>235.9872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160</v>
      </c>
      <c r="U51" s="15">
        <f>'[1]TCE - ANEXO III - Preencher'!V60</f>
        <v>0</v>
      </c>
      <c r="V51" s="16">
        <f t="shared" si="4"/>
        <v>160</v>
      </c>
      <c r="W51" s="17" t="str">
        <f>IF('[1]TCE - ANEXO III - Preencher'!X60="","",'[1]TCE - ANEXO III - Preencher'!X60)</f>
        <v>Auxilio creche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425.88720000000001</v>
      </c>
    </row>
    <row r="52" spans="1:28" x14ac:dyDescent="0.2">
      <c r="A52" s="8">
        <f>IFERROR(VLOOKUP(B52,'[1]DADOS (OCULTAR)'!$Q$3:$S$136,3,0),"")</f>
        <v>10988301000714</v>
      </c>
      <c r="B52" s="9" t="str">
        <f>'[1]TCE - ANEXO III - Preencher'!C61</f>
        <v>UPAE PETROLINA</v>
      </c>
      <c r="C52" s="10"/>
      <c r="D52" s="11" t="str">
        <f>'[1]TCE - ANEXO III - Preencher'!E61</f>
        <v>CAROLINA BATISTA VIEIRA SILVA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1421-05</v>
      </c>
      <c r="G52" s="13" t="str">
        <f>IF('[1]TCE - ANEXO III - Preencher'!H61="","",'[1]TCE - ANEXO III - Preencher'!H61)</f>
        <v>06/2026</v>
      </c>
      <c r="H52" s="14">
        <f>'[1]TCE - ANEXO III - Preencher'!I61</f>
        <v>0</v>
      </c>
      <c r="I52" s="14">
        <f>'[1]TCE - ANEXO III - Preencher'!J61</f>
        <v>1912.5047999999999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29.9</v>
      </c>
      <c r="O52" s="15">
        <f>'[1]TCE - ANEXO III - Preencher'!P61</f>
        <v>0</v>
      </c>
      <c r="P52" s="16">
        <f t="shared" si="2"/>
        <v>29.9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1942.4048</v>
      </c>
    </row>
    <row r="53" spans="1:28" x14ac:dyDescent="0.2">
      <c r="A53" s="8">
        <f>IFERROR(VLOOKUP(B53,'[1]DADOS (OCULTAR)'!$Q$3:$S$136,3,0),"")</f>
        <v>10988301000714</v>
      </c>
      <c r="B53" s="9" t="str">
        <f>'[1]TCE - ANEXO III - Preencher'!C62</f>
        <v>UPAE PETROLINA</v>
      </c>
      <c r="C53" s="10"/>
      <c r="D53" s="11" t="str">
        <f>'[1]TCE - ANEXO III - Preencher'!E62</f>
        <v>CAROLINA RAMOS CAMPOS PORTELA</v>
      </c>
      <c r="E53" s="9" t="str">
        <f>IF('[1]TCE - ANEXO III - Preencher'!F62="4 - Assistência Odontológica","2 - Outros Profissionais da Saúde",'[1]TCE - ANEXO III - Preencher'!F62)</f>
        <v>1 - Médico</v>
      </c>
      <c r="F53" s="12" t="str">
        <f>'[1]TCE - ANEXO III - Preencher'!G62</f>
        <v>2251-25</v>
      </c>
      <c r="G53" s="13" t="str">
        <f>IF('[1]TCE - ANEXO III - Preencher'!H62="","",'[1]TCE - ANEXO III - Preencher'!H62)</f>
        <v>06/2026</v>
      </c>
      <c r="H53" s="14">
        <f>'[1]TCE - ANEXO III - Preencher'!I62</f>
        <v>0</v>
      </c>
      <c r="I53" s="14">
        <f>'[1]TCE - ANEXO III - Preencher'!J62</f>
        <v>1225.164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10.83</v>
      </c>
      <c r="O53" s="15">
        <f>'[1]TCE - ANEXO III - Preencher'!P62</f>
        <v>0</v>
      </c>
      <c r="P53" s="16">
        <f t="shared" si="2"/>
        <v>10.83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1235.9939999999999</v>
      </c>
    </row>
    <row r="54" spans="1:28" x14ac:dyDescent="0.2">
      <c r="A54" s="8">
        <f>IFERROR(VLOOKUP(B54,'[1]DADOS (OCULTAR)'!$Q$3:$S$136,3,0),"")</f>
        <v>10988301000714</v>
      </c>
      <c r="B54" s="9" t="str">
        <f>'[1]TCE - ANEXO III - Preencher'!C63</f>
        <v>UPAE PETROLINA</v>
      </c>
      <c r="C54" s="10"/>
      <c r="D54" s="11" t="str">
        <f>'[1]TCE - ANEXO III - Preencher'!E63</f>
        <v>CAROLINE MUNIZ BARROS</v>
      </c>
      <c r="E54" s="9" t="str">
        <f>IF('[1]TCE - ANEXO III - Preencher'!F63="4 - Assistência Odontológica","2 - Outros Profissionais da Saúde",'[1]TCE - ANEXO III - Preencher'!F63)</f>
        <v>1 - Médico</v>
      </c>
      <c r="F54" s="12" t="str">
        <f>'[1]TCE - ANEXO III - Preencher'!G63</f>
        <v>2251-25</v>
      </c>
      <c r="G54" s="13" t="str">
        <f>IF('[1]TCE - ANEXO III - Preencher'!H63="","",'[1]TCE - ANEXO III - Preencher'!H63)</f>
        <v>06/2026</v>
      </c>
      <c r="H54" s="14">
        <f>'[1]TCE - ANEXO III - Preencher'!I63</f>
        <v>0</v>
      </c>
      <c r="I54" s="14">
        <f>'[1]TCE - ANEXO III - Preencher'!J63</f>
        <v>1413.8152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10.83</v>
      </c>
      <c r="O54" s="15">
        <f>'[1]TCE - ANEXO III - Preencher'!P63</f>
        <v>0</v>
      </c>
      <c r="P54" s="16">
        <f t="shared" si="2"/>
        <v>10.83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1424.6451999999999</v>
      </c>
    </row>
    <row r="55" spans="1:28" x14ac:dyDescent="0.2">
      <c r="A55" s="8">
        <f>IFERROR(VLOOKUP(B55,'[1]DADOS (OCULTAR)'!$Q$3:$S$136,3,0),"")</f>
        <v>10988301000714</v>
      </c>
      <c r="B55" s="9" t="str">
        <f>'[1]TCE - ANEXO III - Preencher'!C64</f>
        <v>UPAE PETROLINA</v>
      </c>
      <c r="C55" s="10"/>
      <c r="D55" s="11" t="str">
        <f>'[1]TCE - ANEXO III - Preencher'!E64</f>
        <v>CASSIA LUIZA DE SOUZA EVANGELISTA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06/2026</v>
      </c>
      <c r="H55" s="14">
        <f>'[1]TCE - ANEXO III - Preencher'!I64</f>
        <v>0</v>
      </c>
      <c r="I55" s="14">
        <f>'[1]TCE - ANEXO III - Preencher'!J64</f>
        <v>635.06399999999996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2.71</v>
      </c>
      <c r="O55" s="15">
        <f>'[1]TCE - ANEXO III - Preencher'!P64</f>
        <v>0</v>
      </c>
      <c r="P55" s="16">
        <f t="shared" si="2"/>
        <v>2.71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637.774</v>
      </c>
    </row>
    <row r="56" spans="1:28" x14ac:dyDescent="0.2">
      <c r="A56" s="8">
        <f>IFERROR(VLOOKUP(B56,'[1]DADOS (OCULTAR)'!$Q$3:$S$136,3,0),"")</f>
        <v>10988301000714</v>
      </c>
      <c r="B56" s="9" t="str">
        <f>'[1]TCE - ANEXO III - Preencher'!C65</f>
        <v>UPAE PETROLINA</v>
      </c>
      <c r="C56" s="10"/>
      <c r="D56" s="11" t="str">
        <f>'[1]TCE - ANEXO III - Preencher'!E65</f>
        <v>CECILIA FLORIO PEREIRA GOMES DE FARIA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2232-08</v>
      </c>
      <c r="G56" s="13" t="str">
        <f>IF('[1]TCE - ANEXO III - Preencher'!H65="","",'[1]TCE - ANEXO III - Preencher'!H65)</f>
        <v>06/2026</v>
      </c>
      <c r="H56" s="14">
        <f>'[1]TCE - ANEXO III - Preencher'!I65</f>
        <v>0</v>
      </c>
      <c r="I56" s="14">
        <f>'[1]TCE - ANEXO III - Preencher'!J65</f>
        <v>398.94639999999998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428.84639999999996</v>
      </c>
    </row>
    <row r="57" spans="1:28" x14ac:dyDescent="0.2">
      <c r="A57" s="8">
        <f>IFERROR(VLOOKUP(B57,'[1]DADOS (OCULTAR)'!$Q$3:$S$136,3,0),"")</f>
        <v>10988301000714</v>
      </c>
      <c r="B57" s="9" t="str">
        <f>'[1]TCE - ANEXO III - Preencher'!C66</f>
        <v>UPAE PETROLINA</v>
      </c>
      <c r="C57" s="10"/>
      <c r="D57" s="11" t="str">
        <f>'[1]TCE - ANEXO III - Preencher'!E66</f>
        <v>CHRISTIAN JUAN DE SOUZA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4110-10</v>
      </c>
      <c r="G57" s="13" t="str">
        <f>IF('[1]TCE - ANEXO III - Preencher'!H66="","",'[1]TCE - ANEXO III - Preencher'!H66)</f>
        <v>06/2026</v>
      </c>
      <c r="H57" s="14">
        <f>'[1]TCE - ANEXO III - Preencher'!I66</f>
        <v>0</v>
      </c>
      <c r="I57" s="14">
        <f>'[1]TCE - ANEXO III - Preencher'!J66</f>
        <v>23.558599999999998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204.76190476190476</v>
      </c>
      <c r="R57" s="15">
        <f>'[1]TCE - ANEXO III - Preencher'!S66</f>
        <v>46.68</v>
      </c>
      <c r="S57" s="16">
        <f t="shared" si="3"/>
        <v>158.08190476190475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211.54050476190474</v>
      </c>
    </row>
    <row r="58" spans="1:28" x14ac:dyDescent="0.2">
      <c r="A58" s="8">
        <f>IFERROR(VLOOKUP(B58,'[1]DADOS (OCULTAR)'!$Q$3:$S$136,3,0),"")</f>
        <v>10988301000714</v>
      </c>
      <c r="B58" s="9" t="str">
        <f>'[1]TCE - ANEXO III - Preencher'!C67</f>
        <v>UPAE PETROLINA</v>
      </c>
      <c r="C58" s="10"/>
      <c r="D58" s="11" t="str">
        <f>'[1]TCE - ANEXO III - Preencher'!E67</f>
        <v>CICERA GABRIELA LIMEIRA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06/2026</v>
      </c>
      <c r="H58" s="14">
        <f>'[1]TCE - ANEXO III - Preencher'!I67</f>
        <v>0</v>
      </c>
      <c r="I58" s="14">
        <f>'[1]TCE - ANEXO III - Preencher'!J67</f>
        <v>548.65440000000001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2.71</v>
      </c>
      <c r="O58" s="15">
        <f>'[1]TCE - ANEXO III - Preencher'!P67</f>
        <v>0</v>
      </c>
      <c r="P58" s="16">
        <f t="shared" si="2"/>
        <v>2.71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120.26</v>
      </c>
      <c r="U58" s="15">
        <f>'[1]TCE - ANEXO III - Preencher'!V67</f>
        <v>0</v>
      </c>
      <c r="V58" s="16">
        <f t="shared" si="4"/>
        <v>120.26</v>
      </c>
      <c r="W58" s="17" t="str">
        <f>IF('[1]TCE - ANEXO III - Preencher'!X67="","",'[1]TCE - ANEXO III - Preencher'!X67)</f>
        <v>Auxilio creche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671.62440000000004</v>
      </c>
    </row>
    <row r="59" spans="1:28" x14ac:dyDescent="0.2">
      <c r="A59" s="8">
        <f>IFERROR(VLOOKUP(B59,'[1]DADOS (OCULTAR)'!$Q$3:$S$136,3,0),"")</f>
        <v>10988301000714</v>
      </c>
      <c r="B59" s="9" t="str">
        <f>'[1]TCE - ANEXO III - Preencher'!C68</f>
        <v>UPAE PETROLINA</v>
      </c>
      <c r="C59" s="10"/>
      <c r="D59" s="11" t="str">
        <f>'[1]TCE - ANEXO III - Preencher'!E68</f>
        <v>CICERA MICHELLE MAGALHAES DE SOUZA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 t="str">
        <f>IF('[1]TCE - ANEXO III - Preencher'!H68="","",'[1]TCE - ANEXO III - Preencher'!H68)</f>
        <v>06/2026</v>
      </c>
      <c r="H59" s="14">
        <f>'[1]TCE - ANEXO III - Preencher'!I68</f>
        <v>0</v>
      </c>
      <c r="I59" s="14">
        <f>'[1]TCE - ANEXO III - Preencher'!J68</f>
        <v>461.78640000000001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2.71</v>
      </c>
      <c r="O59" s="15">
        <f>'[1]TCE - ANEXO III - Preencher'!P68</f>
        <v>0</v>
      </c>
      <c r="P59" s="16">
        <f t="shared" si="2"/>
        <v>2.71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464.49639999999999</v>
      </c>
    </row>
    <row r="60" spans="1:28" x14ac:dyDescent="0.2">
      <c r="A60" s="8">
        <f>IFERROR(VLOOKUP(B60,'[1]DADOS (OCULTAR)'!$Q$3:$S$136,3,0),"")</f>
        <v>10988301000714</v>
      </c>
      <c r="B60" s="9" t="str">
        <f>'[1]TCE - ANEXO III - Preencher'!C69</f>
        <v>UPAE PETROLINA</v>
      </c>
      <c r="C60" s="10"/>
      <c r="D60" s="11" t="str">
        <f>'[1]TCE - ANEXO III - Preencher'!E69</f>
        <v>CICERO EDUARDO DOS SANTOS MELO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5174-10</v>
      </c>
      <c r="G60" s="13" t="str">
        <f>IF('[1]TCE - ANEXO III - Preencher'!H69="","",'[1]TCE - ANEXO III - Preencher'!H69)</f>
        <v>06/2026</v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641.37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671.27</v>
      </c>
    </row>
    <row r="61" spans="1:28" x14ac:dyDescent="0.2">
      <c r="A61" s="8">
        <f>IFERROR(VLOOKUP(B61,'[1]DADOS (OCULTAR)'!$Q$3:$S$136,3,0),"")</f>
        <v>10988301000714</v>
      </c>
      <c r="B61" s="9" t="str">
        <f>'[1]TCE - ANEXO III - Preencher'!C70</f>
        <v>UPAE PETROLINA</v>
      </c>
      <c r="C61" s="10"/>
      <c r="D61" s="11" t="str">
        <f>'[1]TCE - ANEXO III - Preencher'!E70</f>
        <v>CINTHIA MICHELLE DA CRUZ COSTA FERREIRA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06/2026</v>
      </c>
      <c r="H61" s="14">
        <f>'[1]TCE - ANEXO III - Preencher'!I70</f>
        <v>0</v>
      </c>
      <c r="I61" s="14">
        <f>'[1]TCE - ANEXO III - Preencher'!J70</f>
        <v>292.64479999999998</v>
      </c>
      <c r="J61" s="14">
        <f>'[1]TCE - ANEXO III - Preencher'!K70</f>
        <v>0</v>
      </c>
      <c r="K61" s="15">
        <f>'[1]TCE - ANEXO III - Preencher'!L70</f>
        <v>286.30447759999998</v>
      </c>
      <c r="L61" s="15">
        <f>'[1]TCE - ANEXO III - Preencher'!M70</f>
        <v>32.42</v>
      </c>
      <c r="M61" s="15">
        <f t="shared" si="1"/>
        <v>253.88447759999997</v>
      </c>
      <c r="N61" s="15">
        <f>'[1]TCE - ANEXO III - Preencher'!O70</f>
        <v>1.35</v>
      </c>
      <c r="O61" s="15">
        <f>'[1]TCE - ANEXO III - Preencher'!P70</f>
        <v>0</v>
      </c>
      <c r="P61" s="16">
        <f t="shared" si="2"/>
        <v>1.35</v>
      </c>
      <c r="Q61" s="15">
        <f>'[1]TCE - ANEXO III - Preencher'!R70</f>
        <v>201.73125000000002</v>
      </c>
      <c r="R61" s="15">
        <f>'[1]TCE - ANEXO III - Preencher'!S70</f>
        <v>72</v>
      </c>
      <c r="S61" s="16">
        <f t="shared" si="3"/>
        <v>129.73125000000002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677.61052759999995</v>
      </c>
    </row>
    <row r="62" spans="1:28" x14ac:dyDescent="0.2">
      <c r="A62" s="8">
        <f>IFERROR(VLOOKUP(B62,'[1]DADOS (OCULTAR)'!$Q$3:$S$136,3,0),"")</f>
        <v>10988301000714</v>
      </c>
      <c r="B62" s="9" t="str">
        <f>'[1]TCE - ANEXO III - Preencher'!C71</f>
        <v>UPAE PETROLINA</v>
      </c>
      <c r="C62" s="10"/>
      <c r="D62" s="11" t="str">
        <f>'[1]TCE - ANEXO III - Preencher'!E71</f>
        <v>CLARICE CELESTINO PEREIRA DE OLIVEIRA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06/2026</v>
      </c>
      <c r="H62" s="14">
        <f>'[1]TCE - ANEXO III - Preencher'!I71</f>
        <v>0</v>
      </c>
      <c r="I62" s="14">
        <f>'[1]TCE - ANEXO III - Preencher'!J71</f>
        <v>301.29039999999998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1.35</v>
      </c>
      <c r="O62" s="15">
        <f>'[1]TCE - ANEXO III - Preencher'!P71</f>
        <v>0</v>
      </c>
      <c r="P62" s="16">
        <f t="shared" si="2"/>
        <v>1.35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302.6404</v>
      </c>
    </row>
    <row r="63" spans="1:28" x14ac:dyDescent="0.2">
      <c r="A63" s="8">
        <f>IFERROR(VLOOKUP(B63,'[1]DADOS (OCULTAR)'!$Q$3:$S$136,3,0),"")</f>
        <v>10988301000714</v>
      </c>
      <c r="B63" s="9" t="str">
        <f>'[1]TCE - ANEXO III - Preencher'!C72</f>
        <v>UPAE PETROLINA</v>
      </c>
      <c r="C63" s="10"/>
      <c r="D63" s="11" t="str">
        <f>'[1]TCE - ANEXO III - Preencher'!E72</f>
        <v>CLAUDIANA BARBOSA DE CARVALHO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06/2026</v>
      </c>
      <c r="H63" s="14">
        <f>'[1]TCE - ANEXO III - Preencher'!I72</f>
        <v>0</v>
      </c>
      <c r="I63" s="14">
        <f>'[1]TCE - ANEXO III - Preencher'!J72</f>
        <v>395.2</v>
      </c>
      <c r="J63" s="14">
        <f>'[1]TCE - ANEXO III - Preencher'!K72</f>
        <v>0</v>
      </c>
      <c r="K63" s="15">
        <f>'[1]TCE - ANEXO III - Preencher'!L72</f>
        <v>286.30447759999998</v>
      </c>
      <c r="L63" s="15">
        <f>'[1]TCE - ANEXO III - Preencher'!M72</f>
        <v>32.42</v>
      </c>
      <c r="M63" s="15">
        <f t="shared" si="1"/>
        <v>253.88447759999997</v>
      </c>
      <c r="N63" s="15">
        <f>'[1]TCE - ANEXO III - Preencher'!O72</f>
        <v>1.35</v>
      </c>
      <c r="O63" s="15">
        <f>'[1]TCE - ANEXO III - Preencher'!P72</f>
        <v>0</v>
      </c>
      <c r="P63" s="16">
        <f t="shared" si="2"/>
        <v>1.35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650.43447759999992</v>
      </c>
    </row>
    <row r="64" spans="1:28" x14ac:dyDescent="0.2">
      <c r="A64" s="8">
        <f>IFERROR(VLOOKUP(B64,'[1]DADOS (OCULTAR)'!$Q$3:$S$136,3,0),"")</f>
        <v>10988301000714</v>
      </c>
      <c r="B64" s="9" t="str">
        <f>'[1]TCE - ANEXO III - Preencher'!C73</f>
        <v>UPAE PETROLINA</v>
      </c>
      <c r="C64" s="10"/>
      <c r="D64" s="11" t="str">
        <f>'[1]TCE - ANEXO III - Preencher'!E73</f>
        <v>CLEA MARIA PACHECO BRITO CAVALCANTI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06/2026</v>
      </c>
      <c r="H64" s="14">
        <f>'[1]TCE - ANEXO III - Preencher'!I73</f>
        <v>0</v>
      </c>
      <c r="I64" s="14">
        <f>'[1]TCE - ANEXO III - Preencher'!J73</f>
        <v>268.36239999999998</v>
      </c>
      <c r="J64" s="14">
        <f>'[1]TCE - ANEXO III - Preencher'!K73</f>
        <v>0</v>
      </c>
      <c r="K64" s="15">
        <f>'[1]TCE - ANEXO III - Preencher'!L73</f>
        <v>286.30447759999998</v>
      </c>
      <c r="L64" s="15">
        <f>'[1]TCE - ANEXO III - Preencher'!M73</f>
        <v>33.340000000000003</v>
      </c>
      <c r="M64" s="15">
        <f t="shared" si="1"/>
        <v>252.96447759999998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551.22687759999997</v>
      </c>
    </row>
    <row r="65" spans="1:28" x14ac:dyDescent="0.2">
      <c r="A65" s="8">
        <f>IFERROR(VLOOKUP(B65,'[1]DADOS (OCULTAR)'!$Q$3:$S$136,3,0),"")</f>
        <v>10988301000714</v>
      </c>
      <c r="B65" s="9" t="str">
        <f>'[1]TCE - ANEXO III - Preencher'!C74</f>
        <v>UPAE PETROLINA</v>
      </c>
      <c r="C65" s="10"/>
      <c r="D65" s="11" t="str">
        <f>'[1]TCE - ANEXO III - Preencher'!E74</f>
        <v>CLEANI DOS SANTOS SABINO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06/2026</v>
      </c>
      <c r="H65" s="14">
        <f>'[1]TCE - ANEXO III - Preencher'!I74</f>
        <v>0</v>
      </c>
      <c r="I65" s="14">
        <f>'[1]TCE - ANEXO III - Preencher'!J74</f>
        <v>291.9248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1.35</v>
      </c>
      <c r="O65" s="15">
        <f>'[1]TCE - ANEXO III - Preencher'!P74</f>
        <v>0</v>
      </c>
      <c r="P65" s="16">
        <f t="shared" si="2"/>
        <v>1.35</v>
      </c>
      <c r="Q65" s="15">
        <f>'[1]TCE - ANEXO III - Preencher'!R74</f>
        <v>204.76190476190476</v>
      </c>
      <c r="R65" s="15">
        <f>'[1]TCE - ANEXO III - Preencher'!S74</f>
        <v>75.599999999999994</v>
      </c>
      <c r="S65" s="16">
        <f t="shared" si="3"/>
        <v>129.16190476190476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422.43670476190482</v>
      </c>
    </row>
    <row r="66" spans="1:28" x14ac:dyDescent="0.2">
      <c r="A66" s="8">
        <f>IFERROR(VLOOKUP(B66,'[1]DADOS (OCULTAR)'!$Q$3:$S$136,3,0),"")</f>
        <v>10988301000714</v>
      </c>
      <c r="B66" s="9" t="str">
        <f>'[1]TCE - ANEXO III - Preencher'!C75</f>
        <v>UPAE PETROLINA</v>
      </c>
      <c r="C66" s="10"/>
      <c r="D66" s="11" t="str">
        <f>'[1]TCE - ANEXO III - Preencher'!E75</f>
        <v>CLEMERSON LEONE DOS SANTOS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5174-10</v>
      </c>
      <c r="G66" s="13" t="str">
        <f>IF('[1]TCE - ANEXO III - Preencher'!H75="","",'[1]TCE - ANEXO III - Preencher'!H75)</f>
        <v>06/2026</v>
      </c>
      <c r="H66" s="14">
        <f>'[1]TCE - ANEXO III - Preencher'!I75</f>
        <v>0</v>
      </c>
      <c r="I66" s="14">
        <f>'[1]TCE - ANEXO III - Preencher'!J75</f>
        <v>264.80399999999997</v>
      </c>
      <c r="J66" s="14">
        <f>'[1]TCE - ANEXO III - Preencher'!K75</f>
        <v>0</v>
      </c>
      <c r="K66" s="15">
        <f>'[1]TCE - ANEXO III - Preencher'!L75</f>
        <v>286.30447759999998</v>
      </c>
      <c r="L66" s="15">
        <f>'[1]TCE - ANEXO III - Preencher'!M75</f>
        <v>33.340000000000003</v>
      </c>
      <c r="M66" s="15">
        <f t="shared" si="1"/>
        <v>252.96447759999998</v>
      </c>
      <c r="N66" s="15">
        <f>'[1]TCE - ANEXO III - Preencher'!O75</f>
        <v>29.9</v>
      </c>
      <c r="O66" s="15">
        <f>'[1]TCE - ANEXO III - Preencher'!P75</f>
        <v>0</v>
      </c>
      <c r="P66" s="16">
        <f t="shared" si="2"/>
        <v>29.9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547.66847759999996</v>
      </c>
    </row>
    <row r="67" spans="1:28" x14ac:dyDescent="0.2">
      <c r="A67" s="8">
        <f>IFERROR(VLOOKUP(B67,'[1]DADOS (OCULTAR)'!$Q$3:$S$136,3,0),"")</f>
        <v>10988301000714</v>
      </c>
      <c r="B67" s="9" t="str">
        <f>'[1]TCE - ANEXO III - Preencher'!C76</f>
        <v>UPAE PETROLINA</v>
      </c>
      <c r="C67" s="10"/>
      <c r="D67" s="11" t="str">
        <f>'[1]TCE - ANEXO III - Preencher'!E76</f>
        <v>CLENIO MARCOS TERTO DA COSTA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5174-10</v>
      </c>
      <c r="G67" s="13" t="str">
        <f>IF('[1]TCE - ANEXO III - Preencher'!H76="","",'[1]TCE - ANEXO III - Preencher'!H76)</f>
        <v>06/2026</v>
      </c>
      <c r="H67" s="14">
        <f>'[1]TCE - ANEXO III - Preencher'!I76</f>
        <v>0</v>
      </c>
      <c r="I67" s="14">
        <f>'[1]TCE - ANEXO III - Preencher'!J76</f>
        <v>253.5016</v>
      </c>
      <c r="J67" s="14">
        <f>'[1]TCE - ANEXO III - Preencher'!K76</f>
        <v>0</v>
      </c>
      <c r="K67" s="15">
        <f>'[1]TCE - ANEXO III - Preencher'!L76</f>
        <v>286.30447759999998</v>
      </c>
      <c r="L67" s="15">
        <f>'[1]TCE - ANEXO III - Preencher'!M76</f>
        <v>33.340000000000003</v>
      </c>
      <c r="M67" s="15">
        <f t="shared" si="1"/>
        <v>252.96447759999998</v>
      </c>
      <c r="N67" s="15">
        <f>'[1]TCE - ANEXO III - Preencher'!O76</f>
        <v>29.9</v>
      </c>
      <c r="O67" s="15">
        <f>'[1]TCE - ANEXO III - Preencher'!P76</f>
        <v>0</v>
      </c>
      <c r="P67" s="16">
        <f t="shared" si="2"/>
        <v>29.9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536.36607759999993</v>
      </c>
    </row>
    <row r="68" spans="1:28" x14ac:dyDescent="0.2">
      <c r="A68" s="8">
        <f>IFERROR(VLOOKUP(B68,'[1]DADOS (OCULTAR)'!$Q$3:$S$136,3,0),"")</f>
        <v>10988301000714</v>
      </c>
      <c r="B68" s="9" t="str">
        <f>'[1]TCE - ANEXO III - Preencher'!C77</f>
        <v>UPAE PETROLINA</v>
      </c>
      <c r="C68" s="10"/>
      <c r="D68" s="11" t="str">
        <f>'[1]TCE - ANEXO III - Preencher'!E77</f>
        <v>CLESIO FERREIRA DE CASTRO JUNIOR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5151-10</v>
      </c>
      <c r="G68" s="13" t="str">
        <f>IF('[1]TCE - ANEXO III - Preencher'!H77="","",'[1]TCE - ANEXO III - Preencher'!H77)</f>
        <v>06/2026</v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2378.0300000000002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29.9</v>
      </c>
      <c r="O68" s="15">
        <f>'[1]TCE - ANEXO III - Preencher'!P77</f>
        <v>0</v>
      </c>
      <c r="P68" s="16">
        <f t="shared" ref="P68:P131" si="8">N68-O68</f>
        <v>29.9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2407.9300000000003</v>
      </c>
    </row>
    <row r="69" spans="1:28" x14ac:dyDescent="0.2">
      <c r="A69" s="8">
        <f>IFERROR(VLOOKUP(B69,'[1]DADOS (OCULTAR)'!$Q$3:$S$136,3,0),"")</f>
        <v>10988301000714</v>
      </c>
      <c r="B69" s="9" t="str">
        <f>'[1]TCE - ANEXO III - Preencher'!C78</f>
        <v>UPAE PETROLINA</v>
      </c>
      <c r="C69" s="10"/>
      <c r="D69" s="11" t="str">
        <f>'[1]TCE - ANEXO III - Preencher'!E78</f>
        <v>CLEUBIANA RIBEIRO DA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4110-10</v>
      </c>
      <c r="G69" s="13" t="str">
        <f>IF('[1]TCE - ANEXO III - Preencher'!H78="","",'[1]TCE - ANEXO III - Preencher'!H78)</f>
        <v>06/2026</v>
      </c>
      <c r="H69" s="14">
        <f>'[1]TCE - ANEXO III - Preencher'!I78</f>
        <v>0</v>
      </c>
      <c r="I69" s="14">
        <f>'[1]TCE - ANEXO III - Preencher'!J78</f>
        <v>228.0248</v>
      </c>
      <c r="J69" s="14">
        <f>'[1]TCE - ANEXO III - Preencher'!K78</f>
        <v>0</v>
      </c>
      <c r="K69" s="15">
        <f>'[1]TCE - ANEXO III - Preencher'!L78</f>
        <v>286.30447759999998</v>
      </c>
      <c r="L69" s="15">
        <f>'[1]TCE - ANEXO III - Preencher'!M78</f>
        <v>33.340000000000003</v>
      </c>
      <c r="M69" s="15">
        <f t="shared" si="7"/>
        <v>252.96447759999998</v>
      </c>
      <c r="N69" s="15">
        <f>'[1]TCE - ANEXO III - Preencher'!O78</f>
        <v>29.9</v>
      </c>
      <c r="O69" s="15">
        <f>'[1]TCE - ANEXO III - Preencher'!P78</f>
        <v>0</v>
      </c>
      <c r="P69" s="16">
        <f t="shared" si="8"/>
        <v>29.9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510.88927759999996</v>
      </c>
    </row>
    <row r="70" spans="1:28" x14ac:dyDescent="0.2">
      <c r="A70" s="8">
        <f>IFERROR(VLOOKUP(B70,'[1]DADOS (OCULTAR)'!$Q$3:$S$136,3,0),"")</f>
        <v>10988301000714</v>
      </c>
      <c r="B70" s="9" t="str">
        <f>'[1]TCE - ANEXO III - Preencher'!C79</f>
        <v>UPAE PETROLINA</v>
      </c>
      <c r="C70" s="10"/>
      <c r="D70" s="11" t="str">
        <f>'[1]TCE - ANEXO III - Preencher'!E79</f>
        <v>CRISTIANE MARTINS CAVALCANTI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06/2026</v>
      </c>
      <c r="H70" s="14">
        <f>'[1]TCE - ANEXO III - Preencher'!I79</f>
        <v>0</v>
      </c>
      <c r="I70" s="14">
        <f>'[1]TCE - ANEXO III - Preencher'!J79</f>
        <v>383.42079999999999</v>
      </c>
      <c r="J70" s="14">
        <f>'[1]TCE - ANEXO III - Preencher'!K79</f>
        <v>0</v>
      </c>
      <c r="K70" s="15">
        <f>'[1]TCE - ANEXO III - Preencher'!L79</f>
        <v>286.30447759999998</v>
      </c>
      <c r="L70" s="15">
        <f>'[1]TCE - ANEXO III - Preencher'!M79</f>
        <v>32.42</v>
      </c>
      <c r="M70" s="15">
        <f t="shared" si="7"/>
        <v>253.88447759999997</v>
      </c>
      <c r="N70" s="15">
        <f>'[1]TCE - ANEXO III - Preencher'!O79</f>
        <v>1.35</v>
      </c>
      <c r="O70" s="15">
        <f>'[1]TCE - ANEXO III - Preencher'!P79</f>
        <v>0</v>
      </c>
      <c r="P70" s="16">
        <f t="shared" si="8"/>
        <v>1.35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638.65527759999998</v>
      </c>
    </row>
    <row r="71" spans="1:28" x14ac:dyDescent="0.2">
      <c r="A71" s="8">
        <f>IFERROR(VLOOKUP(B71,'[1]DADOS (OCULTAR)'!$Q$3:$S$136,3,0),"")</f>
        <v>10988301000714</v>
      </c>
      <c r="B71" s="9" t="str">
        <f>'[1]TCE - ANEXO III - Preencher'!C80</f>
        <v>UPAE PETROLINA</v>
      </c>
      <c r="C71" s="10"/>
      <c r="D71" s="11" t="str">
        <f>'[1]TCE - ANEXO III - Preencher'!E80</f>
        <v>CRISTINA DA SILVA SOUZA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06/2026</v>
      </c>
      <c r="H71" s="14">
        <f>'[1]TCE - ANEXO III - Preencher'!I80</f>
        <v>0</v>
      </c>
      <c r="I71" s="14">
        <f>'[1]TCE - ANEXO III - Preencher'!J80</f>
        <v>480.14879999999999</v>
      </c>
      <c r="J71" s="14">
        <f>'[1]TCE - ANEXO III - Preencher'!K80</f>
        <v>0</v>
      </c>
      <c r="K71" s="15">
        <f>'[1]TCE - ANEXO III - Preencher'!L80</f>
        <v>286.30447759999998</v>
      </c>
      <c r="L71" s="15">
        <f>'[1]TCE - ANEXO III - Preencher'!M80</f>
        <v>32.42</v>
      </c>
      <c r="M71" s="15">
        <f t="shared" si="7"/>
        <v>253.88447759999997</v>
      </c>
      <c r="N71" s="15">
        <f>'[1]TCE - ANEXO III - Preencher'!O80</f>
        <v>1.35</v>
      </c>
      <c r="O71" s="15">
        <f>'[1]TCE - ANEXO III - Preencher'!P80</f>
        <v>0</v>
      </c>
      <c r="P71" s="16">
        <f t="shared" si="8"/>
        <v>1.35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735.38327760000004</v>
      </c>
    </row>
    <row r="72" spans="1:28" x14ac:dyDescent="0.2">
      <c r="A72" s="8">
        <f>IFERROR(VLOOKUP(B72,'[1]DADOS (OCULTAR)'!$Q$3:$S$136,3,0),"")</f>
        <v>10988301000714</v>
      </c>
      <c r="B72" s="9" t="str">
        <f>'[1]TCE - ANEXO III - Preencher'!C81</f>
        <v>UPAE PETROLINA</v>
      </c>
      <c r="C72" s="10"/>
      <c r="D72" s="11" t="str">
        <f>'[1]TCE - ANEXO III - Preencher'!E81</f>
        <v>DAIANA RODRIGUES DOS SANTOS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06/2026</v>
      </c>
      <c r="H72" s="14">
        <f>'[1]TCE - ANEXO III - Preencher'!I81</f>
        <v>0</v>
      </c>
      <c r="I72" s="14">
        <f>'[1]TCE - ANEXO III - Preencher'!J81</f>
        <v>357.48480000000001</v>
      </c>
      <c r="J72" s="14">
        <f>'[1]TCE - ANEXO III - Preencher'!K81</f>
        <v>0</v>
      </c>
      <c r="K72" s="15">
        <f>'[1]TCE - ANEXO III - Preencher'!L81</f>
        <v>286.30447759999998</v>
      </c>
      <c r="L72" s="15">
        <f>'[1]TCE - ANEXO III - Preencher'!M81</f>
        <v>32.42</v>
      </c>
      <c r="M72" s="15">
        <f t="shared" si="7"/>
        <v>253.88447759999997</v>
      </c>
      <c r="N72" s="15">
        <f>'[1]TCE - ANEXO III - Preencher'!O81</f>
        <v>1.35</v>
      </c>
      <c r="O72" s="15">
        <f>'[1]TCE - ANEXO III - Preencher'!P81</f>
        <v>0</v>
      </c>
      <c r="P72" s="16">
        <f t="shared" si="8"/>
        <v>1.35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612.71927760000005</v>
      </c>
    </row>
    <row r="73" spans="1:28" x14ac:dyDescent="0.2">
      <c r="A73" s="8">
        <f>IFERROR(VLOOKUP(B73,'[1]DADOS (OCULTAR)'!$Q$3:$S$136,3,0),"")</f>
        <v>10988301000714</v>
      </c>
      <c r="B73" s="9" t="str">
        <f>'[1]TCE - ANEXO III - Preencher'!C82</f>
        <v>UPAE PETROLINA</v>
      </c>
      <c r="C73" s="10"/>
      <c r="D73" s="11" t="str">
        <f>'[1]TCE - ANEXO III - Preencher'!E82</f>
        <v>DAMIANA ROSENDO BELARMINO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06/2026</v>
      </c>
      <c r="H73" s="14">
        <f>'[1]TCE - ANEXO III - Preencher'!I82</f>
        <v>0</v>
      </c>
      <c r="I73" s="14">
        <f>'[1]TCE - ANEXO III - Preencher'!J82</f>
        <v>384.05279999999999</v>
      </c>
      <c r="J73" s="14">
        <f>'[1]TCE - ANEXO III - Preencher'!K82</f>
        <v>0</v>
      </c>
      <c r="K73" s="15">
        <f>'[1]TCE - ANEXO III - Preencher'!L82</f>
        <v>286.30447759999998</v>
      </c>
      <c r="L73" s="15">
        <f>'[1]TCE - ANEXO III - Preencher'!M82</f>
        <v>32.42</v>
      </c>
      <c r="M73" s="15">
        <f t="shared" si="7"/>
        <v>253.88447759999997</v>
      </c>
      <c r="N73" s="15">
        <f>'[1]TCE - ANEXO III - Preencher'!O82</f>
        <v>1.35</v>
      </c>
      <c r="O73" s="15">
        <f>'[1]TCE - ANEXO III - Preencher'!P82</f>
        <v>0</v>
      </c>
      <c r="P73" s="16">
        <f t="shared" si="8"/>
        <v>1.35</v>
      </c>
      <c r="Q73" s="15">
        <f>'[1]TCE - ANEXO III - Preencher'!R82</f>
        <v>153.57142857142856</v>
      </c>
      <c r="R73" s="15">
        <f>'[1]TCE - ANEXO III - Preencher'!S82</f>
        <v>54</v>
      </c>
      <c r="S73" s="16">
        <f t="shared" si="9"/>
        <v>99.571428571428555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738.85870617142859</v>
      </c>
    </row>
    <row r="74" spans="1:28" x14ac:dyDescent="0.2">
      <c r="A74" s="8">
        <f>IFERROR(VLOOKUP(B74,'[1]DADOS (OCULTAR)'!$Q$3:$S$136,3,0),"")</f>
        <v>10988301000714</v>
      </c>
      <c r="B74" s="9" t="str">
        <f>'[1]TCE - ANEXO III - Preencher'!C83</f>
        <v>UPAE PETROLINA</v>
      </c>
      <c r="C74" s="10"/>
      <c r="D74" s="11" t="str">
        <f>'[1]TCE - ANEXO III - Preencher'!E83</f>
        <v>DANIELA LUCENA DE PAULA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2236-05</v>
      </c>
      <c r="G74" s="13" t="str">
        <f>IF('[1]TCE - ANEXO III - Preencher'!H83="","",'[1]TCE - ANEXO III - Preencher'!H83)</f>
        <v>06/2026</v>
      </c>
      <c r="H74" s="14">
        <f>'[1]TCE - ANEXO III - Preencher'!I83</f>
        <v>0</v>
      </c>
      <c r="I74" s="14">
        <f>'[1]TCE - ANEXO III - Preencher'!J83</f>
        <v>425.58319999999998</v>
      </c>
      <c r="J74" s="14">
        <f>'[1]TCE - ANEXO III - Preencher'!K83</f>
        <v>0</v>
      </c>
      <c r="K74" s="15">
        <f>'[1]TCE - ANEXO III - Preencher'!L83</f>
        <v>286.30447759999998</v>
      </c>
      <c r="L74" s="15">
        <f>'[1]TCE - ANEXO III - Preencher'!M83</f>
        <v>3.82</v>
      </c>
      <c r="M74" s="15">
        <f t="shared" si="7"/>
        <v>282.48447759999999</v>
      </c>
      <c r="N74" s="15">
        <f>'[1]TCE - ANEXO III - Preencher'!O83</f>
        <v>2.71</v>
      </c>
      <c r="O74" s="15">
        <f>'[1]TCE - ANEXO III - Preencher'!P83</f>
        <v>0</v>
      </c>
      <c r="P74" s="16">
        <f t="shared" si="8"/>
        <v>2.71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710.77767760000006</v>
      </c>
    </row>
    <row r="75" spans="1:28" x14ac:dyDescent="0.2">
      <c r="A75" s="8">
        <f>IFERROR(VLOOKUP(B75,'[1]DADOS (OCULTAR)'!$Q$3:$S$136,3,0),"")</f>
        <v>10988301000714</v>
      </c>
      <c r="B75" s="9" t="str">
        <f>'[1]TCE - ANEXO III - Preencher'!C84</f>
        <v>UPAE PETROLINA</v>
      </c>
      <c r="C75" s="10"/>
      <c r="D75" s="11" t="str">
        <f>'[1]TCE - ANEXO III - Preencher'!E84</f>
        <v>DANIELE FERREIRA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06/2026</v>
      </c>
      <c r="H75" s="14">
        <f>'[1]TCE - ANEXO III - Preencher'!I84</f>
        <v>0</v>
      </c>
      <c r="I75" s="14">
        <f>'[1]TCE - ANEXO III - Preencher'!J84</f>
        <v>380.64</v>
      </c>
      <c r="J75" s="14">
        <f>'[1]TCE - ANEXO III - Preencher'!K84</f>
        <v>0</v>
      </c>
      <c r="K75" s="15">
        <f>'[1]TCE - ANEXO III - Preencher'!L84</f>
        <v>286.30447759999998</v>
      </c>
      <c r="L75" s="15">
        <f>'[1]TCE - ANEXO III - Preencher'!M84</f>
        <v>32.42</v>
      </c>
      <c r="M75" s="15">
        <f t="shared" si="7"/>
        <v>253.88447759999997</v>
      </c>
      <c r="N75" s="15">
        <f>'[1]TCE - ANEXO III - Preencher'!O84</f>
        <v>1.35</v>
      </c>
      <c r="O75" s="15">
        <f>'[1]TCE - ANEXO III - Preencher'!P84</f>
        <v>0</v>
      </c>
      <c r="P75" s="16">
        <f t="shared" si="8"/>
        <v>1.35</v>
      </c>
      <c r="Q75" s="15">
        <f>'[1]TCE - ANEXO III - Preencher'!R84</f>
        <v>356.06034226190479</v>
      </c>
      <c r="R75" s="15">
        <f>'[1]TCE - ANEXO III - Preencher'!S84</f>
        <v>57.6</v>
      </c>
      <c r="S75" s="16">
        <f t="shared" si="9"/>
        <v>298.46034226190477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934.33481986190475</v>
      </c>
    </row>
    <row r="76" spans="1:28" x14ac:dyDescent="0.2">
      <c r="A76" s="8">
        <f>IFERROR(VLOOKUP(B76,'[1]DADOS (OCULTAR)'!$Q$3:$S$136,3,0),"")</f>
        <v>10988301000714</v>
      </c>
      <c r="B76" s="9" t="str">
        <f>'[1]TCE - ANEXO III - Preencher'!C85</f>
        <v>UPAE PETROLINA</v>
      </c>
      <c r="C76" s="10"/>
      <c r="D76" s="11" t="str">
        <f>'[1]TCE - ANEXO III - Preencher'!E85</f>
        <v>DANIELLY COELHO DE MELO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 t="str">
        <f>IF('[1]TCE - ANEXO III - Preencher'!H85="","",'[1]TCE - ANEXO III - Preencher'!H85)</f>
        <v>06/2026</v>
      </c>
      <c r="H76" s="14">
        <f>'[1]TCE - ANEXO III - Preencher'!I85</f>
        <v>0</v>
      </c>
      <c r="I76" s="14">
        <f>'[1]TCE - ANEXO III - Preencher'!J85</f>
        <v>424.608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2.71</v>
      </c>
      <c r="O76" s="15">
        <f>'[1]TCE - ANEXO III - Preencher'!P85</f>
        <v>0</v>
      </c>
      <c r="P76" s="16">
        <f t="shared" si="8"/>
        <v>2.71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427.31799999999998</v>
      </c>
    </row>
    <row r="77" spans="1:28" x14ac:dyDescent="0.2">
      <c r="A77" s="8">
        <f>IFERROR(VLOOKUP(B77,'[1]DADOS (OCULTAR)'!$Q$3:$S$136,3,0),"")</f>
        <v>10988301000714</v>
      </c>
      <c r="B77" s="9" t="str">
        <f>'[1]TCE - ANEXO III - Preencher'!C86</f>
        <v>UPAE PETROLINA</v>
      </c>
      <c r="C77" s="10"/>
      <c r="D77" s="11" t="str">
        <f>'[1]TCE - ANEXO III - Preencher'!E86</f>
        <v>DANILO ALEXANDRE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5142-25</v>
      </c>
      <c r="G77" s="13" t="str">
        <f>IF('[1]TCE - ANEXO III - Preencher'!H86="","",'[1]TCE - ANEXO III - Preencher'!H86)</f>
        <v>06/2026</v>
      </c>
      <c r="H77" s="14">
        <f>'[1]TCE - ANEXO III - Preencher'!I86</f>
        <v>0</v>
      </c>
      <c r="I77" s="14">
        <f>'[1]TCE - ANEXO III - Preencher'!J86</f>
        <v>175.41839999999999</v>
      </c>
      <c r="J77" s="14">
        <f>'[1]TCE - ANEXO III - Preencher'!K86</f>
        <v>0</v>
      </c>
      <c r="K77" s="15">
        <f>'[1]TCE - ANEXO III - Preencher'!L86</f>
        <v>286.30447759999998</v>
      </c>
      <c r="L77" s="15">
        <f>'[1]TCE - ANEXO III - Preencher'!M86</f>
        <v>33.340000000000003</v>
      </c>
      <c r="M77" s="15">
        <f t="shared" si="7"/>
        <v>252.96447759999998</v>
      </c>
      <c r="N77" s="15">
        <f>'[1]TCE - ANEXO III - Preencher'!O86</f>
        <v>29.9</v>
      </c>
      <c r="O77" s="15">
        <f>'[1]TCE - ANEXO III - Preencher'!P86</f>
        <v>0</v>
      </c>
      <c r="P77" s="16">
        <f t="shared" si="8"/>
        <v>29.9</v>
      </c>
      <c r="Q77" s="15">
        <f>'[1]TCE - ANEXO III - Preencher'!R86</f>
        <v>153.57142857142856</v>
      </c>
      <c r="R77" s="15">
        <f>'[1]TCE - ANEXO III - Preencher'!S86</f>
        <v>57.6</v>
      </c>
      <c r="S77" s="16">
        <f t="shared" si="9"/>
        <v>95.971428571428561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554.25430617142854</v>
      </c>
    </row>
    <row r="78" spans="1:28" x14ac:dyDescent="0.2">
      <c r="A78" s="8">
        <f>IFERROR(VLOOKUP(B78,'[1]DADOS (OCULTAR)'!$Q$3:$S$136,3,0),"")</f>
        <v>10988301000714</v>
      </c>
      <c r="B78" s="9" t="str">
        <f>'[1]TCE - ANEXO III - Preencher'!C87</f>
        <v>UPAE PETROLINA</v>
      </c>
      <c r="C78" s="10"/>
      <c r="D78" s="11" t="str">
        <f>'[1]TCE - ANEXO III - Preencher'!E87</f>
        <v>DEBORA ALVES BARBOSA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06/2026</v>
      </c>
      <c r="H78" s="14">
        <f>'[1]TCE - ANEXO III - Preencher'!I87</f>
        <v>0</v>
      </c>
      <c r="I78" s="14">
        <f>'[1]TCE - ANEXO III - Preencher'!J87</f>
        <v>16.721599999999999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16.721599999999999</v>
      </c>
    </row>
    <row r="79" spans="1:28" x14ac:dyDescent="0.2">
      <c r="A79" s="8">
        <f>IFERROR(VLOOKUP(B79,'[1]DADOS (OCULTAR)'!$Q$3:$S$136,3,0),"")</f>
        <v>10988301000714</v>
      </c>
      <c r="B79" s="9" t="str">
        <f>'[1]TCE - ANEXO III - Preencher'!C88</f>
        <v>UPAE PETROLINA</v>
      </c>
      <c r="C79" s="10"/>
      <c r="D79" s="11" t="str">
        <f>'[1]TCE - ANEXO III - Preencher'!E88</f>
        <v>DEBORA VICTORIA DE OLIVEIRA LIMA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4110-10</v>
      </c>
      <c r="G79" s="13" t="str">
        <f>IF('[1]TCE - ANEXO III - Preencher'!H88="","",'[1]TCE - ANEXO III - Preencher'!H88)</f>
        <v>06/2026</v>
      </c>
      <c r="H79" s="14">
        <f>'[1]TCE - ANEXO III - Preencher'!I88</f>
        <v>0</v>
      </c>
      <c r="I79" s="14">
        <f>'[1]TCE - ANEXO III - Preencher'!J88</f>
        <v>242.47120000000001</v>
      </c>
      <c r="J79" s="14">
        <f>'[1]TCE - ANEXO III - Preencher'!K88</f>
        <v>0</v>
      </c>
      <c r="K79" s="15">
        <f>'[1]TCE - ANEXO III - Preencher'!L88</f>
        <v>286.30447759999998</v>
      </c>
      <c r="L79" s="15">
        <f>'[1]TCE - ANEXO III - Preencher'!M88</f>
        <v>33.340000000000003</v>
      </c>
      <c r="M79" s="15">
        <f t="shared" si="7"/>
        <v>252.96447759999998</v>
      </c>
      <c r="N79" s="15">
        <f>'[1]TCE - ANEXO III - Preencher'!O88</f>
        <v>29.9</v>
      </c>
      <c r="O79" s="15">
        <f>'[1]TCE - ANEXO III - Preencher'!P88</f>
        <v>0</v>
      </c>
      <c r="P79" s="16">
        <f t="shared" si="8"/>
        <v>29.9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525.33567759999994</v>
      </c>
    </row>
    <row r="80" spans="1:28" x14ac:dyDescent="0.2">
      <c r="A80" s="8">
        <f>IFERROR(VLOOKUP(B80,'[1]DADOS (OCULTAR)'!$Q$3:$S$136,3,0),"")</f>
        <v>10988301000714</v>
      </c>
      <c r="B80" s="9" t="str">
        <f>'[1]TCE - ANEXO III - Preencher'!C89</f>
        <v>UPAE PETROLINA</v>
      </c>
      <c r="C80" s="10"/>
      <c r="D80" s="11" t="str">
        <f>'[1]TCE - ANEXO III - Preencher'!E89</f>
        <v>DIANA LOPES FERREIRA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3224-15</v>
      </c>
      <c r="G80" s="13" t="str">
        <f>IF('[1]TCE - ANEXO III - Preencher'!H89="","",'[1]TCE - ANEXO III - Preencher'!H89)</f>
        <v>06/2026</v>
      </c>
      <c r="H80" s="14">
        <f>'[1]TCE - ANEXO III - Preencher'!I89</f>
        <v>0</v>
      </c>
      <c r="I80" s="14">
        <f>'[1]TCE - ANEXO III - Preencher'!J89</f>
        <v>167.16800000000001</v>
      </c>
      <c r="J80" s="14">
        <f>'[1]TCE - ANEXO III - Preencher'!K89</f>
        <v>0</v>
      </c>
      <c r="K80" s="15">
        <f>'[1]TCE - ANEXO III - Preencher'!L89</f>
        <v>286.30447759999998</v>
      </c>
      <c r="L80" s="15">
        <f>'[1]TCE - ANEXO III - Preencher'!M89</f>
        <v>33.340000000000003</v>
      </c>
      <c r="M80" s="15">
        <f t="shared" si="7"/>
        <v>252.96447759999998</v>
      </c>
      <c r="N80" s="15">
        <f>'[1]TCE - ANEXO III - Preencher'!O89</f>
        <v>29.9</v>
      </c>
      <c r="O80" s="15">
        <f>'[1]TCE - ANEXO III - Preencher'!P89</f>
        <v>0</v>
      </c>
      <c r="P80" s="16">
        <f t="shared" si="8"/>
        <v>29.9</v>
      </c>
      <c r="Q80" s="15">
        <f>'[1]TCE - ANEXO III - Preencher'!R89</f>
        <v>151.29843750000001</v>
      </c>
      <c r="R80" s="15">
        <f>'[1]TCE - ANEXO III - Preencher'!S89</f>
        <v>0</v>
      </c>
      <c r="S80" s="16">
        <f t="shared" si="9"/>
        <v>151.29843750000001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601.33091509999997</v>
      </c>
    </row>
    <row r="81" spans="1:28" x14ac:dyDescent="0.2">
      <c r="A81" s="8">
        <f>IFERROR(VLOOKUP(B81,'[1]DADOS (OCULTAR)'!$Q$3:$S$136,3,0),"")</f>
        <v>10988301000714</v>
      </c>
      <c r="B81" s="9" t="str">
        <f>'[1]TCE - ANEXO III - Preencher'!C90</f>
        <v>UPAE PETROLINA</v>
      </c>
      <c r="C81" s="10"/>
      <c r="D81" s="11" t="str">
        <f>'[1]TCE - ANEXO III - Preencher'!E90</f>
        <v>DIEGO RAVELLY DOS SANTOS CALLOU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2235-05</v>
      </c>
      <c r="G81" s="13" t="str">
        <f>IF('[1]TCE - ANEXO III - Preencher'!H90="","",'[1]TCE - ANEXO III - Preencher'!H90)</f>
        <v>06/2026</v>
      </c>
      <c r="H81" s="14">
        <f>'[1]TCE - ANEXO III - Preencher'!I90</f>
        <v>0</v>
      </c>
      <c r="I81" s="14">
        <f>'[1]TCE - ANEXO III - Preencher'!J90</f>
        <v>450.15519999999998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2.71</v>
      </c>
      <c r="O81" s="15">
        <f>'[1]TCE - ANEXO III - Preencher'!P90</f>
        <v>0</v>
      </c>
      <c r="P81" s="16">
        <f t="shared" si="8"/>
        <v>2.71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452.86519999999996</v>
      </c>
    </row>
    <row r="82" spans="1:28" x14ac:dyDescent="0.2">
      <c r="A82" s="8">
        <f>IFERROR(VLOOKUP(B82,'[1]DADOS (OCULTAR)'!$Q$3:$S$136,3,0),"")</f>
        <v>10988301000714</v>
      </c>
      <c r="B82" s="9" t="str">
        <f>'[1]TCE - ANEXO III - Preencher'!C91</f>
        <v>UPAE PETROLINA</v>
      </c>
      <c r="C82" s="10"/>
      <c r="D82" s="11" t="str">
        <f>'[1]TCE - ANEXO III - Preencher'!E91</f>
        <v>DOUGLAS FERREIRA DO NASCIMENTO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06/2026</v>
      </c>
      <c r="H82" s="14">
        <f>'[1]TCE - ANEXO III - Preencher'!I91</f>
        <v>0</v>
      </c>
      <c r="I82" s="14">
        <f>'[1]TCE - ANEXO III - Preencher'!J91</f>
        <v>121.2336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121.2336</v>
      </c>
    </row>
    <row r="83" spans="1:28" x14ac:dyDescent="0.2">
      <c r="A83" s="8">
        <f>IFERROR(VLOOKUP(B83,'[1]DADOS (OCULTAR)'!$Q$3:$S$136,3,0),"")</f>
        <v>10988301000714</v>
      </c>
      <c r="B83" s="9" t="str">
        <f>'[1]TCE - ANEXO III - Preencher'!C92</f>
        <v>UPAE PETROLINA</v>
      </c>
      <c r="C83" s="10"/>
      <c r="D83" s="11" t="str">
        <f>'[1]TCE - ANEXO III - Preencher'!E92</f>
        <v>EDILENE LIMA RODRIGUES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06/2026</v>
      </c>
      <c r="H83" s="14">
        <f>'[1]TCE - ANEXO III - Preencher'!I92</f>
        <v>0</v>
      </c>
      <c r="I83" s="14">
        <f>'[1]TCE - ANEXO III - Preencher'!J92</f>
        <v>405.54160000000002</v>
      </c>
      <c r="J83" s="14">
        <f>'[1]TCE - ANEXO III - Preencher'!K92</f>
        <v>0</v>
      </c>
      <c r="K83" s="15">
        <f>'[1]TCE - ANEXO III - Preencher'!L92</f>
        <v>286.30447759999998</v>
      </c>
      <c r="L83" s="15">
        <f>'[1]TCE - ANEXO III - Preencher'!M92</f>
        <v>32.42</v>
      </c>
      <c r="M83" s="15">
        <f t="shared" si="7"/>
        <v>253.88447759999997</v>
      </c>
      <c r="N83" s="15">
        <f>'[1]TCE - ANEXO III - Preencher'!O92</f>
        <v>1.35</v>
      </c>
      <c r="O83" s="15">
        <f>'[1]TCE - ANEXO III - Preencher'!P92</f>
        <v>0</v>
      </c>
      <c r="P83" s="16">
        <f t="shared" si="8"/>
        <v>1.35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660.77607760000001</v>
      </c>
    </row>
    <row r="84" spans="1:28" x14ac:dyDescent="0.2">
      <c r="A84" s="8">
        <f>IFERROR(VLOOKUP(B84,'[1]DADOS (OCULTAR)'!$Q$3:$S$136,3,0),"")</f>
        <v>10988301000714</v>
      </c>
      <c r="B84" s="9" t="str">
        <f>'[1]TCE - ANEXO III - Preencher'!C93</f>
        <v>UPAE PETROLINA</v>
      </c>
      <c r="C84" s="10"/>
      <c r="D84" s="11" t="str">
        <f>'[1]TCE - ANEXO III - Preencher'!E93</f>
        <v>EDILEUZA NUNES REIS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06/2026</v>
      </c>
      <c r="H84" s="14">
        <f>'[1]TCE - ANEXO III - Preencher'!I93</f>
        <v>0</v>
      </c>
      <c r="I84" s="14">
        <f>'[1]TCE - ANEXO III - Preencher'!J93</f>
        <v>386.70319999999998</v>
      </c>
      <c r="J84" s="14">
        <f>'[1]TCE - ANEXO III - Preencher'!K93</f>
        <v>0</v>
      </c>
      <c r="K84" s="15">
        <f>'[1]TCE - ANEXO III - Preencher'!L93</f>
        <v>286.30447759999998</v>
      </c>
      <c r="L84" s="15">
        <f>'[1]TCE - ANEXO III - Preencher'!M93</f>
        <v>32.42</v>
      </c>
      <c r="M84" s="15">
        <f t="shared" si="7"/>
        <v>253.88447759999997</v>
      </c>
      <c r="N84" s="15">
        <f>'[1]TCE - ANEXO III - Preencher'!O93</f>
        <v>1.35</v>
      </c>
      <c r="O84" s="15">
        <f>'[1]TCE - ANEXO III - Preencher'!P93</f>
        <v>0</v>
      </c>
      <c r="P84" s="16">
        <f t="shared" si="8"/>
        <v>1.35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641.93767760000003</v>
      </c>
    </row>
    <row r="85" spans="1:28" x14ac:dyDescent="0.2">
      <c r="A85" s="8">
        <f>IFERROR(VLOOKUP(B85,'[1]DADOS (OCULTAR)'!$Q$3:$S$136,3,0),"")</f>
        <v>10988301000714</v>
      </c>
      <c r="B85" s="9" t="str">
        <f>'[1]TCE - ANEXO III - Preencher'!C94</f>
        <v>UPAE PETROLINA</v>
      </c>
      <c r="C85" s="10"/>
      <c r="D85" s="11" t="str">
        <f>'[1]TCE - ANEXO III - Preencher'!E94</f>
        <v>EDMILSON CELESTINO DOS SANTOS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5174-10</v>
      </c>
      <c r="G85" s="13" t="str">
        <f>IF('[1]TCE - ANEXO III - Preencher'!H94="","",'[1]TCE - ANEXO III - Preencher'!H94)</f>
        <v>06/2026</v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29.9</v>
      </c>
      <c r="O85" s="15">
        <f>'[1]TCE - ANEXO III - Preencher'!P94</f>
        <v>0</v>
      </c>
      <c r="P85" s="16">
        <f t="shared" si="8"/>
        <v>29.9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29.9</v>
      </c>
    </row>
    <row r="86" spans="1:28" x14ac:dyDescent="0.2">
      <c r="A86" s="8">
        <f>IFERROR(VLOOKUP(B86,'[1]DADOS (OCULTAR)'!$Q$3:$S$136,3,0),"")</f>
        <v>10988301000714</v>
      </c>
      <c r="B86" s="9" t="str">
        <f>'[1]TCE - ANEXO III - Preencher'!C95</f>
        <v>UPAE PETROLINA</v>
      </c>
      <c r="C86" s="10"/>
      <c r="D86" s="11" t="str">
        <f>'[1]TCE - ANEXO III - Preencher'!E95</f>
        <v>ELDA ANAIAAN DE SOUZA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4110-10</v>
      </c>
      <c r="G86" s="13" t="str">
        <f>IF('[1]TCE - ANEXO III - Preencher'!H95="","",'[1]TCE - ANEXO III - Preencher'!H95)</f>
        <v>06/2026</v>
      </c>
      <c r="H86" s="14">
        <f>'[1]TCE - ANEXO III - Preencher'!I95</f>
        <v>0</v>
      </c>
      <c r="I86" s="14">
        <f>'[1]TCE - ANEXO III - Preencher'!J95</f>
        <v>212.92320000000001</v>
      </c>
      <c r="J86" s="14">
        <f>'[1]TCE - ANEXO III - Preencher'!K95</f>
        <v>0</v>
      </c>
      <c r="K86" s="15">
        <f>'[1]TCE - ANEXO III - Preencher'!L95</f>
        <v>286.30447759999998</v>
      </c>
      <c r="L86" s="15">
        <f>'[1]TCE - ANEXO III - Preencher'!M95</f>
        <v>33.340000000000003</v>
      </c>
      <c r="M86" s="15">
        <f t="shared" si="7"/>
        <v>252.96447759999998</v>
      </c>
      <c r="N86" s="15">
        <f>'[1]TCE - ANEXO III - Preencher'!O95</f>
        <v>29.9</v>
      </c>
      <c r="O86" s="15">
        <f>'[1]TCE - ANEXO III - Preencher'!P95</f>
        <v>0</v>
      </c>
      <c r="P86" s="16">
        <f t="shared" si="8"/>
        <v>29.9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320</v>
      </c>
      <c r="U86" s="15">
        <f>'[1]TCE - ANEXO III - Preencher'!V95</f>
        <v>0</v>
      </c>
      <c r="V86" s="16">
        <f t="shared" si="10"/>
        <v>320</v>
      </c>
      <c r="W86" s="17" t="str">
        <f>IF('[1]TCE - ANEXO III - Preencher'!X95="","",'[1]TCE - ANEXO III - Preencher'!X95)</f>
        <v>Auxilio creche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815.78767759999994</v>
      </c>
    </row>
    <row r="87" spans="1:28" x14ac:dyDescent="0.2">
      <c r="A87" s="8">
        <f>IFERROR(VLOOKUP(B87,'[1]DADOS (OCULTAR)'!$Q$3:$S$136,3,0),"")</f>
        <v>10988301000714</v>
      </c>
      <c r="B87" s="9" t="str">
        <f>'[1]TCE - ANEXO III - Preencher'!C96</f>
        <v>UPAE PETROLINA</v>
      </c>
      <c r="C87" s="10"/>
      <c r="D87" s="11" t="str">
        <f>'[1]TCE - ANEXO III - Preencher'!E96</f>
        <v>ELENILDE RAIANE DE OLIVEIRA CAVALCANTI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4131-15</v>
      </c>
      <c r="G87" s="13" t="str">
        <f>IF('[1]TCE - ANEXO III - Preencher'!H96="","",'[1]TCE - ANEXO III - Preencher'!H96)</f>
        <v>06/2026</v>
      </c>
      <c r="H87" s="14">
        <f>'[1]TCE - ANEXO III - Preencher'!I96</f>
        <v>0</v>
      </c>
      <c r="I87" s="14">
        <f>'[1]TCE - ANEXO III - Preencher'!J96</f>
        <v>145.44800000000001</v>
      </c>
      <c r="J87" s="14">
        <f>'[1]TCE - ANEXO III - Preencher'!K96</f>
        <v>0</v>
      </c>
      <c r="K87" s="15">
        <f>'[1]TCE - ANEXO III - Preencher'!L96</f>
        <v>286.30447759999998</v>
      </c>
      <c r="L87" s="15">
        <f>'[1]TCE - ANEXO III - Preencher'!M96</f>
        <v>35.92</v>
      </c>
      <c r="M87" s="15">
        <f t="shared" si="7"/>
        <v>250.38447759999997</v>
      </c>
      <c r="N87" s="15">
        <f>'[1]TCE - ANEXO III - Preencher'!O96</f>
        <v>29.9</v>
      </c>
      <c r="O87" s="15">
        <f>'[1]TCE - ANEXO III - Preencher'!P96</f>
        <v>0</v>
      </c>
      <c r="P87" s="16">
        <f t="shared" si="8"/>
        <v>29.9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425.73247759999992</v>
      </c>
    </row>
    <row r="88" spans="1:28" x14ac:dyDescent="0.2">
      <c r="A88" s="8">
        <f>IFERROR(VLOOKUP(B88,'[1]DADOS (OCULTAR)'!$Q$3:$S$136,3,0),"")</f>
        <v>10988301000714</v>
      </c>
      <c r="B88" s="9" t="str">
        <f>'[1]TCE - ANEXO III - Preencher'!C97</f>
        <v>UPAE PETROLINA</v>
      </c>
      <c r="C88" s="10"/>
      <c r="D88" s="11" t="str">
        <f>'[1]TCE - ANEXO III - Preencher'!E97</f>
        <v>ELIANA MARCIA VIEIRA ROSA</v>
      </c>
      <c r="E88" s="9" t="str">
        <f>IF('[1]TCE - ANEXO III - Preencher'!F97="4 - Assistência Odontológica","2 - Outros Profissionais da Saúde",'[1]TCE - ANEXO III - Preencher'!F97)</f>
        <v>1 - Médico</v>
      </c>
      <c r="F88" s="12" t="str">
        <f>'[1]TCE - ANEXO III - Preencher'!G97</f>
        <v>2251-25</v>
      </c>
      <c r="G88" s="13" t="str">
        <f>IF('[1]TCE - ANEXO III - Preencher'!H97="","",'[1]TCE - ANEXO III - Preencher'!H97)</f>
        <v>06/2026</v>
      </c>
      <c r="H88" s="14">
        <f>'[1]TCE - ANEXO III - Preencher'!I97</f>
        <v>0</v>
      </c>
      <c r="I88" s="14">
        <f>'[1]TCE - ANEXO III - Preencher'!J97</f>
        <v>204.95599999999999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10.83</v>
      </c>
      <c r="O88" s="15">
        <f>'[1]TCE - ANEXO III - Preencher'!P97</f>
        <v>0</v>
      </c>
      <c r="P88" s="16">
        <f t="shared" si="8"/>
        <v>10.83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215.786</v>
      </c>
    </row>
    <row r="89" spans="1:28" x14ac:dyDescent="0.2">
      <c r="A89" s="8">
        <f>IFERROR(VLOOKUP(B89,'[1]DADOS (OCULTAR)'!$Q$3:$S$136,3,0),"")</f>
        <v>10988301000714</v>
      </c>
      <c r="B89" s="9" t="str">
        <f>'[1]TCE - ANEXO III - Preencher'!C98</f>
        <v>UPAE PETROLINA</v>
      </c>
      <c r="C89" s="10"/>
      <c r="D89" s="11" t="str">
        <f>'[1]TCE - ANEXO III - Preencher'!E98</f>
        <v>ELIZA GABRIELLE VERCOSA MENEZES PATRIOTA</v>
      </c>
      <c r="E89" s="9" t="str">
        <f>IF('[1]TCE - ANEXO III - Preencher'!F98="4 - Assistência Odontológica","2 - Outros Profissionais da Saúde",'[1]TCE - ANEXO III - Preencher'!F98)</f>
        <v>1 - Médico</v>
      </c>
      <c r="F89" s="12" t="str">
        <f>'[1]TCE - ANEXO III - Preencher'!G98</f>
        <v>2251-25</v>
      </c>
      <c r="G89" s="13" t="str">
        <f>IF('[1]TCE - ANEXO III - Preencher'!H98="","",'[1]TCE - ANEXO III - Preencher'!H98)</f>
        <v>06/2026</v>
      </c>
      <c r="H89" s="14">
        <f>'[1]TCE - ANEXO III - Preencher'!I98</f>
        <v>0</v>
      </c>
      <c r="I89" s="14">
        <f>'[1]TCE - ANEXO III - Preencher'!J98</f>
        <v>1069.9151999999999</v>
      </c>
      <c r="J89" s="14">
        <f>'[1]TCE - ANEXO III - Preencher'!K98</f>
        <v>0</v>
      </c>
      <c r="K89" s="15">
        <f>'[1]TCE - ANEXO III - Preencher'!L98</f>
        <v>286.30447759999998</v>
      </c>
      <c r="L89" s="15">
        <f>'[1]TCE - ANEXO III - Preencher'!M98</f>
        <v>3.33</v>
      </c>
      <c r="M89" s="15">
        <f t="shared" si="7"/>
        <v>282.9744776</v>
      </c>
      <c r="N89" s="15">
        <f>'[1]TCE - ANEXO III - Preencher'!O98</f>
        <v>10.83</v>
      </c>
      <c r="O89" s="15">
        <f>'[1]TCE - ANEXO III - Preencher'!P98</f>
        <v>0</v>
      </c>
      <c r="P89" s="16">
        <f t="shared" si="8"/>
        <v>10.83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1363.7196775999998</v>
      </c>
    </row>
    <row r="90" spans="1:28" x14ac:dyDescent="0.2">
      <c r="A90" s="8">
        <f>IFERROR(VLOOKUP(B90,'[1]DADOS (OCULTAR)'!$Q$3:$S$136,3,0),"")</f>
        <v>10988301000714</v>
      </c>
      <c r="B90" s="9" t="str">
        <f>'[1]TCE - ANEXO III - Preencher'!C99</f>
        <v>UPAE PETROLINA</v>
      </c>
      <c r="C90" s="10"/>
      <c r="D90" s="11" t="str">
        <f>'[1]TCE - ANEXO III - Preencher'!E99</f>
        <v>EMANUEL BIONE AIRES</v>
      </c>
      <c r="E90" s="9" t="str">
        <f>IF('[1]TCE - ANEXO III - Preencher'!F99="4 - Assistência Odontológica","2 - Outros Profissionais da Saúde",'[1]TCE - ANEXO III - Preencher'!F99)</f>
        <v>1 - Médico</v>
      </c>
      <c r="F90" s="12" t="str">
        <f>'[1]TCE - ANEXO III - Preencher'!G99</f>
        <v>2251-25</v>
      </c>
      <c r="G90" s="13" t="str">
        <f>IF('[1]TCE - ANEXO III - Preencher'!H99="","",'[1]TCE - ANEXO III - Preencher'!H99)</f>
        <v>06/2026</v>
      </c>
      <c r="H90" s="14">
        <f>'[1]TCE - ANEXO III - Preencher'!I99</f>
        <v>0</v>
      </c>
      <c r="I90" s="14">
        <f>'[1]TCE - ANEXO III - Preencher'!J99</f>
        <v>1095.5663999999999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10.83</v>
      </c>
      <c r="O90" s="15">
        <f>'[1]TCE - ANEXO III - Preencher'!P99</f>
        <v>0</v>
      </c>
      <c r="P90" s="16">
        <f t="shared" si="8"/>
        <v>10.83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1106.3963999999999</v>
      </c>
    </row>
    <row r="91" spans="1:28" x14ac:dyDescent="0.2">
      <c r="A91" s="8">
        <f>IFERROR(VLOOKUP(B91,'[1]DADOS (OCULTAR)'!$Q$3:$S$136,3,0),"")</f>
        <v>10988301000714</v>
      </c>
      <c r="B91" s="9" t="str">
        <f>'[1]TCE - ANEXO III - Preencher'!C100</f>
        <v>UPAE PETROLINA</v>
      </c>
      <c r="C91" s="10"/>
      <c r="D91" s="11" t="str">
        <f>'[1]TCE - ANEXO III - Preencher'!E100</f>
        <v>EMANUELLA ESPINDOLA DE ARAUJO BARROS</v>
      </c>
      <c r="E91" s="9" t="str">
        <f>IF('[1]TCE - ANEXO III - Preencher'!F100="4 - Assistência Odontológica","2 - Outros Profissionais da Saúde",'[1]TCE - ANEXO III - Preencher'!F100)</f>
        <v>1 - Médico</v>
      </c>
      <c r="F91" s="12" t="str">
        <f>'[1]TCE - ANEXO III - Preencher'!G100</f>
        <v>2251-25</v>
      </c>
      <c r="G91" s="13" t="str">
        <f>IF('[1]TCE - ANEXO III - Preencher'!H100="","",'[1]TCE - ANEXO III - Preencher'!H100)</f>
        <v>06/2026</v>
      </c>
      <c r="H91" s="14">
        <f>'[1]TCE - ANEXO III - Preencher'!I100</f>
        <v>0</v>
      </c>
      <c r="I91" s="14">
        <f>'[1]TCE - ANEXO III - Preencher'!J100</f>
        <v>829.9</v>
      </c>
      <c r="J91" s="14">
        <f>'[1]TCE - ANEXO III - Preencher'!K100</f>
        <v>0</v>
      </c>
      <c r="K91" s="15">
        <f>'[1]TCE - ANEXO III - Preencher'!L100</f>
        <v>286.30447759999998</v>
      </c>
      <c r="L91" s="15">
        <f>'[1]TCE - ANEXO III - Preencher'!M100</f>
        <v>13.3</v>
      </c>
      <c r="M91" s="15">
        <f t="shared" si="7"/>
        <v>273.00447759999997</v>
      </c>
      <c r="N91" s="15">
        <f>'[1]TCE - ANEXO III - Preencher'!O100</f>
        <v>10.83</v>
      </c>
      <c r="O91" s="15">
        <f>'[1]TCE - ANEXO III - Preencher'!P100</f>
        <v>0</v>
      </c>
      <c r="P91" s="16">
        <f t="shared" si="8"/>
        <v>10.83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1113.7344776</v>
      </c>
    </row>
    <row r="92" spans="1:28" x14ac:dyDescent="0.2">
      <c r="A92" s="8">
        <f>IFERROR(VLOOKUP(B92,'[1]DADOS (OCULTAR)'!$Q$3:$S$136,3,0),"")</f>
        <v>10988301000714</v>
      </c>
      <c r="B92" s="9" t="str">
        <f>'[1]TCE - ANEXO III - Preencher'!C101</f>
        <v>UPAE PETROLINA</v>
      </c>
      <c r="C92" s="10"/>
      <c r="D92" s="11" t="str">
        <f>'[1]TCE - ANEXO III - Preencher'!E101</f>
        <v>EMERSON DE ASSIS COSTA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5151-10</v>
      </c>
      <c r="G92" s="13" t="str">
        <f>IF('[1]TCE - ANEXO III - Preencher'!H101="","",'[1]TCE - ANEXO III - Preencher'!H101)</f>
        <v>06/2026</v>
      </c>
      <c r="H92" s="14">
        <f>'[1]TCE - ANEXO III - Preencher'!I101</f>
        <v>0</v>
      </c>
      <c r="I92" s="14">
        <f>'[1]TCE - ANEXO III - Preencher'!J101</f>
        <v>255.17439999999999</v>
      </c>
      <c r="J92" s="14">
        <f>'[1]TCE - ANEXO III - Preencher'!K101</f>
        <v>0</v>
      </c>
      <c r="K92" s="15">
        <f>'[1]TCE - ANEXO III - Preencher'!L101</f>
        <v>286.30447759999998</v>
      </c>
      <c r="L92" s="15">
        <f>'[1]TCE - ANEXO III - Preencher'!M101</f>
        <v>33.340000000000003</v>
      </c>
      <c r="M92" s="15">
        <f t="shared" si="7"/>
        <v>252.96447759999998</v>
      </c>
      <c r="N92" s="15">
        <f>'[1]TCE - ANEXO III - Preencher'!O101</f>
        <v>29.9</v>
      </c>
      <c r="O92" s="15">
        <f>'[1]TCE - ANEXO III - Preencher'!P101</f>
        <v>0</v>
      </c>
      <c r="P92" s="16">
        <f t="shared" si="8"/>
        <v>29.9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538.03887759999998</v>
      </c>
    </row>
    <row r="93" spans="1:28" x14ac:dyDescent="0.2">
      <c r="A93" s="8">
        <f>IFERROR(VLOOKUP(B93,'[1]DADOS (OCULTAR)'!$Q$3:$S$136,3,0),"")</f>
        <v>10988301000714</v>
      </c>
      <c r="B93" s="9" t="str">
        <f>'[1]TCE - ANEXO III - Preencher'!C102</f>
        <v>UPAE PETROLINA</v>
      </c>
      <c r="C93" s="10"/>
      <c r="D93" s="11" t="str">
        <f>'[1]TCE - ANEXO III - Preencher'!E102</f>
        <v>EMERSON MOTA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06/2026</v>
      </c>
      <c r="H93" s="14">
        <f>'[1]TCE - ANEXO III - Preencher'!I102</f>
        <v>0</v>
      </c>
      <c r="I93" s="14">
        <f>'[1]TCE - ANEXO III - Preencher'!J102</f>
        <v>353.32159999999999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1.35</v>
      </c>
      <c r="O93" s="15">
        <f>'[1]TCE - ANEXO III - Preencher'!P102</f>
        <v>0</v>
      </c>
      <c r="P93" s="16">
        <f t="shared" si="8"/>
        <v>1.35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354.67160000000001</v>
      </c>
    </row>
    <row r="94" spans="1:28" x14ac:dyDescent="0.2">
      <c r="A94" s="8">
        <f>IFERROR(VLOOKUP(B94,'[1]DADOS (OCULTAR)'!$Q$3:$S$136,3,0),"")</f>
        <v>10988301000714</v>
      </c>
      <c r="B94" s="9" t="str">
        <f>'[1]TCE - ANEXO III - Preencher'!C103</f>
        <v>UPAE PETROLINA</v>
      </c>
      <c r="C94" s="10"/>
      <c r="D94" s="11" t="str">
        <f>'[1]TCE - ANEXO III - Preencher'!E103</f>
        <v>EMILLY MAYUME ONISHI</v>
      </c>
      <c r="E94" s="9" t="str">
        <f>IF('[1]TCE - ANEXO III - Preencher'!F103="4 - Assistência Odontológica","2 - Outros Profissionais da Saúde",'[1]TCE - ANEXO III - Preencher'!F103)</f>
        <v>1 - Médico</v>
      </c>
      <c r="F94" s="12" t="str">
        <f>'[1]TCE - ANEXO III - Preencher'!G103</f>
        <v>2251-25</v>
      </c>
      <c r="G94" s="13" t="str">
        <f>IF('[1]TCE - ANEXO III - Preencher'!H103="","",'[1]TCE - ANEXO III - Preencher'!H103)</f>
        <v>06/2026</v>
      </c>
      <c r="H94" s="14">
        <f>'[1]TCE - ANEXO III - Preencher'!I103</f>
        <v>0</v>
      </c>
      <c r="I94" s="14">
        <f>'[1]TCE - ANEXO III - Preencher'!J103</f>
        <v>1138.1384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10.83</v>
      </c>
      <c r="O94" s="15">
        <f>'[1]TCE - ANEXO III - Preencher'!P103</f>
        <v>0</v>
      </c>
      <c r="P94" s="16">
        <f t="shared" si="8"/>
        <v>10.83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1148.9684</v>
      </c>
    </row>
    <row r="95" spans="1:28" x14ac:dyDescent="0.2">
      <c r="A95" s="8">
        <f>IFERROR(VLOOKUP(B95,'[1]DADOS (OCULTAR)'!$Q$3:$S$136,3,0),"")</f>
        <v>10988301000714</v>
      </c>
      <c r="B95" s="9" t="str">
        <f>'[1]TCE - ANEXO III - Preencher'!C104</f>
        <v>UPAE PETROLINA</v>
      </c>
      <c r="C95" s="10"/>
      <c r="D95" s="11" t="str">
        <f>'[1]TCE - ANEXO III - Preencher'!E104</f>
        <v>ERASMO MILITAO NOBRE LEITE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2234-05</v>
      </c>
      <c r="G95" s="13" t="str">
        <f>IF('[1]TCE - ANEXO III - Preencher'!H104="","",'[1]TCE - ANEXO III - Preencher'!H104)</f>
        <v>06/2026</v>
      </c>
      <c r="H95" s="14">
        <f>'[1]TCE - ANEXO III - Preencher'!I104</f>
        <v>0</v>
      </c>
      <c r="I95" s="14">
        <f>'[1]TCE - ANEXO III - Preencher'!J104</f>
        <v>573.14</v>
      </c>
      <c r="J95" s="14">
        <f>'[1]TCE - ANEXO III - Preencher'!K104</f>
        <v>0</v>
      </c>
      <c r="K95" s="15">
        <f>'[1]TCE - ANEXO III - Preencher'!L104</f>
        <v>286.30447759999998</v>
      </c>
      <c r="L95" s="15">
        <f>'[1]TCE - ANEXO III - Preencher'!M104</f>
        <v>21.12</v>
      </c>
      <c r="M95" s="15">
        <f t="shared" si="7"/>
        <v>265.18447759999998</v>
      </c>
      <c r="N95" s="15">
        <f>'[1]TCE - ANEXO III - Preencher'!O104</f>
        <v>1.35</v>
      </c>
      <c r="O95" s="15">
        <f>'[1]TCE - ANEXO III - Preencher'!P104</f>
        <v>0</v>
      </c>
      <c r="P95" s="16">
        <f t="shared" si="8"/>
        <v>1.35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839.67447759999993</v>
      </c>
    </row>
    <row r="96" spans="1:28" x14ac:dyDescent="0.2">
      <c r="A96" s="8">
        <f>IFERROR(VLOOKUP(B96,'[1]DADOS (OCULTAR)'!$Q$3:$S$136,3,0),"")</f>
        <v>10988301000714</v>
      </c>
      <c r="B96" s="9" t="str">
        <f>'[1]TCE - ANEXO III - Preencher'!C105</f>
        <v>UPAE PETROLINA</v>
      </c>
      <c r="C96" s="10"/>
      <c r="D96" s="11" t="str">
        <f>'[1]TCE - ANEXO III - Preencher'!E105</f>
        <v>ERINEIDE OLIVEIRA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4110-10</v>
      </c>
      <c r="G96" s="13" t="str">
        <f>IF('[1]TCE - ANEXO III - Preencher'!H105="","",'[1]TCE - ANEXO III - Preencher'!H105)</f>
        <v>06/2026</v>
      </c>
      <c r="H96" s="14">
        <f>'[1]TCE - ANEXO III - Preencher'!I105</f>
        <v>0</v>
      </c>
      <c r="I96" s="14">
        <f>'[1]TCE - ANEXO III - Preencher'!J105</f>
        <v>248.95519999999999</v>
      </c>
      <c r="J96" s="14">
        <f>'[1]TCE - ANEXO III - Preencher'!K105</f>
        <v>0</v>
      </c>
      <c r="K96" s="15">
        <f>'[1]TCE - ANEXO III - Preencher'!L105</f>
        <v>286.30447759999998</v>
      </c>
      <c r="L96" s="15">
        <f>'[1]TCE - ANEXO III - Preencher'!M105</f>
        <v>33.340000000000003</v>
      </c>
      <c r="M96" s="15">
        <f t="shared" si="7"/>
        <v>252.96447759999998</v>
      </c>
      <c r="N96" s="15">
        <f>'[1]TCE - ANEXO III - Preencher'!O105</f>
        <v>29.9</v>
      </c>
      <c r="O96" s="15">
        <f>'[1]TCE - ANEXO III - Preencher'!P105</f>
        <v>0</v>
      </c>
      <c r="P96" s="16">
        <f t="shared" si="8"/>
        <v>29.9</v>
      </c>
      <c r="Q96" s="15">
        <f>'[1]TCE - ANEXO III - Preencher'!R105</f>
        <v>409.52380952380952</v>
      </c>
      <c r="R96" s="15">
        <f>'[1]TCE - ANEXO III - Preencher'!S105</f>
        <v>68.400000000000006</v>
      </c>
      <c r="S96" s="16">
        <f t="shared" si="9"/>
        <v>341.12380952380954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872.94348712380952</v>
      </c>
    </row>
    <row r="97" spans="1:28" x14ac:dyDescent="0.2">
      <c r="A97" s="8">
        <f>IFERROR(VLOOKUP(B97,'[1]DADOS (OCULTAR)'!$Q$3:$S$136,3,0),"")</f>
        <v>10988301000714</v>
      </c>
      <c r="B97" s="9" t="str">
        <f>'[1]TCE - ANEXO III - Preencher'!C106</f>
        <v>UPAE PETROLINA</v>
      </c>
      <c r="C97" s="10"/>
      <c r="D97" s="11" t="str">
        <f>'[1]TCE - ANEXO III - Preencher'!E106</f>
        <v>ERIVANIA DOS SANTOS SILVA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4110-10</v>
      </c>
      <c r="G97" s="13" t="str">
        <f>IF('[1]TCE - ANEXO III - Preencher'!H106="","",'[1]TCE - ANEXO III - Preencher'!H106)</f>
        <v>06/2026</v>
      </c>
      <c r="H97" s="14">
        <f>'[1]TCE - ANEXO III - Preencher'!I106</f>
        <v>0</v>
      </c>
      <c r="I97" s="14">
        <f>'[1]TCE - ANEXO III - Preencher'!J106</f>
        <v>183.5104</v>
      </c>
      <c r="J97" s="14">
        <f>'[1]TCE - ANEXO III - Preencher'!K106</f>
        <v>0</v>
      </c>
      <c r="K97" s="15">
        <f>'[1]TCE - ANEXO III - Preencher'!L106</f>
        <v>286.30447759999998</v>
      </c>
      <c r="L97" s="15">
        <f>'[1]TCE - ANEXO III - Preencher'!M106</f>
        <v>33.340000000000003</v>
      </c>
      <c r="M97" s="15">
        <f t="shared" si="7"/>
        <v>252.96447759999998</v>
      </c>
      <c r="N97" s="15">
        <f>'[1]TCE - ANEXO III - Preencher'!O106</f>
        <v>29.9</v>
      </c>
      <c r="O97" s="15">
        <f>'[1]TCE - ANEXO III - Preencher'!P106</f>
        <v>0</v>
      </c>
      <c r="P97" s="16">
        <f t="shared" si="8"/>
        <v>29.9</v>
      </c>
      <c r="Q97" s="15">
        <f>'[1]TCE - ANEXO III - Preencher'!R106</f>
        <v>0</v>
      </c>
      <c r="R97" s="15">
        <f>'[1]TCE - ANEXO III - Preencher'!S106</f>
        <v>72</v>
      </c>
      <c r="S97" s="16">
        <f t="shared" si="9"/>
        <v>-72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394.37487759999999</v>
      </c>
    </row>
    <row r="98" spans="1:28" x14ac:dyDescent="0.2">
      <c r="A98" s="8">
        <f>IFERROR(VLOOKUP(B98,'[1]DADOS (OCULTAR)'!$Q$3:$S$136,3,0),"")</f>
        <v>10988301000714</v>
      </c>
      <c r="B98" s="9" t="str">
        <f>'[1]TCE - ANEXO III - Preencher'!C107</f>
        <v>UPAE PETROLINA</v>
      </c>
      <c r="C98" s="10"/>
      <c r="D98" s="11" t="str">
        <f>'[1]TCE - ANEXO III - Preencher'!E107</f>
        <v>ESPEDITA MARIA DE SOUZA FONSECA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5134-30</v>
      </c>
      <c r="G98" s="13" t="str">
        <f>IF('[1]TCE - ANEXO III - Preencher'!H107="","",'[1]TCE - ANEXO III - Preencher'!H107)</f>
        <v>06/2026</v>
      </c>
      <c r="H98" s="14">
        <f>'[1]TCE - ANEXO III - Preencher'!I107</f>
        <v>0</v>
      </c>
      <c r="I98" s="14">
        <f>'[1]TCE - ANEXO III - Preencher'!J107</f>
        <v>248.50800000000001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29.9</v>
      </c>
      <c r="O98" s="15">
        <f>'[1]TCE - ANEXO III - Preencher'!P107</f>
        <v>0</v>
      </c>
      <c r="P98" s="16">
        <f t="shared" si="8"/>
        <v>29.9</v>
      </c>
      <c r="Q98" s="15">
        <f>'[1]TCE - ANEXO III - Preencher'!R107</f>
        <v>153.57142857142856</v>
      </c>
      <c r="R98" s="15">
        <f>'[1]TCE - ANEXO III - Preencher'!S107</f>
        <v>57.6</v>
      </c>
      <c r="S98" s="16">
        <f t="shared" si="9"/>
        <v>95.971428571428561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374.37942857142855</v>
      </c>
    </row>
    <row r="99" spans="1:28" x14ac:dyDescent="0.2">
      <c r="A99" s="8">
        <f>IFERROR(VLOOKUP(B99,'[1]DADOS (OCULTAR)'!$Q$3:$S$136,3,0),"")</f>
        <v>10988301000714</v>
      </c>
      <c r="B99" s="9" t="str">
        <f>'[1]TCE - ANEXO III - Preencher'!C108</f>
        <v>UPAE PETROLINA</v>
      </c>
      <c r="C99" s="10"/>
      <c r="D99" s="11" t="str">
        <f>'[1]TCE - ANEXO III - Preencher'!E108</f>
        <v>EVANIA GOMES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06/2026</v>
      </c>
      <c r="H99" s="14">
        <f>'[1]TCE - ANEXO III - Preencher'!I108</f>
        <v>0</v>
      </c>
      <c r="I99" s="14">
        <f>'[1]TCE - ANEXO III - Preencher'!J108</f>
        <v>423.40640000000002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1.35</v>
      </c>
      <c r="O99" s="15">
        <f>'[1]TCE - ANEXO III - Preencher'!P108</f>
        <v>0</v>
      </c>
      <c r="P99" s="16">
        <f t="shared" si="8"/>
        <v>1.35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424.75640000000004</v>
      </c>
    </row>
    <row r="100" spans="1:28" x14ac:dyDescent="0.2">
      <c r="A100" s="8">
        <f>IFERROR(VLOOKUP(B100,'[1]DADOS (OCULTAR)'!$Q$3:$S$136,3,0),"")</f>
        <v>10988301000714</v>
      </c>
      <c r="B100" s="9" t="str">
        <f>'[1]TCE - ANEXO III - Preencher'!C109</f>
        <v>UPAE PETROLINA</v>
      </c>
      <c r="C100" s="10"/>
      <c r="D100" s="11" t="str">
        <f>'[1]TCE - ANEXO III - Preencher'!E109</f>
        <v>FABIA SORAIA NOBRE DA SILVA SANTOS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06/2026</v>
      </c>
      <c r="H100" s="14">
        <f>'[1]TCE - ANEXO III - Preencher'!I109</f>
        <v>0</v>
      </c>
      <c r="I100" s="14">
        <f>'[1]TCE - ANEXO III - Preencher'!J109</f>
        <v>284.04000000000002</v>
      </c>
      <c r="J100" s="14">
        <f>'[1]TCE - ANEXO III - Preencher'!K109</f>
        <v>0</v>
      </c>
      <c r="K100" s="15">
        <f>'[1]TCE - ANEXO III - Preencher'!L109</f>
        <v>286.30447759999998</v>
      </c>
      <c r="L100" s="15">
        <f>'[1]TCE - ANEXO III - Preencher'!M109</f>
        <v>32.42</v>
      </c>
      <c r="M100" s="15">
        <f t="shared" si="7"/>
        <v>253.88447759999997</v>
      </c>
      <c r="N100" s="15">
        <f>'[1]TCE - ANEXO III - Preencher'!O109</f>
        <v>1.35</v>
      </c>
      <c r="O100" s="15">
        <f>'[1]TCE - ANEXO III - Preencher'!P109</f>
        <v>0</v>
      </c>
      <c r="P100" s="16">
        <f t="shared" si="8"/>
        <v>1.35</v>
      </c>
      <c r="Q100" s="15">
        <f>'[1]TCE - ANEXO III - Preencher'!R109</f>
        <v>153.57142857142856</v>
      </c>
      <c r="R100" s="15">
        <f>'[1]TCE - ANEXO III - Preencher'!S109</f>
        <v>54</v>
      </c>
      <c r="S100" s="16">
        <f t="shared" si="9"/>
        <v>99.571428571428555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638.84590617142862</v>
      </c>
    </row>
    <row r="101" spans="1:28" x14ac:dyDescent="0.2">
      <c r="A101" s="8">
        <f>IFERROR(VLOOKUP(B101,'[1]DADOS (OCULTAR)'!$Q$3:$S$136,3,0),"")</f>
        <v>10988301000714</v>
      </c>
      <c r="B101" s="9" t="str">
        <f>'[1]TCE - ANEXO III - Preencher'!C110</f>
        <v>UPAE PETROLINA</v>
      </c>
      <c r="C101" s="10"/>
      <c r="D101" s="11" t="str">
        <f>'[1]TCE - ANEXO III - Preencher'!E110</f>
        <v>FATIMA MICHELLE CAMPOS LEAL CORDEIRO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1231-05</v>
      </c>
      <c r="G101" s="13" t="str">
        <f>IF('[1]TCE - ANEXO III - Preencher'!H110="","",'[1]TCE - ANEXO III - Preencher'!H110)</f>
        <v>06/2026</v>
      </c>
      <c r="H101" s="14">
        <f>'[1]TCE - ANEXO III - Preencher'!I110</f>
        <v>0</v>
      </c>
      <c r="I101" s="14">
        <f>'[1]TCE - ANEXO III - Preencher'!J110</f>
        <v>2032.0640000000001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29.9</v>
      </c>
      <c r="O101" s="15">
        <f>'[1]TCE - ANEXO III - Preencher'!P110</f>
        <v>0</v>
      </c>
      <c r="P101" s="16">
        <f t="shared" si="8"/>
        <v>29.9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2061.9639999999999</v>
      </c>
    </row>
    <row r="102" spans="1:28" x14ac:dyDescent="0.2">
      <c r="A102" s="8">
        <f>IFERROR(VLOOKUP(B102,'[1]DADOS (OCULTAR)'!$Q$3:$S$136,3,0),"")</f>
        <v>10988301000714</v>
      </c>
      <c r="B102" s="9" t="str">
        <f>'[1]TCE - ANEXO III - Preencher'!C111</f>
        <v>UPAE PETROLINA</v>
      </c>
      <c r="C102" s="10"/>
      <c r="D102" s="11" t="str">
        <f>'[1]TCE - ANEXO III - Preencher'!E111</f>
        <v>FERNANDA AKEMI CAVALCANTI URA</v>
      </c>
      <c r="E102" s="9" t="str">
        <f>IF('[1]TCE - ANEXO III - Preencher'!F111="4 - Assistência Odontológica","2 - Outros Profissionais da Saúde",'[1]TCE - ANEXO III - Preencher'!F111)</f>
        <v>1 - Médico</v>
      </c>
      <c r="F102" s="12" t="str">
        <f>'[1]TCE - ANEXO III - Preencher'!G111</f>
        <v>2251-25</v>
      </c>
      <c r="G102" s="13" t="str">
        <f>IF('[1]TCE - ANEXO III - Preencher'!H111="","",'[1]TCE - ANEXO III - Preencher'!H111)</f>
        <v>06/2026</v>
      </c>
      <c r="H102" s="14">
        <f>'[1]TCE - ANEXO III - Preencher'!I111</f>
        <v>0</v>
      </c>
      <c r="I102" s="14">
        <f>'[1]TCE - ANEXO III - Preencher'!J111</f>
        <v>1477.992</v>
      </c>
      <c r="J102" s="14">
        <f>'[1]TCE - ANEXO III - Preencher'!K111</f>
        <v>0</v>
      </c>
      <c r="K102" s="15">
        <f>'[1]TCE - ANEXO III - Preencher'!L111</f>
        <v>286.30447759999998</v>
      </c>
      <c r="L102" s="15">
        <f>'[1]TCE - ANEXO III - Preencher'!M111</f>
        <v>19.95</v>
      </c>
      <c r="M102" s="15">
        <f t="shared" si="7"/>
        <v>266.3544776</v>
      </c>
      <c r="N102" s="15">
        <f>'[1]TCE - ANEXO III - Preencher'!O111</f>
        <v>10.83</v>
      </c>
      <c r="O102" s="15">
        <f>'[1]TCE - ANEXO III - Preencher'!P111</f>
        <v>0</v>
      </c>
      <c r="P102" s="16">
        <f t="shared" si="8"/>
        <v>10.83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1755.1764776</v>
      </c>
    </row>
    <row r="103" spans="1:28" x14ac:dyDescent="0.2">
      <c r="A103" s="8">
        <f>IFERROR(VLOOKUP(B103,'[1]DADOS (OCULTAR)'!$Q$3:$S$136,3,0),"")</f>
        <v>10988301000714</v>
      </c>
      <c r="B103" s="9" t="str">
        <f>'[1]TCE - ANEXO III - Preencher'!C112</f>
        <v>UPAE PETROLINA</v>
      </c>
      <c r="C103" s="10"/>
      <c r="D103" s="11" t="str">
        <f>'[1]TCE - ANEXO III - Preencher'!E112</f>
        <v>FERNANDA MIRELLE VIEIRA DAMACENO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1312-10</v>
      </c>
      <c r="G103" s="13" t="str">
        <f>IF('[1]TCE - ANEXO III - Preencher'!H112="","",'[1]TCE - ANEXO III - Preencher'!H112)</f>
        <v>06/2026</v>
      </c>
      <c r="H103" s="14">
        <f>'[1]TCE - ANEXO III - Preencher'!I112</f>
        <v>0</v>
      </c>
      <c r="I103" s="14">
        <f>'[1]TCE - ANEXO III - Preencher'!J112</f>
        <v>1829.3792000000001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2.71</v>
      </c>
      <c r="O103" s="15">
        <f>'[1]TCE - ANEXO III - Preencher'!P112</f>
        <v>0</v>
      </c>
      <c r="P103" s="16">
        <f t="shared" si="8"/>
        <v>2.71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1832.0892000000001</v>
      </c>
    </row>
    <row r="104" spans="1:28" x14ac:dyDescent="0.2">
      <c r="A104" s="8">
        <f>IFERROR(VLOOKUP(B104,'[1]DADOS (OCULTAR)'!$Q$3:$S$136,3,0),"")</f>
        <v>10988301000714</v>
      </c>
      <c r="B104" s="9" t="str">
        <f>'[1]TCE - ANEXO III - Preencher'!C113</f>
        <v>UPAE PETROLINA</v>
      </c>
      <c r="C104" s="10"/>
      <c r="D104" s="11" t="str">
        <f>'[1]TCE - ANEXO III - Preencher'!E113</f>
        <v>FLAVIA DE ANDRADE NEVES</v>
      </c>
      <c r="E104" s="9" t="str">
        <f>IF('[1]TCE - ANEXO III - Preencher'!F113="4 - Assistência Odontológica","2 - Outros Profissionais da Saúde",'[1]TCE - ANEXO III - Preencher'!F113)</f>
        <v>1 - Médico</v>
      </c>
      <c r="F104" s="12" t="str">
        <f>'[1]TCE - ANEXO III - Preencher'!G113</f>
        <v>2251-25</v>
      </c>
      <c r="G104" s="13" t="str">
        <f>IF('[1]TCE - ANEXO III - Preencher'!H113="","",'[1]TCE - ANEXO III - Preencher'!H113)</f>
        <v>06/2026</v>
      </c>
      <c r="H104" s="14">
        <f>'[1]TCE - ANEXO III - Preencher'!I113</f>
        <v>0</v>
      </c>
      <c r="I104" s="14">
        <f>'[1]TCE - ANEXO III - Preencher'!J113</f>
        <v>1106.1288</v>
      </c>
      <c r="J104" s="14">
        <f>'[1]TCE - ANEXO III - Preencher'!K113</f>
        <v>0</v>
      </c>
      <c r="K104" s="15">
        <f>'[1]TCE - ANEXO III - Preencher'!L113</f>
        <v>286.30447759999998</v>
      </c>
      <c r="L104" s="15">
        <f>'[1]TCE - ANEXO III - Preencher'!M113</f>
        <v>13.3</v>
      </c>
      <c r="M104" s="15">
        <f t="shared" si="7"/>
        <v>273.00447759999997</v>
      </c>
      <c r="N104" s="15">
        <f>'[1]TCE - ANEXO III - Preencher'!O113</f>
        <v>10.83</v>
      </c>
      <c r="O104" s="15">
        <f>'[1]TCE - ANEXO III - Preencher'!P113</f>
        <v>0</v>
      </c>
      <c r="P104" s="16">
        <f t="shared" si="8"/>
        <v>10.83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1389.9632775999999</v>
      </c>
    </row>
    <row r="105" spans="1:28" x14ac:dyDescent="0.2">
      <c r="A105" s="8">
        <f>IFERROR(VLOOKUP(B105,'[1]DADOS (OCULTAR)'!$Q$3:$S$136,3,0),"")</f>
        <v>10988301000714</v>
      </c>
      <c r="B105" s="9" t="str">
        <f>'[1]TCE - ANEXO III - Preencher'!C114</f>
        <v>UPAE PETROLINA</v>
      </c>
      <c r="C105" s="10"/>
      <c r="D105" s="11" t="str">
        <f>'[1]TCE - ANEXO III - Preencher'!E114</f>
        <v>FLAVIA GABRIELLE FERREIRA DA CONCEICAO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2235-05</v>
      </c>
      <c r="G105" s="13" t="str">
        <f>IF('[1]TCE - ANEXO III - Preencher'!H114="","",'[1]TCE - ANEXO III - Preencher'!H114)</f>
        <v>06/2026</v>
      </c>
      <c r="H105" s="14">
        <f>'[1]TCE - ANEXO III - Preencher'!I114</f>
        <v>0</v>
      </c>
      <c r="I105" s="14">
        <f>'[1]TCE - ANEXO III - Preencher'!J114</f>
        <v>592.34400000000005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2.71</v>
      </c>
      <c r="O105" s="15">
        <f>'[1]TCE - ANEXO III - Preencher'!P114</f>
        <v>0</v>
      </c>
      <c r="P105" s="16">
        <f t="shared" si="8"/>
        <v>2.71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595.05400000000009</v>
      </c>
    </row>
    <row r="106" spans="1:28" x14ac:dyDescent="0.2">
      <c r="A106" s="8">
        <f>IFERROR(VLOOKUP(B106,'[1]DADOS (OCULTAR)'!$Q$3:$S$136,3,0),"")</f>
        <v>10988301000714</v>
      </c>
      <c r="B106" s="9" t="str">
        <f>'[1]TCE - ANEXO III - Preencher'!C115</f>
        <v>UPAE PETROLINA</v>
      </c>
      <c r="C106" s="10"/>
      <c r="D106" s="11" t="str">
        <f>'[1]TCE - ANEXO III - Preencher'!E115</f>
        <v>FRANCINEIDE DE LIMA LUCAS DE SA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5152-05</v>
      </c>
      <c r="G106" s="13" t="str">
        <f>IF('[1]TCE - ANEXO III - Preencher'!H115="","",'[1]TCE - ANEXO III - Preencher'!H115)</f>
        <v>06/2026</v>
      </c>
      <c r="H106" s="14">
        <f>'[1]TCE - ANEXO III - Preencher'!I115</f>
        <v>0</v>
      </c>
      <c r="I106" s="14">
        <f>'[1]TCE - ANEXO III - Preencher'!J115</f>
        <v>152.50399999999999</v>
      </c>
      <c r="J106" s="14">
        <f>'[1]TCE - ANEXO III - Preencher'!K115</f>
        <v>0</v>
      </c>
      <c r="K106" s="15">
        <f>'[1]TCE - ANEXO III - Preencher'!L115</f>
        <v>286.30447759999998</v>
      </c>
      <c r="L106" s="15">
        <f>'[1]TCE - ANEXO III - Preencher'!M115</f>
        <v>32.42</v>
      </c>
      <c r="M106" s="15">
        <f t="shared" si="7"/>
        <v>253.88447759999997</v>
      </c>
      <c r="N106" s="15">
        <f>'[1]TCE - ANEXO III - Preencher'!O115</f>
        <v>1.35</v>
      </c>
      <c r="O106" s="15">
        <f>'[1]TCE - ANEXO III - Preencher'!P115</f>
        <v>0</v>
      </c>
      <c r="P106" s="16">
        <f t="shared" si="8"/>
        <v>1.35</v>
      </c>
      <c r="Q106" s="15">
        <f>'[1]TCE - ANEXO III - Preencher'!R115</f>
        <v>204.76190476190476</v>
      </c>
      <c r="R106" s="15">
        <f>'[1]TCE - ANEXO III - Preencher'!S115</f>
        <v>72</v>
      </c>
      <c r="S106" s="16">
        <f t="shared" si="9"/>
        <v>132.76190476190476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540.50038236190471</v>
      </c>
    </row>
    <row r="107" spans="1:28" x14ac:dyDescent="0.2">
      <c r="A107" s="8">
        <f>IFERROR(VLOOKUP(B107,'[1]DADOS (OCULTAR)'!$Q$3:$S$136,3,0),"")</f>
        <v>10988301000714</v>
      </c>
      <c r="B107" s="9" t="str">
        <f>'[1]TCE - ANEXO III - Preencher'!C116</f>
        <v>UPAE PETROLINA</v>
      </c>
      <c r="C107" s="10"/>
      <c r="D107" s="11" t="str">
        <f>'[1]TCE - ANEXO III - Preencher'!E116</f>
        <v>FRANCISCA AMANDA DA SILVA NASCIMENTO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06/2026</v>
      </c>
      <c r="H107" s="14">
        <f>'[1]TCE - ANEXO III - Preencher'!I116</f>
        <v>0</v>
      </c>
      <c r="I107" s="14">
        <f>'[1]TCE - ANEXO III - Preencher'!J116</f>
        <v>559.04960000000005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2.71</v>
      </c>
      <c r="O107" s="15">
        <f>'[1]TCE - ANEXO III - Preencher'!P116</f>
        <v>0</v>
      </c>
      <c r="P107" s="16">
        <f t="shared" si="8"/>
        <v>2.71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120.26</v>
      </c>
      <c r="U107" s="15">
        <f>'[1]TCE - ANEXO III - Preencher'!V116</f>
        <v>0</v>
      </c>
      <c r="V107" s="16">
        <f t="shared" si="10"/>
        <v>120.26</v>
      </c>
      <c r="W107" s="17" t="str">
        <f>IF('[1]TCE - ANEXO III - Preencher'!X116="","",'[1]TCE - ANEXO III - Preencher'!X116)</f>
        <v>Auxilio creche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682.01960000000008</v>
      </c>
    </row>
    <row r="108" spans="1:28" x14ac:dyDescent="0.2">
      <c r="A108" s="8">
        <f>IFERROR(VLOOKUP(B108,'[1]DADOS (OCULTAR)'!$Q$3:$S$136,3,0),"")</f>
        <v>10988301000714</v>
      </c>
      <c r="B108" s="9" t="str">
        <f>'[1]TCE - ANEXO III - Preencher'!C117</f>
        <v>UPAE PETROLINA</v>
      </c>
      <c r="C108" s="10"/>
      <c r="D108" s="11" t="str">
        <f>'[1]TCE - ANEXO III - Preencher'!E117</f>
        <v>FRANCISCA KELY NUNES ARAUJO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4110-10</v>
      </c>
      <c r="G108" s="13" t="str">
        <f>IF('[1]TCE - ANEXO III - Preencher'!H117="","",'[1]TCE - ANEXO III - Preencher'!H117)</f>
        <v>06/2026</v>
      </c>
      <c r="H108" s="14">
        <f>'[1]TCE - ANEXO III - Preencher'!I117</f>
        <v>0</v>
      </c>
      <c r="I108" s="14">
        <f>'[1]TCE - ANEXO III - Preencher'!J117</f>
        <v>206.62479999999999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29.9</v>
      </c>
      <c r="O108" s="15">
        <f>'[1]TCE - ANEXO III - Preencher'!P117</f>
        <v>0</v>
      </c>
      <c r="P108" s="16">
        <f t="shared" si="8"/>
        <v>29.9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236.5248</v>
      </c>
    </row>
    <row r="109" spans="1:28" x14ac:dyDescent="0.2">
      <c r="A109" s="8">
        <f>IFERROR(VLOOKUP(B109,'[1]DADOS (OCULTAR)'!$Q$3:$S$136,3,0),"")</f>
        <v>10988301000714</v>
      </c>
      <c r="B109" s="9" t="str">
        <f>'[1]TCE - ANEXO III - Preencher'!C118</f>
        <v>UPAE PETROLINA</v>
      </c>
      <c r="C109" s="10"/>
      <c r="D109" s="11" t="str">
        <f>'[1]TCE - ANEXO III - Preencher'!E118</f>
        <v>FRANCISCO ANGELIM NETO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2235-05</v>
      </c>
      <c r="G109" s="13" t="str">
        <f>IF('[1]TCE - ANEXO III - Preencher'!H118="","",'[1]TCE - ANEXO III - Preencher'!H118)</f>
        <v>06/2026</v>
      </c>
      <c r="H109" s="14">
        <f>'[1]TCE - ANEXO III - Preencher'!I118</f>
        <v>0</v>
      </c>
      <c r="I109" s="14">
        <f>'[1]TCE - ANEXO III - Preencher'!J118</f>
        <v>514.95600000000002</v>
      </c>
      <c r="J109" s="14">
        <f>'[1]TCE - ANEXO III - Preencher'!K118</f>
        <v>0</v>
      </c>
      <c r="K109" s="15">
        <f>'[1]TCE - ANEXO III - Preencher'!L118</f>
        <v>286.30447759999998</v>
      </c>
      <c r="L109" s="15">
        <f>'[1]TCE - ANEXO III - Preencher'!M118</f>
        <v>3.59</v>
      </c>
      <c r="M109" s="15">
        <f t="shared" si="7"/>
        <v>282.71447760000001</v>
      </c>
      <c r="N109" s="15">
        <f>'[1]TCE - ANEXO III - Preencher'!O118</f>
        <v>2.71</v>
      </c>
      <c r="O109" s="15">
        <f>'[1]TCE - ANEXO III - Preencher'!P118</f>
        <v>0</v>
      </c>
      <c r="P109" s="16">
        <f t="shared" si="8"/>
        <v>2.71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800.38047760000006</v>
      </c>
    </row>
    <row r="110" spans="1:28" x14ac:dyDescent="0.2">
      <c r="A110" s="8">
        <f>IFERROR(VLOOKUP(B110,'[1]DADOS (OCULTAR)'!$Q$3:$S$136,3,0),"")</f>
        <v>10988301000714</v>
      </c>
      <c r="B110" s="9" t="str">
        <f>'[1]TCE - ANEXO III - Preencher'!C119</f>
        <v>UPAE PETROLINA</v>
      </c>
      <c r="C110" s="10"/>
      <c r="D110" s="11" t="str">
        <f>'[1]TCE - ANEXO III - Preencher'!E119</f>
        <v>FRANCISCO EMICIO DOS SANTOS NETO JUNIOR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2232-08</v>
      </c>
      <c r="G110" s="13" t="str">
        <f>IF('[1]TCE - ANEXO III - Preencher'!H119="","",'[1]TCE - ANEXO III - Preencher'!H119)</f>
        <v>06/2026</v>
      </c>
      <c r="H110" s="14">
        <f>'[1]TCE - ANEXO III - Preencher'!I119</f>
        <v>0</v>
      </c>
      <c r="I110" s="14">
        <f>'[1]TCE - ANEXO III - Preencher'!J119</f>
        <v>606.72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29.9</v>
      </c>
      <c r="O110" s="15">
        <f>'[1]TCE - ANEXO III - Preencher'!P119</f>
        <v>0</v>
      </c>
      <c r="P110" s="16">
        <f t="shared" si="8"/>
        <v>29.9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636.62</v>
      </c>
    </row>
    <row r="111" spans="1:28" x14ac:dyDescent="0.2">
      <c r="A111" s="8">
        <f>IFERROR(VLOOKUP(B111,'[1]DADOS (OCULTAR)'!$Q$3:$S$136,3,0),"")</f>
        <v>10988301000714</v>
      </c>
      <c r="B111" s="9" t="str">
        <f>'[1]TCE - ANEXO III - Preencher'!C120</f>
        <v>UPAE PETROLINA</v>
      </c>
      <c r="C111" s="10"/>
      <c r="D111" s="11" t="str">
        <f>'[1]TCE - ANEXO III - Preencher'!E120</f>
        <v>FRANCISCO LENO DE SOUSA XAVIER JUNIOR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5174-10</v>
      </c>
      <c r="G111" s="13" t="str">
        <f>IF('[1]TCE - ANEXO III - Preencher'!H120="","",'[1]TCE - ANEXO III - Preencher'!H120)</f>
        <v>06/2026</v>
      </c>
      <c r="H111" s="14">
        <f>'[1]TCE - ANEXO III - Preencher'!I120</f>
        <v>0</v>
      </c>
      <c r="I111" s="14">
        <f>'[1]TCE - ANEXO III - Preencher'!J120</f>
        <v>310.39359999999999</v>
      </c>
      <c r="J111" s="14">
        <f>'[1]TCE - ANEXO III - Preencher'!K120</f>
        <v>0</v>
      </c>
      <c r="K111" s="15">
        <f>'[1]TCE - ANEXO III - Preencher'!L120</f>
        <v>286.30447759999998</v>
      </c>
      <c r="L111" s="15">
        <f>'[1]TCE - ANEXO III - Preencher'!M120</f>
        <v>33.340000000000003</v>
      </c>
      <c r="M111" s="15">
        <f t="shared" si="7"/>
        <v>252.96447759999998</v>
      </c>
      <c r="N111" s="15">
        <f>'[1]TCE - ANEXO III - Preencher'!O120</f>
        <v>29.9</v>
      </c>
      <c r="O111" s="15">
        <f>'[1]TCE - ANEXO III - Preencher'!P120</f>
        <v>0</v>
      </c>
      <c r="P111" s="16">
        <f t="shared" si="8"/>
        <v>29.9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593.25807759999998</v>
      </c>
    </row>
    <row r="112" spans="1:28" x14ac:dyDescent="0.2">
      <c r="A112" s="8">
        <f>IFERROR(VLOOKUP(B112,'[1]DADOS (OCULTAR)'!$Q$3:$S$136,3,0),"")</f>
        <v>10988301000714</v>
      </c>
      <c r="B112" s="9" t="str">
        <f>'[1]TCE - ANEXO III - Preencher'!C121</f>
        <v>UPAE PETROLINA</v>
      </c>
      <c r="C112" s="10"/>
      <c r="D112" s="11" t="str">
        <f>'[1]TCE - ANEXO III - Preencher'!E121</f>
        <v>FRANCISNALDO DE SOUZA AMORIM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5174-10</v>
      </c>
      <c r="G112" s="13" t="str">
        <f>IF('[1]TCE - ANEXO III - Preencher'!H121="","",'[1]TCE - ANEXO III - Preencher'!H121)</f>
        <v>06/2026</v>
      </c>
      <c r="H112" s="14">
        <f>'[1]TCE - ANEXO III - Preencher'!I121</f>
        <v>0</v>
      </c>
      <c r="I112" s="14">
        <f>'[1]TCE - ANEXO III - Preencher'!J121</f>
        <v>171.1472</v>
      </c>
      <c r="J112" s="14">
        <f>'[1]TCE - ANEXO III - Preencher'!K121</f>
        <v>0</v>
      </c>
      <c r="K112" s="15">
        <f>'[1]TCE - ANEXO III - Preencher'!L121</f>
        <v>286.30447759999998</v>
      </c>
      <c r="L112" s="15">
        <f>'[1]TCE - ANEXO III - Preencher'!M121</f>
        <v>33.340000000000003</v>
      </c>
      <c r="M112" s="15">
        <f t="shared" si="7"/>
        <v>252.96447759999998</v>
      </c>
      <c r="N112" s="15">
        <f>'[1]TCE - ANEXO III - Preencher'!O121</f>
        <v>29.9</v>
      </c>
      <c r="O112" s="15">
        <f>'[1]TCE - ANEXO III - Preencher'!P121</f>
        <v>0</v>
      </c>
      <c r="P112" s="16">
        <f t="shared" si="8"/>
        <v>29.9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454.01167759999998</v>
      </c>
    </row>
    <row r="113" spans="1:28" x14ac:dyDescent="0.2">
      <c r="A113" s="8">
        <f>IFERROR(VLOOKUP(B113,'[1]DADOS (OCULTAR)'!$Q$3:$S$136,3,0),"")</f>
        <v>10988301000714</v>
      </c>
      <c r="B113" s="9" t="str">
        <f>'[1]TCE - ANEXO III - Preencher'!C122</f>
        <v>UPAE PETROLINA</v>
      </c>
      <c r="C113" s="10"/>
      <c r="D113" s="11" t="str">
        <f>'[1]TCE - ANEXO III - Preencher'!E122</f>
        <v>GEANE DOS SANTOS CARVALHO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06/2026</v>
      </c>
      <c r="H113" s="14">
        <f>'[1]TCE - ANEXO III - Preencher'!I122</f>
        <v>0</v>
      </c>
      <c r="I113" s="14">
        <f>'[1]TCE - ANEXO III - Preencher'!J122</f>
        <v>396.3888</v>
      </c>
      <c r="J113" s="14">
        <f>'[1]TCE - ANEXO III - Preencher'!K122</f>
        <v>0</v>
      </c>
      <c r="K113" s="15">
        <f>'[1]TCE - ANEXO III - Preencher'!L122</f>
        <v>286.30447759999998</v>
      </c>
      <c r="L113" s="15">
        <f>'[1]TCE - ANEXO III - Preencher'!M122</f>
        <v>32.42</v>
      </c>
      <c r="M113" s="15">
        <f t="shared" si="7"/>
        <v>253.88447759999997</v>
      </c>
      <c r="N113" s="15">
        <f>'[1]TCE - ANEXO III - Preencher'!O122</f>
        <v>1.35</v>
      </c>
      <c r="O113" s="15">
        <f>'[1]TCE - ANEXO III - Preencher'!P122</f>
        <v>0</v>
      </c>
      <c r="P113" s="16">
        <f t="shared" si="8"/>
        <v>1.35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651.62327760000005</v>
      </c>
    </row>
    <row r="114" spans="1:28" x14ac:dyDescent="0.2">
      <c r="A114" s="8">
        <f>IFERROR(VLOOKUP(B114,'[1]DADOS (OCULTAR)'!$Q$3:$S$136,3,0),"")</f>
        <v>10988301000714</v>
      </c>
      <c r="B114" s="9" t="str">
        <f>'[1]TCE - ANEXO III - Preencher'!C123</f>
        <v>UPAE PETROLINA</v>
      </c>
      <c r="C114" s="10"/>
      <c r="D114" s="11" t="str">
        <f>'[1]TCE - ANEXO III - Preencher'!E123</f>
        <v>GEANE GALDINO DA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06/2026</v>
      </c>
      <c r="H114" s="14">
        <f>'[1]TCE - ANEXO III - Preencher'!I123</f>
        <v>0</v>
      </c>
      <c r="I114" s="14">
        <f>'[1]TCE - ANEXO III - Preencher'!J123</f>
        <v>427.72879999999998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1.35</v>
      </c>
      <c r="O114" s="15">
        <f>'[1]TCE - ANEXO III - Preencher'!P123</f>
        <v>0</v>
      </c>
      <c r="P114" s="16">
        <f t="shared" si="8"/>
        <v>1.35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429.0788</v>
      </c>
    </row>
    <row r="115" spans="1:28" x14ac:dyDescent="0.2">
      <c r="A115" s="8">
        <f>IFERROR(VLOOKUP(B115,'[1]DADOS (OCULTAR)'!$Q$3:$S$136,3,0),"")</f>
        <v>10988301000714</v>
      </c>
      <c r="B115" s="9" t="str">
        <f>'[1]TCE - ANEXO III - Preencher'!C124</f>
        <v>UPAE PETROLINA</v>
      </c>
      <c r="C115" s="10"/>
      <c r="D115" s="11" t="str">
        <f>'[1]TCE - ANEXO III - Preencher'!E124</f>
        <v>GEISE LAINE SILVA VALERIANO BISPO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06/2026</v>
      </c>
      <c r="H115" s="14">
        <f>'[1]TCE - ANEXO III - Preencher'!I124</f>
        <v>0</v>
      </c>
      <c r="I115" s="14">
        <f>'[1]TCE - ANEXO III - Preencher'!J124</f>
        <v>503.16239999999999</v>
      </c>
      <c r="J115" s="14">
        <f>'[1]TCE - ANEXO III - Preencher'!K124</f>
        <v>0</v>
      </c>
      <c r="K115" s="15">
        <f>'[1]TCE - ANEXO III - Preencher'!L124</f>
        <v>286.30447759999998</v>
      </c>
      <c r="L115" s="15">
        <f>'[1]TCE - ANEXO III - Preencher'!M124</f>
        <v>32.42</v>
      </c>
      <c r="M115" s="15">
        <f t="shared" si="7"/>
        <v>253.88447759999997</v>
      </c>
      <c r="N115" s="15">
        <f>'[1]TCE - ANEXO III - Preencher'!O124</f>
        <v>1.35</v>
      </c>
      <c r="O115" s="15">
        <f>'[1]TCE - ANEXO III - Preencher'!P124</f>
        <v>0</v>
      </c>
      <c r="P115" s="16">
        <f t="shared" si="8"/>
        <v>1.35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758.39687760000004</v>
      </c>
    </row>
    <row r="116" spans="1:28" x14ac:dyDescent="0.2">
      <c r="A116" s="8">
        <f>IFERROR(VLOOKUP(B116,'[1]DADOS (OCULTAR)'!$Q$3:$S$136,3,0),"")</f>
        <v>10988301000714</v>
      </c>
      <c r="B116" s="9" t="str">
        <f>'[1]TCE - ANEXO III - Preencher'!C125</f>
        <v>UPAE PETROLINA</v>
      </c>
      <c r="C116" s="10"/>
      <c r="D116" s="11" t="str">
        <f>'[1]TCE - ANEXO III - Preencher'!E125</f>
        <v>GEORGE GLAUCIO CARNEIRO LEAO DE GUIMARAES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2232-08</v>
      </c>
      <c r="G116" s="13" t="str">
        <f>IF('[1]TCE - ANEXO III - Preencher'!H125="","",'[1]TCE - ANEXO III - Preencher'!H125)</f>
        <v>06/2026</v>
      </c>
      <c r="H116" s="14">
        <f>'[1]TCE - ANEXO III - Preencher'!I125</f>
        <v>0</v>
      </c>
      <c r="I116" s="14">
        <f>'[1]TCE - ANEXO III - Preencher'!J125</f>
        <v>420.4984</v>
      </c>
      <c r="J116" s="14">
        <f>'[1]TCE - ANEXO III - Preencher'!K125</f>
        <v>0</v>
      </c>
      <c r="K116" s="15">
        <f>'[1]TCE - ANEXO III - Preencher'!L125</f>
        <v>286.30447759999998</v>
      </c>
      <c r="L116" s="15">
        <f>'[1]TCE - ANEXO III - Preencher'!M125</f>
        <v>45.93</v>
      </c>
      <c r="M116" s="15">
        <f t="shared" si="7"/>
        <v>240.37447759999998</v>
      </c>
      <c r="N116" s="15">
        <f>'[1]TCE - ANEXO III - Preencher'!O125</f>
        <v>29.9</v>
      </c>
      <c r="O116" s="15">
        <f>'[1]TCE - ANEXO III - Preencher'!P125</f>
        <v>0</v>
      </c>
      <c r="P116" s="16">
        <f t="shared" si="8"/>
        <v>29.9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690.77287760000002</v>
      </c>
    </row>
    <row r="117" spans="1:28" x14ac:dyDescent="0.2">
      <c r="A117" s="8">
        <f>IFERROR(VLOOKUP(B117,'[1]DADOS (OCULTAR)'!$Q$3:$S$136,3,0),"")</f>
        <v>10988301000714</v>
      </c>
      <c r="B117" s="9" t="str">
        <f>'[1]TCE - ANEXO III - Preencher'!C126</f>
        <v>UPAE PETROLINA</v>
      </c>
      <c r="C117" s="10"/>
      <c r="D117" s="11" t="str">
        <f>'[1]TCE - ANEXO III - Preencher'!E126</f>
        <v>GERCIMAR JOSE PEREIRA NASCIMENTO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5174-10</v>
      </c>
      <c r="G117" s="13" t="str">
        <f>IF('[1]TCE - ANEXO III - Preencher'!H126="","",'[1]TCE - ANEXO III - Preencher'!H126)</f>
        <v>06/2026</v>
      </c>
      <c r="H117" s="14">
        <f>'[1]TCE - ANEXO III - Preencher'!I126</f>
        <v>0</v>
      </c>
      <c r="I117" s="14">
        <f>'[1]TCE - ANEXO III - Preencher'!J126</f>
        <v>168.81200000000001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29.9</v>
      </c>
      <c r="O117" s="15">
        <f>'[1]TCE - ANEXO III - Preencher'!P126</f>
        <v>0</v>
      </c>
      <c r="P117" s="16">
        <f t="shared" si="8"/>
        <v>29.9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198.71200000000002</v>
      </c>
    </row>
    <row r="118" spans="1:28" x14ac:dyDescent="0.2">
      <c r="A118" s="8">
        <f>IFERROR(VLOOKUP(B118,'[1]DADOS (OCULTAR)'!$Q$3:$S$136,3,0),"")</f>
        <v>10988301000714</v>
      </c>
      <c r="B118" s="9" t="str">
        <f>'[1]TCE - ANEXO III - Preencher'!C127</f>
        <v>UPAE PETROLINA</v>
      </c>
      <c r="C118" s="10"/>
      <c r="D118" s="11" t="str">
        <f>'[1]TCE - ANEXO III - Preencher'!E127</f>
        <v>GERLANIO FRANCISCO DOS SANTOS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5174-10</v>
      </c>
      <c r="G118" s="13" t="str">
        <f>IF('[1]TCE - ANEXO III - Preencher'!H127="","",'[1]TCE - ANEXO III - Preencher'!H127)</f>
        <v>06/2026</v>
      </c>
      <c r="H118" s="14">
        <f>'[1]TCE - ANEXO III - Preencher'!I127</f>
        <v>0</v>
      </c>
      <c r="I118" s="14">
        <f>'[1]TCE - ANEXO III - Preencher'!J127</f>
        <v>218.66480000000001</v>
      </c>
      <c r="J118" s="14">
        <f>'[1]TCE - ANEXO III - Preencher'!K127</f>
        <v>0</v>
      </c>
      <c r="K118" s="15">
        <f>'[1]TCE - ANEXO III - Preencher'!L127</f>
        <v>286.30447759999998</v>
      </c>
      <c r="L118" s="15">
        <f>'[1]TCE - ANEXO III - Preencher'!M127</f>
        <v>33.340000000000003</v>
      </c>
      <c r="M118" s="15">
        <f t="shared" si="7"/>
        <v>252.96447759999998</v>
      </c>
      <c r="N118" s="15">
        <f>'[1]TCE - ANEXO III - Preencher'!O127</f>
        <v>29.9</v>
      </c>
      <c r="O118" s="15">
        <f>'[1]TCE - ANEXO III - Preencher'!P127</f>
        <v>0</v>
      </c>
      <c r="P118" s="16">
        <f t="shared" si="8"/>
        <v>29.9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501.5292776</v>
      </c>
    </row>
    <row r="119" spans="1:28" x14ac:dyDescent="0.2">
      <c r="A119" s="8">
        <f>IFERROR(VLOOKUP(B119,'[1]DADOS (OCULTAR)'!$Q$3:$S$136,3,0),"")</f>
        <v>10988301000714</v>
      </c>
      <c r="B119" s="9" t="str">
        <f>'[1]TCE - ANEXO III - Preencher'!C128</f>
        <v>UPAE PETROLINA</v>
      </c>
      <c r="C119" s="10"/>
      <c r="D119" s="11" t="str">
        <f>'[1]TCE - ANEXO III - Preencher'!E128</f>
        <v>GESSICA RAIANE GOMES DE ARAUJO ALBUQUERQUE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5211-30</v>
      </c>
      <c r="G119" s="13" t="str">
        <f>IF('[1]TCE - ANEXO III - Preencher'!H128="","",'[1]TCE - ANEXO III - Preencher'!H128)</f>
        <v>06/2026</v>
      </c>
      <c r="H119" s="14">
        <f>'[1]TCE - ANEXO III - Preencher'!I128</f>
        <v>0</v>
      </c>
      <c r="I119" s="14">
        <f>'[1]TCE - ANEXO III - Preencher'!J128</f>
        <v>287.52319999999997</v>
      </c>
      <c r="J119" s="14">
        <f>'[1]TCE - ANEXO III - Preencher'!K128</f>
        <v>0</v>
      </c>
      <c r="K119" s="15">
        <f>'[1]TCE - ANEXO III - Preencher'!L128</f>
        <v>286.30447759999998</v>
      </c>
      <c r="L119" s="15">
        <f>'[1]TCE - ANEXO III - Preencher'!M128</f>
        <v>33.340000000000003</v>
      </c>
      <c r="M119" s="15">
        <f t="shared" si="7"/>
        <v>252.96447759999998</v>
      </c>
      <c r="N119" s="15">
        <f>'[1]TCE - ANEXO III - Preencher'!O128</f>
        <v>29.9</v>
      </c>
      <c r="O119" s="15">
        <f>'[1]TCE - ANEXO III - Preencher'!P128</f>
        <v>0</v>
      </c>
      <c r="P119" s="16">
        <f t="shared" si="8"/>
        <v>29.9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570.38767759999996</v>
      </c>
    </row>
    <row r="120" spans="1:28" x14ac:dyDescent="0.2">
      <c r="A120" s="8">
        <f>IFERROR(VLOOKUP(B120,'[1]DADOS (OCULTAR)'!$Q$3:$S$136,3,0),"")</f>
        <v>10988301000714</v>
      </c>
      <c r="B120" s="9" t="str">
        <f>'[1]TCE - ANEXO III - Preencher'!C129</f>
        <v>UPAE PETROLINA</v>
      </c>
      <c r="C120" s="10"/>
      <c r="D120" s="11" t="str">
        <f>'[1]TCE - ANEXO III - Preencher'!E129</f>
        <v>GILANIA DOS SANTOS FARIAS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 t="str">
        <f>IF('[1]TCE - ANEXO III - Preencher'!H129="","",'[1]TCE - ANEXO III - Preencher'!H129)</f>
        <v>06/2026</v>
      </c>
      <c r="H120" s="14">
        <f>'[1]TCE - ANEXO III - Preencher'!I129</f>
        <v>0</v>
      </c>
      <c r="I120" s="14">
        <f>'[1]TCE - ANEXO III - Preencher'!J129</f>
        <v>322.14960000000002</v>
      </c>
      <c r="J120" s="14">
        <f>'[1]TCE - ANEXO III - Preencher'!K129</f>
        <v>0</v>
      </c>
      <c r="K120" s="15">
        <f>'[1]TCE - ANEXO III - Preencher'!L129</f>
        <v>286.30447759999998</v>
      </c>
      <c r="L120" s="15">
        <f>'[1]TCE - ANEXO III - Preencher'!M129</f>
        <v>32.42</v>
      </c>
      <c r="M120" s="15">
        <f t="shared" si="7"/>
        <v>253.88447759999997</v>
      </c>
      <c r="N120" s="15">
        <f>'[1]TCE - ANEXO III - Preencher'!O129</f>
        <v>1.35</v>
      </c>
      <c r="O120" s="15">
        <f>'[1]TCE - ANEXO III - Preencher'!P129</f>
        <v>0</v>
      </c>
      <c r="P120" s="16">
        <f t="shared" si="8"/>
        <v>1.35</v>
      </c>
      <c r="Q120" s="15">
        <f>'[1]TCE - ANEXO III - Preencher'!R129</f>
        <v>153.57142857142856</v>
      </c>
      <c r="R120" s="15">
        <f>'[1]TCE - ANEXO III - Preencher'!S129</f>
        <v>57.6</v>
      </c>
      <c r="S120" s="16">
        <f t="shared" si="9"/>
        <v>95.971428571428561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673.3555061714286</v>
      </c>
    </row>
    <row r="121" spans="1:28" x14ac:dyDescent="0.2">
      <c r="A121" s="8">
        <f>IFERROR(VLOOKUP(B121,'[1]DADOS (OCULTAR)'!$Q$3:$S$136,3,0),"")</f>
        <v>10988301000714</v>
      </c>
      <c r="B121" s="9" t="str">
        <f>'[1]TCE - ANEXO III - Preencher'!C130</f>
        <v>UPAE PETROLINA</v>
      </c>
      <c r="C121" s="10"/>
      <c r="D121" s="11" t="str">
        <f>'[1]TCE - ANEXO III - Preencher'!E130</f>
        <v>GILCEMAR LIRA SILVA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5151-10</v>
      </c>
      <c r="G121" s="13" t="str">
        <f>IF('[1]TCE - ANEXO III - Preencher'!H130="","",'[1]TCE - ANEXO III - Preencher'!H130)</f>
        <v>06/2026</v>
      </c>
      <c r="H121" s="14">
        <f>'[1]TCE - ANEXO III - Preencher'!I130</f>
        <v>0</v>
      </c>
      <c r="I121" s="14">
        <f>'[1]TCE - ANEXO III - Preencher'!J130</f>
        <v>296.03120000000001</v>
      </c>
      <c r="J121" s="14">
        <f>'[1]TCE - ANEXO III - Preencher'!K130</f>
        <v>0</v>
      </c>
      <c r="K121" s="15">
        <f>'[1]TCE - ANEXO III - Preencher'!L130</f>
        <v>286.30447759999998</v>
      </c>
      <c r="L121" s="15">
        <f>'[1]TCE - ANEXO III - Preencher'!M130</f>
        <v>33.340000000000003</v>
      </c>
      <c r="M121" s="15">
        <f t="shared" si="7"/>
        <v>252.96447759999998</v>
      </c>
      <c r="N121" s="15">
        <f>'[1]TCE - ANEXO III - Preencher'!O130</f>
        <v>29.9</v>
      </c>
      <c r="O121" s="15">
        <f>'[1]TCE - ANEXO III - Preencher'!P130</f>
        <v>0</v>
      </c>
      <c r="P121" s="16">
        <f t="shared" si="8"/>
        <v>29.9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578.8956776</v>
      </c>
    </row>
    <row r="122" spans="1:28" x14ac:dyDescent="0.2">
      <c r="A122" s="8">
        <f>IFERROR(VLOOKUP(B122,'[1]DADOS (OCULTAR)'!$Q$3:$S$136,3,0),"")</f>
        <v>10988301000714</v>
      </c>
      <c r="B122" s="9" t="str">
        <f>'[1]TCE - ANEXO III - Preencher'!C131</f>
        <v>UPAE PETROLINA</v>
      </c>
      <c r="C122" s="10"/>
      <c r="D122" s="11" t="str">
        <f>'[1]TCE - ANEXO III - Preencher'!E131</f>
        <v>GILMARA NASCIMENTO SANTOS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5163-45</v>
      </c>
      <c r="G122" s="13" t="str">
        <f>IF('[1]TCE - ANEXO III - Preencher'!H131="","",'[1]TCE - ANEXO III - Preencher'!H131)</f>
        <v>06/2026</v>
      </c>
      <c r="H122" s="14">
        <f>'[1]TCE - ANEXO III - Preencher'!I131</f>
        <v>0</v>
      </c>
      <c r="I122" s="14">
        <f>'[1]TCE - ANEXO III - Preencher'!J131</f>
        <v>167.63679999999999</v>
      </c>
      <c r="J122" s="14">
        <f>'[1]TCE - ANEXO III - Preencher'!K131</f>
        <v>0</v>
      </c>
      <c r="K122" s="15">
        <f>'[1]TCE - ANEXO III - Preencher'!L131</f>
        <v>286.30447759999998</v>
      </c>
      <c r="L122" s="15">
        <f>'[1]TCE - ANEXO III - Preencher'!M131</f>
        <v>33.340000000000003</v>
      </c>
      <c r="M122" s="15">
        <f t="shared" si="7"/>
        <v>252.96447759999998</v>
      </c>
      <c r="N122" s="15">
        <f>'[1]TCE - ANEXO III - Preencher'!O131</f>
        <v>29.9</v>
      </c>
      <c r="O122" s="15">
        <f>'[1]TCE - ANEXO III - Preencher'!P131</f>
        <v>0</v>
      </c>
      <c r="P122" s="16">
        <f t="shared" si="8"/>
        <v>29.9</v>
      </c>
      <c r="Q122" s="15">
        <f>'[1]TCE - ANEXO III - Preencher'!R131</f>
        <v>292.6484375</v>
      </c>
      <c r="R122" s="15">
        <f>'[1]TCE - ANEXO III - Preencher'!S131</f>
        <v>54</v>
      </c>
      <c r="S122" s="16">
        <f t="shared" si="9"/>
        <v>238.6484375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689.14971509999998</v>
      </c>
    </row>
    <row r="123" spans="1:28" x14ac:dyDescent="0.2">
      <c r="A123" s="8">
        <f>IFERROR(VLOOKUP(B123,'[1]DADOS (OCULTAR)'!$Q$3:$S$136,3,0),"")</f>
        <v>10988301000714</v>
      </c>
      <c r="B123" s="9" t="str">
        <f>'[1]TCE - ANEXO III - Preencher'!C132</f>
        <v>UPAE PETROLINA</v>
      </c>
      <c r="C123" s="10"/>
      <c r="D123" s="11" t="str">
        <f>'[1]TCE - ANEXO III - Preencher'!E132</f>
        <v>GILVAN DOS SANTOS CARVALHO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5174-10</v>
      </c>
      <c r="G123" s="13" t="str">
        <f>IF('[1]TCE - ANEXO III - Preencher'!H132="","",'[1]TCE - ANEXO III - Preencher'!H132)</f>
        <v>06/2026</v>
      </c>
      <c r="H123" s="14">
        <f>'[1]TCE - ANEXO III - Preencher'!I132</f>
        <v>0</v>
      </c>
      <c r="I123" s="14">
        <f>'[1]TCE - ANEXO III - Preencher'!J132</f>
        <v>202.83600000000001</v>
      </c>
      <c r="J123" s="14">
        <f>'[1]TCE - ANEXO III - Preencher'!K132</f>
        <v>0</v>
      </c>
      <c r="K123" s="15">
        <f>'[1]TCE - ANEXO III - Preencher'!L132</f>
        <v>286.30447759999998</v>
      </c>
      <c r="L123" s="15">
        <f>'[1]TCE - ANEXO III - Preencher'!M132</f>
        <v>33.340000000000003</v>
      </c>
      <c r="M123" s="15">
        <f t="shared" si="7"/>
        <v>252.96447759999998</v>
      </c>
      <c r="N123" s="15">
        <f>'[1]TCE - ANEXO III - Preencher'!O132</f>
        <v>29.9</v>
      </c>
      <c r="O123" s="15">
        <f>'[1]TCE - ANEXO III - Preencher'!P132</f>
        <v>0</v>
      </c>
      <c r="P123" s="16">
        <f t="shared" si="8"/>
        <v>29.9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485.7004776</v>
      </c>
    </row>
    <row r="124" spans="1:28" x14ac:dyDescent="0.2">
      <c r="A124" s="8">
        <f>IFERROR(VLOOKUP(B124,'[1]DADOS (OCULTAR)'!$Q$3:$S$136,3,0),"")</f>
        <v>10988301000714</v>
      </c>
      <c r="B124" s="9" t="str">
        <f>'[1]TCE - ANEXO III - Preencher'!C133</f>
        <v>UPAE PETROLINA</v>
      </c>
      <c r="C124" s="10"/>
      <c r="D124" s="11" t="str">
        <f>'[1]TCE - ANEXO III - Preencher'!E133</f>
        <v>GIOVANNA FRANCCHINE SANTOS PRADO</v>
      </c>
      <c r="E124" s="9" t="str">
        <f>IF('[1]TCE - ANEXO III - Preencher'!F133="4 - Assistência Odontológica","2 - Outros Profissionais da Saúde",'[1]TCE - ANEXO III - Preencher'!F133)</f>
        <v>1 - Médico</v>
      </c>
      <c r="F124" s="12" t="str">
        <f>'[1]TCE - ANEXO III - Preencher'!G133</f>
        <v>2251-25</v>
      </c>
      <c r="G124" s="13" t="str">
        <f>IF('[1]TCE - ANEXO III - Preencher'!H133="","",'[1]TCE - ANEXO III - Preencher'!H133)</f>
        <v>06/2026</v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2465.06</v>
      </c>
      <c r="K124" s="15">
        <f>'[1]TCE - ANEXO III - Preencher'!L133</f>
        <v>286.30447759999998</v>
      </c>
      <c r="L124" s="15">
        <f>'[1]TCE - ANEXO III - Preencher'!M133</f>
        <v>26.61</v>
      </c>
      <c r="M124" s="15">
        <f t="shared" si="7"/>
        <v>259.69447759999997</v>
      </c>
      <c r="N124" s="15">
        <f>'[1]TCE - ANEXO III - Preencher'!O133</f>
        <v>10.83</v>
      </c>
      <c r="O124" s="15">
        <f>'[1]TCE - ANEXO III - Preencher'!P133</f>
        <v>0</v>
      </c>
      <c r="P124" s="16">
        <f t="shared" si="8"/>
        <v>10.83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2735.5844775999999</v>
      </c>
    </row>
    <row r="125" spans="1:28" x14ac:dyDescent="0.2">
      <c r="A125" s="8">
        <f>IFERROR(VLOOKUP(B125,'[1]DADOS (OCULTAR)'!$Q$3:$S$136,3,0),"")</f>
        <v>10988301000714</v>
      </c>
      <c r="B125" s="9" t="str">
        <f>'[1]TCE - ANEXO III - Preencher'!C134</f>
        <v>UPAE PETROLINA</v>
      </c>
      <c r="C125" s="10"/>
      <c r="D125" s="11" t="str">
        <f>'[1]TCE - ANEXO III - Preencher'!E134</f>
        <v>GIUSEPPE MENEZES VIEIRA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2521-05</v>
      </c>
      <c r="G125" s="13" t="str">
        <f>IF('[1]TCE - ANEXO III - Preencher'!H134="","",'[1]TCE - ANEXO III - Preencher'!H134)</f>
        <v>06/2026</v>
      </c>
      <c r="H125" s="14">
        <f>'[1]TCE - ANEXO III - Preencher'!I134</f>
        <v>0</v>
      </c>
      <c r="I125" s="14">
        <f>'[1]TCE - ANEXO III - Preencher'!J134</f>
        <v>504.6816</v>
      </c>
      <c r="J125" s="14">
        <f>'[1]TCE - ANEXO III - Preencher'!K134</f>
        <v>0</v>
      </c>
      <c r="K125" s="15">
        <f>'[1]TCE - ANEXO III - Preencher'!L134</f>
        <v>286.30447759999998</v>
      </c>
      <c r="L125" s="15">
        <f>'[1]TCE - ANEXO III - Preencher'!M134</f>
        <v>72.38</v>
      </c>
      <c r="M125" s="15">
        <f t="shared" si="7"/>
        <v>213.92447759999999</v>
      </c>
      <c r="N125" s="15">
        <f>'[1]TCE - ANEXO III - Preencher'!O134</f>
        <v>29.9</v>
      </c>
      <c r="O125" s="15">
        <f>'[1]TCE - ANEXO III - Preencher'!P134</f>
        <v>0</v>
      </c>
      <c r="P125" s="16">
        <f t="shared" si="8"/>
        <v>29.9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748.50607759999991</v>
      </c>
    </row>
    <row r="126" spans="1:28" x14ac:dyDescent="0.2">
      <c r="A126" s="8">
        <f>IFERROR(VLOOKUP(B126,'[1]DADOS (OCULTAR)'!$Q$3:$S$136,3,0),"")</f>
        <v>10988301000714</v>
      </c>
      <c r="B126" s="9" t="str">
        <f>'[1]TCE - ANEXO III - Preencher'!C135</f>
        <v>UPAE PETROLINA</v>
      </c>
      <c r="C126" s="10"/>
      <c r="D126" s="11" t="str">
        <f>'[1]TCE - ANEXO III - Preencher'!E135</f>
        <v>GLAUCIA ANDREZA BATISTA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06/2026</v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>
        <f>IFERROR(VLOOKUP(B127,'[1]DADOS (OCULTAR)'!$Q$3:$S$136,3,0),"")</f>
        <v>10988301000714</v>
      </c>
      <c r="B127" s="9" t="str">
        <f>'[1]TCE - ANEXO III - Preencher'!C136</f>
        <v>UPAE PETROLINA</v>
      </c>
      <c r="C127" s="10"/>
      <c r="D127" s="11" t="str">
        <f>'[1]TCE - ANEXO III - Preencher'!E136</f>
        <v>GLENDA MYRELLA BATISTA SANTOS ALENCAR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4110-10</v>
      </c>
      <c r="G127" s="13" t="str">
        <f>IF('[1]TCE - ANEXO III - Preencher'!H136="","",'[1]TCE - ANEXO III - Preencher'!H136)</f>
        <v>06/2026</v>
      </c>
      <c r="H127" s="14">
        <f>'[1]TCE - ANEXO III - Preencher'!I136</f>
        <v>0</v>
      </c>
      <c r="I127" s="14">
        <f>'[1]TCE - ANEXO III - Preencher'!J136</f>
        <v>248.91200000000001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29.9</v>
      </c>
      <c r="O127" s="15">
        <f>'[1]TCE - ANEXO III - Preencher'!P136</f>
        <v>0</v>
      </c>
      <c r="P127" s="16">
        <f t="shared" si="8"/>
        <v>29.9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154.66999999999999</v>
      </c>
      <c r="U127" s="15">
        <f>'[1]TCE - ANEXO III - Preencher'!V136</f>
        <v>0</v>
      </c>
      <c r="V127" s="16">
        <f t="shared" si="10"/>
        <v>154.66999999999999</v>
      </c>
      <c r="W127" s="17" t="str">
        <f>IF('[1]TCE - ANEXO III - Preencher'!X136="","",'[1]TCE - ANEXO III - Preencher'!X136)</f>
        <v>Auxilio creche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433.48199999999997</v>
      </c>
    </row>
    <row r="128" spans="1:28" x14ac:dyDescent="0.2">
      <c r="A128" s="8">
        <f>IFERROR(VLOOKUP(B128,'[1]DADOS (OCULTAR)'!$Q$3:$S$136,3,0),"")</f>
        <v>10988301000714</v>
      </c>
      <c r="B128" s="9" t="str">
        <f>'[1]TCE - ANEXO III - Preencher'!C137</f>
        <v>UPAE PETROLINA</v>
      </c>
      <c r="C128" s="10"/>
      <c r="D128" s="11" t="str">
        <f>'[1]TCE - ANEXO III - Preencher'!E137</f>
        <v>GLEYDSON WARLEY BARBOSA ANDRADE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4110-10</v>
      </c>
      <c r="G128" s="13" t="str">
        <f>IF('[1]TCE - ANEXO III - Preencher'!H137="","",'[1]TCE - ANEXO III - Preencher'!H137)</f>
        <v>06/2026</v>
      </c>
      <c r="H128" s="14">
        <f>'[1]TCE - ANEXO III - Preencher'!I137</f>
        <v>0</v>
      </c>
      <c r="I128" s="14">
        <f>'[1]TCE - ANEXO III - Preencher'!J137</f>
        <v>20.640599999999999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29.9</v>
      </c>
      <c r="O128" s="15">
        <f>'[1]TCE - ANEXO III - Preencher'!P137</f>
        <v>0</v>
      </c>
      <c r="P128" s="16">
        <f t="shared" si="8"/>
        <v>29.9</v>
      </c>
      <c r="Q128" s="15">
        <f>'[1]TCE - ANEXO III - Preencher'!R137</f>
        <v>204.76190476190476</v>
      </c>
      <c r="R128" s="15">
        <f>'[1]TCE - ANEXO III - Preencher'!S137</f>
        <v>38.9</v>
      </c>
      <c r="S128" s="16">
        <f t="shared" si="9"/>
        <v>165.86190476190475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216.40250476190477</v>
      </c>
    </row>
    <row r="129" spans="1:28" x14ac:dyDescent="0.2">
      <c r="A129" s="8">
        <f>IFERROR(VLOOKUP(B129,'[1]DADOS (OCULTAR)'!$Q$3:$S$136,3,0),"")</f>
        <v>10988301000714</v>
      </c>
      <c r="B129" s="9" t="str">
        <f>'[1]TCE - ANEXO III - Preencher'!C138</f>
        <v>UPAE PETROLINA</v>
      </c>
      <c r="C129" s="10"/>
      <c r="D129" s="11" t="str">
        <f>'[1]TCE - ANEXO III - Preencher'!E138</f>
        <v>GUILHERME JOSE CAMPOS LEAL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3241-15</v>
      </c>
      <c r="G129" s="13" t="str">
        <f>IF('[1]TCE - ANEXO III - Preencher'!H138="","",'[1]TCE - ANEXO III - Preencher'!H138)</f>
        <v>06/2026</v>
      </c>
      <c r="H129" s="14">
        <f>'[1]TCE - ANEXO III - Preencher'!I138</f>
        <v>0</v>
      </c>
      <c r="I129" s="14">
        <f>'[1]TCE - ANEXO III - Preencher'!J138</f>
        <v>357.59039999999999</v>
      </c>
      <c r="J129" s="14">
        <f>'[1]TCE - ANEXO III - Preencher'!K138</f>
        <v>0</v>
      </c>
      <c r="K129" s="15">
        <f>'[1]TCE - ANEXO III - Preencher'!L138</f>
        <v>286.30447759999998</v>
      </c>
      <c r="L129" s="15">
        <f>'[1]TCE - ANEXO III - Preencher'!M138</f>
        <v>16.87</v>
      </c>
      <c r="M129" s="15">
        <f t="shared" si="7"/>
        <v>269.43447759999998</v>
      </c>
      <c r="N129" s="15">
        <f>'[1]TCE - ANEXO III - Preencher'!O138</f>
        <v>1.35</v>
      </c>
      <c r="O129" s="15">
        <f>'[1]TCE - ANEXO III - Preencher'!P138</f>
        <v>0</v>
      </c>
      <c r="P129" s="16">
        <f t="shared" si="8"/>
        <v>1.35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628.37487759999999</v>
      </c>
    </row>
    <row r="130" spans="1:28" x14ac:dyDescent="0.2">
      <c r="A130" s="8">
        <f>IFERROR(VLOOKUP(B130,'[1]DADOS (OCULTAR)'!$Q$3:$S$136,3,0),"")</f>
        <v>10988301000714</v>
      </c>
      <c r="B130" s="9" t="str">
        <f>'[1]TCE - ANEXO III - Preencher'!C139</f>
        <v>UPAE PETROLINA</v>
      </c>
      <c r="C130" s="10"/>
      <c r="D130" s="11" t="str">
        <f>'[1]TCE - ANEXO III - Preencher'!E139</f>
        <v>GYSELE FERREIRA DOS SANTOS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5211-30</v>
      </c>
      <c r="G130" s="13" t="str">
        <f>IF('[1]TCE - ANEXO III - Preencher'!H139="","",'[1]TCE - ANEXO III - Preencher'!H139)</f>
        <v>06/2026</v>
      </c>
      <c r="H130" s="14">
        <f>'[1]TCE - ANEXO III - Preencher'!I139</f>
        <v>0</v>
      </c>
      <c r="I130" s="14">
        <f>'[1]TCE - ANEXO III - Preencher'!J139</f>
        <v>192.8408</v>
      </c>
      <c r="J130" s="14">
        <f>'[1]TCE - ANEXO III - Preencher'!K139</f>
        <v>0</v>
      </c>
      <c r="K130" s="15">
        <f>'[1]TCE - ANEXO III - Preencher'!L139</f>
        <v>286.30447759999998</v>
      </c>
      <c r="L130" s="15">
        <f>'[1]TCE - ANEXO III - Preencher'!M139</f>
        <v>33.340000000000003</v>
      </c>
      <c r="M130" s="15">
        <f t="shared" si="7"/>
        <v>252.96447759999998</v>
      </c>
      <c r="N130" s="15">
        <f>'[1]TCE - ANEXO III - Preencher'!O139</f>
        <v>29.9</v>
      </c>
      <c r="O130" s="15">
        <f>'[1]TCE - ANEXO III - Preencher'!P139</f>
        <v>0</v>
      </c>
      <c r="P130" s="16">
        <f t="shared" si="8"/>
        <v>29.9</v>
      </c>
      <c r="Q130" s="15">
        <f>'[1]TCE - ANEXO III - Preencher'!R139</f>
        <v>304.86986607142853</v>
      </c>
      <c r="R130" s="15">
        <f>'[1]TCE - ANEXO III - Preencher'!S139</f>
        <v>54</v>
      </c>
      <c r="S130" s="16">
        <f t="shared" si="9"/>
        <v>250.86986607142853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726.57514367142846</v>
      </c>
    </row>
    <row r="131" spans="1:28" x14ac:dyDescent="0.2">
      <c r="A131" s="8">
        <f>IFERROR(VLOOKUP(B131,'[1]DADOS (OCULTAR)'!$Q$3:$S$136,3,0),"")</f>
        <v>10988301000714</v>
      </c>
      <c r="B131" s="9" t="str">
        <f>'[1]TCE - ANEXO III - Preencher'!C140</f>
        <v>UPAE PETROLINA</v>
      </c>
      <c r="C131" s="10"/>
      <c r="D131" s="11" t="str">
        <f>'[1]TCE - ANEXO III - Preencher'!E140</f>
        <v>HAILTON DOS SANTOS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5151-10</v>
      </c>
      <c r="G131" s="13" t="str">
        <f>IF('[1]TCE - ANEXO III - Preencher'!H140="","",'[1]TCE - ANEXO III - Preencher'!H140)</f>
        <v>06/2026</v>
      </c>
      <c r="H131" s="14">
        <f>'[1]TCE - ANEXO III - Preencher'!I140</f>
        <v>0</v>
      </c>
      <c r="I131" s="14">
        <f>'[1]TCE - ANEXO III - Preencher'!J140</f>
        <v>308.74880000000002</v>
      </c>
      <c r="J131" s="14">
        <f>'[1]TCE - ANEXO III - Preencher'!K140</f>
        <v>0</v>
      </c>
      <c r="K131" s="15">
        <f>'[1]TCE - ANEXO III - Preencher'!L140</f>
        <v>286.30447759999998</v>
      </c>
      <c r="L131" s="15">
        <f>'[1]TCE - ANEXO III - Preencher'!M140</f>
        <v>33.340000000000003</v>
      </c>
      <c r="M131" s="15">
        <f t="shared" si="7"/>
        <v>252.96447759999998</v>
      </c>
      <c r="N131" s="15">
        <f>'[1]TCE - ANEXO III - Preencher'!O140</f>
        <v>29.9</v>
      </c>
      <c r="O131" s="15">
        <f>'[1]TCE - ANEXO III - Preencher'!P140</f>
        <v>0</v>
      </c>
      <c r="P131" s="16">
        <f t="shared" si="8"/>
        <v>29.9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591.61327759999995</v>
      </c>
    </row>
    <row r="132" spans="1:28" x14ac:dyDescent="0.2">
      <c r="A132" s="8">
        <f>IFERROR(VLOOKUP(B132,'[1]DADOS (OCULTAR)'!$Q$3:$S$136,3,0),"")</f>
        <v>10988301000714</v>
      </c>
      <c r="B132" s="9" t="str">
        <f>'[1]TCE - ANEXO III - Preencher'!C141</f>
        <v>UPAE PETROLINA</v>
      </c>
      <c r="C132" s="10"/>
      <c r="D132" s="11" t="str">
        <f>'[1]TCE - ANEXO III - Preencher'!E141</f>
        <v>HELDER JEFFERSON FREIRE VIANA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5174-10</v>
      </c>
      <c r="G132" s="13" t="str">
        <f>IF('[1]TCE - ANEXO III - Preencher'!H141="","",'[1]TCE - ANEXO III - Preencher'!H141)</f>
        <v>06/2026</v>
      </c>
      <c r="H132" s="14">
        <f>'[1]TCE - ANEXO III - Preencher'!I141</f>
        <v>0</v>
      </c>
      <c r="I132" s="14">
        <f>'[1]TCE - ANEXO III - Preencher'!J141</f>
        <v>171.06479999999999</v>
      </c>
      <c r="J132" s="14">
        <f>'[1]TCE - ANEXO III - Preencher'!K141</f>
        <v>0</v>
      </c>
      <c r="K132" s="15">
        <f>'[1]TCE - ANEXO III - Preencher'!L141</f>
        <v>286.30447759999998</v>
      </c>
      <c r="L132" s="15">
        <f>'[1]TCE - ANEXO III - Preencher'!M141</f>
        <v>33.340000000000003</v>
      </c>
      <c r="M132" s="15">
        <f t="shared" ref="M132:M195" si="13">K132-L132</f>
        <v>252.96447759999998</v>
      </c>
      <c r="N132" s="15">
        <f>'[1]TCE - ANEXO III - Preencher'!O141</f>
        <v>29.9</v>
      </c>
      <c r="O132" s="15">
        <f>'[1]TCE - ANEXO III - Preencher'!P141</f>
        <v>0</v>
      </c>
      <c r="P132" s="16">
        <f t="shared" ref="P132:P195" si="14">N132-O132</f>
        <v>29.9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453.92927759999998</v>
      </c>
    </row>
    <row r="133" spans="1:28" x14ac:dyDescent="0.2">
      <c r="A133" s="8">
        <f>IFERROR(VLOOKUP(B133,'[1]DADOS (OCULTAR)'!$Q$3:$S$136,3,0),"")</f>
        <v>10988301000714</v>
      </c>
      <c r="B133" s="9" t="str">
        <f>'[1]TCE - ANEXO III - Preencher'!C142</f>
        <v>UPAE PETROLINA</v>
      </c>
      <c r="C133" s="10"/>
      <c r="D133" s="11" t="str">
        <f>'[1]TCE - ANEXO III - Preencher'!E142</f>
        <v>HILARINE DANDARA DE SOUZA NOVAES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2235-05</v>
      </c>
      <c r="G133" s="13" t="str">
        <f>IF('[1]TCE - ANEXO III - Preencher'!H142="","",'[1]TCE - ANEXO III - Preencher'!H142)</f>
        <v>06/2026</v>
      </c>
      <c r="H133" s="14">
        <f>'[1]TCE - ANEXO III - Preencher'!I142</f>
        <v>0</v>
      </c>
      <c r="I133" s="14">
        <f>'[1]TCE - ANEXO III - Preencher'!J142</f>
        <v>575.88559999999995</v>
      </c>
      <c r="J133" s="14">
        <f>'[1]TCE - ANEXO III - Preencher'!K142</f>
        <v>0</v>
      </c>
      <c r="K133" s="15">
        <f>'[1]TCE - ANEXO III - Preencher'!L142</f>
        <v>286.30447759999998</v>
      </c>
      <c r="L133" s="15">
        <f>'[1]TCE - ANEXO III - Preencher'!M142</f>
        <v>3.59</v>
      </c>
      <c r="M133" s="15">
        <f t="shared" si="13"/>
        <v>282.71447760000001</v>
      </c>
      <c r="N133" s="15">
        <f>'[1]TCE - ANEXO III - Preencher'!O142</f>
        <v>2.71</v>
      </c>
      <c r="O133" s="15">
        <f>'[1]TCE - ANEXO III - Preencher'!P142</f>
        <v>0</v>
      </c>
      <c r="P133" s="16">
        <f t="shared" si="14"/>
        <v>2.71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861.3100776</v>
      </c>
    </row>
    <row r="134" spans="1:28" x14ac:dyDescent="0.2">
      <c r="A134" s="8">
        <f>IFERROR(VLOOKUP(B134,'[1]DADOS (OCULTAR)'!$Q$3:$S$136,3,0),"")</f>
        <v>10988301000714</v>
      </c>
      <c r="B134" s="9" t="str">
        <f>'[1]TCE - ANEXO III - Preencher'!C143</f>
        <v>UPAE PETROLINA</v>
      </c>
      <c r="C134" s="10"/>
      <c r="D134" s="11" t="str">
        <f>'[1]TCE - ANEXO III - Preencher'!E143</f>
        <v>IAKIRA THAIS FERREIRA DOS SANTOS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5211-30</v>
      </c>
      <c r="G134" s="13" t="str">
        <f>IF('[1]TCE - ANEXO III - Preencher'!H143="","",'[1]TCE - ANEXO III - Preencher'!H143)</f>
        <v>06/2026</v>
      </c>
      <c r="H134" s="14">
        <f>'[1]TCE - ANEXO III - Preencher'!I143</f>
        <v>0</v>
      </c>
      <c r="I134" s="14">
        <f>'[1]TCE - ANEXO III - Preencher'!J143</f>
        <v>255.47200000000001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29.9</v>
      </c>
      <c r="O134" s="15">
        <f>'[1]TCE - ANEXO III - Preencher'!P143</f>
        <v>0</v>
      </c>
      <c r="P134" s="16">
        <f t="shared" si="14"/>
        <v>29.9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285.37200000000001</v>
      </c>
    </row>
    <row r="135" spans="1:28" x14ac:dyDescent="0.2">
      <c r="A135" s="8">
        <f>IFERROR(VLOOKUP(B135,'[1]DADOS (OCULTAR)'!$Q$3:$S$136,3,0),"")</f>
        <v>10988301000714</v>
      </c>
      <c r="B135" s="9" t="str">
        <f>'[1]TCE - ANEXO III - Preencher'!C144</f>
        <v>UPAE PETROLINA</v>
      </c>
      <c r="C135" s="10"/>
      <c r="D135" s="11" t="str">
        <f>'[1]TCE - ANEXO III - Preencher'!E144</f>
        <v>INGRID MABEL LEITE MUNIZ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06/2026</v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1.35</v>
      </c>
      <c r="O135" s="15">
        <f>'[1]TCE - ANEXO III - Preencher'!P144</f>
        <v>0</v>
      </c>
      <c r="P135" s="16">
        <f t="shared" si="14"/>
        <v>1.35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1.35</v>
      </c>
    </row>
    <row r="136" spans="1:28" x14ac:dyDescent="0.2">
      <c r="A136" s="8">
        <f>IFERROR(VLOOKUP(B136,'[1]DADOS (OCULTAR)'!$Q$3:$S$136,3,0),"")</f>
        <v>10988301000714</v>
      </c>
      <c r="B136" s="9" t="str">
        <f>'[1]TCE - ANEXO III - Preencher'!C145</f>
        <v>UPAE PETROLINA</v>
      </c>
      <c r="C136" s="10"/>
      <c r="D136" s="11" t="str">
        <f>'[1]TCE - ANEXO III - Preencher'!E145</f>
        <v>INGRID TAILANE DE LIMA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4110-10</v>
      </c>
      <c r="G136" s="13" t="str">
        <f>IF('[1]TCE - ANEXO III - Preencher'!H145="","",'[1]TCE - ANEXO III - Preencher'!H145)</f>
        <v>06/2026</v>
      </c>
      <c r="H136" s="14">
        <f>'[1]TCE - ANEXO III - Preencher'!I145</f>
        <v>0</v>
      </c>
      <c r="I136" s="14">
        <f>'[1]TCE - ANEXO III - Preencher'!J145</f>
        <v>145.21119999999999</v>
      </c>
      <c r="J136" s="14">
        <f>'[1]TCE - ANEXO III - Preencher'!K145</f>
        <v>0</v>
      </c>
      <c r="K136" s="15">
        <f>'[1]TCE - ANEXO III - Preencher'!L145</f>
        <v>286.30447759999998</v>
      </c>
      <c r="L136" s="15">
        <f>'[1]TCE - ANEXO III - Preencher'!M145</f>
        <v>33.340000000000003</v>
      </c>
      <c r="M136" s="15">
        <f t="shared" si="13"/>
        <v>252.96447759999998</v>
      </c>
      <c r="N136" s="15">
        <f>'[1]TCE - ANEXO III - Preencher'!O145</f>
        <v>29.9</v>
      </c>
      <c r="O136" s="15">
        <f>'[1]TCE - ANEXO III - Preencher'!P145</f>
        <v>0</v>
      </c>
      <c r="P136" s="16">
        <f t="shared" si="14"/>
        <v>29.9</v>
      </c>
      <c r="Q136" s="15">
        <f>'[1]TCE - ANEXO III - Preencher'!R145</f>
        <v>204.76190476190476</v>
      </c>
      <c r="R136" s="15">
        <f>'[1]TCE - ANEXO III - Preencher'!S145</f>
        <v>75.599999999999994</v>
      </c>
      <c r="S136" s="16">
        <f t="shared" si="15"/>
        <v>129.16190476190476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557.23758236190474</v>
      </c>
    </row>
    <row r="137" spans="1:28" x14ac:dyDescent="0.2">
      <c r="A137" s="8">
        <f>IFERROR(VLOOKUP(B137,'[1]DADOS (OCULTAR)'!$Q$3:$S$136,3,0),"")</f>
        <v>10988301000714</v>
      </c>
      <c r="B137" s="9" t="str">
        <f>'[1]TCE - ANEXO III - Preencher'!C146</f>
        <v>UPAE PETROLINA</v>
      </c>
      <c r="C137" s="10"/>
      <c r="D137" s="11" t="str">
        <f>'[1]TCE - ANEXO III - Preencher'!E146</f>
        <v>IONARA PAULA DA SILVA REIS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3224-15</v>
      </c>
      <c r="G137" s="13" t="str">
        <f>IF('[1]TCE - ANEXO III - Preencher'!H146="","",'[1]TCE - ANEXO III - Preencher'!H146)</f>
        <v>06/2026</v>
      </c>
      <c r="H137" s="14">
        <f>'[1]TCE - ANEXO III - Preencher'!I146</f>
        <v>0</v>
      </c>
      <c r="I137" s="14">
        <f>'[1]TCE - ANEXO III - Preencher'!J146</f>
        <v>239.7448</v>
      </c>
      <c r="J137" s="14">
        <f>'[1]TCE - ANEXO III - Preencher'!K146</f>
        <v>0</v>
      </c>
      <c r="K137" s="15">
        <f>'[1]TCE - ANEXO III - Preencher'!L146</f>
        <v>286.30447759999998</v>
      </c>
      <c r="L137" s="15">
        <f>'[1]TCE - ANEXO III - Preencher'!M146</f>
        <v>33.340000000000003</v>
      </c>
      <c r="M137" s="15">
        <f t="shared" si="13"/>
        <v>252.96447759999998</v>
      </c>
      <c r="N137" s="15">
        <f>'[1]TCE - ANEXO III - Preencher'!O146</f>
        <v>29.9</v>
      </c>
      <c r="O137" s="15">
        <f>'[1]TCE - ANEXO III - Preencher'!P146</f>
        <v>0</v>
      </c>
      <c r="P137" s="16">
        <f t="shared" si="14"/>
        <v>29.9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149.33000000000001</v>
      </c>
      <c r="U137" s="15">
        <f>'[1]TCE - ANEXO III - Preencher'!V146</f>
        <v>0</v>
      </c>
      <c r="V137" s="16">
        <f t="shared" si="16"/>
        <v>149.33000000000001</v>
      </c>
      <c r="W137" s="17" t="str">
        <f>IF('[1]TCE - ANEXO III - Preencher'!X146="","",'[1]TCE - ANEXO III - Preencher'!X146)</f>
        <v>Auxilio creche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671.93927759999997</v>
      </c>
    </row>
    <row r="138" spans="1:28" x14ac:dyDescent="0.2">
      <c r="A138" s="8">
        <f>IFERROR(VLOOKUP(B138,'[1]DADOS (OCULTAR)'!$Q$3:$S$136,3,0),"")</f>
        <v>10988301000714</v>
      </c>
      <c r="B138" s="9" t="str">
        <f>'[1]TCE - ANEXO III - Preencher'!C147</f>
        <v>UPAE PETROLINA</v>
      </c>
      <c r="C138" s="10"/>
      <c r="D138" s="11" t="str">
        <f>'[1]TCE - ANEXO III - Preencher'!E147</f>
        <v>IRAILDE DINIZ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4110-10</v>
      </c>
      <c r="G138" s="13" t="str">
        <f>IF('[1]TCE - ANEXO III - Preencher'!H147="","",'[1]TCE - ANEXO III - Preencher'!H147)</f>
        <v>06/2026</v>
      </c>
      <c r="H138" s="14">
        <f>'[1]TCE - ANEXO III - Preencher'!I147</f>
        <v>0</v>
      </c>
      <c r="I138" s="14">
        <f>'[1]TCE - ANEXO III - Preencher'!J147</f>
        <v>261.8048</v>
      </c>
      <c r="J138" s="14">
        <f>'[1]TCE - ANEXO III - Preencher'!K147</f>
        <v>0</v>
      </c>
      <c r="K138" s="15">
        <f>'[1]TCE - ANEXO III - Preencher'!L147</f>
        <v>286.30447759999998</v>
      </c>
      <c r="L138" s="15">
        <f>'[1]TCE - ANEXO III - Preencher'!M147</f>
        <v>33.340000000000003</v>
      </c>
      <c r="M138" s="15">
        <f t="shared" si="13"/>
        <v>252.96447759999998</v>
      </c>
      <c r="N138" s="15">
        <f>'[1]TCE - ANEXO III - Preencher'!O147</f>
        <v>29.9</v>
      </c>
      <c r="O138" s="15">
        <f>'[1]TCE - ANEXO III - Preencher'!P147</f>
        <v>0</v>
      </c>
      <c r="P138" s="16">
        <f t="shared" si="14"/>
        <v>29.9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544.66927759999999</v>
      </c>
    </row>
    <row r="139" spans="1:28" x14ac:dyDescent="0.2">
      <c r="A139" s="8">
        <f>IFERROR(VLOOKUP(B139,'[1]DADOS (OCULTAR)'!$Q$3:$S$136,3,0),"")</f>
        <v>10988301000714</v>
      </c>
      <c r="B139" s="9" t="str">
        <f>'[1]TCE - ANEXO III - Preencher'!C148</f>
        <v>UPAE PETROLINA</v>
      </c>
      <c r="C139" s="10"/>
      <c r="D139" s="11" t="str">
        <f>'[1]TCE - ANEXO III - Preencher'!E148</f>
        <v>IRANEIDE SOUZA SANTOS BRITO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06/2026</v>
      </c>
      <c r="H139" s="14">
        <f>'[1]TCE - ANEXO III - Preencher'!I148</f>
        <v>0</v>
      </c>
      <c r="I139" s="14">
        <f>'[1]TCE - ANEXO III - Preencher'!J148</f>
        <v>386.66399999999999</v>
      </c>
      <c r="J139" s="14">
        <f>'[1]TCE - ANEXO III - Preencher'!K148</f>
        <v>0</v>
      </c>
      <c r="K139" s="15">
        <f>'[1]TCE - ANEXO III - Preencher'!L148</f>
        <v>286.30447759999998</v>
      </c>
      <c r="L139" s="15">
        <f>'[1]TCE - ANEXO III - Preencher'!M148</f>
        <v>32.42</v>
      </c>
      <c r="M139" s="15">
        <f t="shared" si="13"/>
        <v>253.88447759999997</v>
      </c>
      <c r="N139" s="15">
        <f>'[1]TCE - ANEXO III - Preencher'!O148</f>
        <v>1.35</v>
      </c>
      <c r="O139" s="15">
        <f>'[1]TCE - ANEXO III - Preencher'!P148</f>
        <v>0</v>
      </c>
      <c r="P139" s="16">
        <f t="shared" si="14"/>
        <v>1.35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641.89847759999998</v>
      </c>
    </row>
    <row r="140" spans="1:28" x14ac:dyDescent="0.2">
      <c r="A140" s="8">
        <f>IFERROR(VLOOKUP(B140,'[1]DADOS (OCULTAR)'!$Q$3:$S$136,3,0),"")</f>
        <v>10988301000714</v>
      </c>
      <c r="B140" s="9" t="str">
        <f>'[1]TCE - ANEXO III - Preencher'!C149</f>
        <v>UPAE PETROLINA</v>
      </c>
      <c r="C140" s="10"/>
      <c r="D140" s="11" t="str">
        <f>'[1]TCE - ANEXO III - Preencher'!E149</f>
        <v>IRENILDA ALVES DO NASCIMENTO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06/2026</v>
      </c>
      <c r="H140" s="14">
        <f>'[1]TCE - ANEXO III - Preencher'!I149</f>
        <v>0</v>
      </c>
      <c r="I140" s="14">
        <f>'[1]TCE - ANEXO III - Preencher'!J149</f>
        <v>386.17039999999997</v>
      </c>
      <c r="J140" s="14">
        <f>'[1]TCE - ANEXO III - Preencher'!K149</f>
        <v>0</v>
      </c>
      <c r="K140" s="15">
        <f>'[1]TCE - ANEXO III - Preencher'!L149</f>
        <v>286.30447759999998</v>
      </c>
      <c r="L140" s="15">
        <f>'[1]TCE - ANEXO III - Preencher'!M149</f>
        <v>32.42</v>
      </c>
      <c r="M140" s="15">
        <f t="shared" si="13"/>
        <v>253.88447759999997</v>
      </c>
      <c r="N140" s="15">
        <f>'[1]TCE - ANEXO III - Preencher'!O149</f>
        <v>1.35</v>
      </c>
      <c r="O140" s="15">
        <f>'[1]TCE - ANEXO III - Preencher'!P149</f>
        <v>0</v>
      </c>
      <c r="P140" s="16">
        <f t="shared" si="14"/>
        <v>1.35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641.40487759999996</v>
      </c>
    </row>
    <row r="141" spans="1:28" x14ac:dyDescent="0.2">
      <c r="A141" s="8">
        <f>IFERROR(VLOOKUP(B141,'[1]DADOS (OCULTAR)'!$Q$3:$S$136,3,0),"")</f>
        <v>10988301000714</v>
      </c>
      <c r="B141" s="9" t="str">
        <f>'[1]TCE - ANEXO III - Preencher'!C150</f>
        <v>UPAE PETROLINA</v>
      </c>
      <c r="C141" s="10"/>
      <c r="D141" s="11" t="str">
        <f>'[1]TCE - ANEXO III - Preencher'!E150</f>
        <v>ISADORA SALES DE SOUZA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2238-10</v>
      </c>
      <c r="G141" s="13" t="str">
        <f>IF('[1]TCE - ANEXO III - Preencher'!H150="","",'[1]TCE - ANEXO III - Preencher'!H150)</f>
        <v>06/2026</v>
      </c>
      <c r="H141" s="14">
        <f>'[1]TCE - ANEXO III - Preencher'!I150</f>
        <v>0</v>
      </c>
      <c r="I141" s="14">
        <f>'[1]TCE - ANEXO III - Preencher'!J150</f>
        <v>396.46159999999998</v>
      </c>
      <c r="J141" s="14">
        <f>'[1]TCE - ANEXO III - Preencher'!K150</f>
        <v>0</v>
      </c>
      <c r="K141" s="15">
        <f>'[1]TCE - ANEXO III - Preencher'!L150</f>
        <v>286.30447759999998</v>
      </c>
      <c r="L141" s="15">
        <f>'[1]TCE - ANEXO III - Preencher'!M150</f>
        <v>52.07</v>
      </c>
      <c r="M141" s="15">
        <f t="shared" si="13"/>
        <v>234.23447759999999</v>
      </c>
      <c r="N141" s="15">
        <f>'[1]TCE - ANEXO III - Preencher'!O150</f>
        <v>29.9</v>
      </c>
      <c r="O141" s="15">
        <f>'[1]TCE - ANEXO III - Preencher'!P150</f>
        <v>0</v>
      </c>
      <c r="P141" s="16">
        <f t="shared" si="14"/>
        <v>29.9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660.59607759999994</v>
      </c>
    </row>
    <row r="142" spans="1:28" x14ac:dyDescent="0.2">
      <c r="A142" s="8">
        <f>IFERROR(VLOOKUP(B142,'[1]DADOS (OCULTAR)'!$Q$3:$S$136,3,0),"")</f>
        <v>10988301000714</v>
      </c>
      <c r="B142" s="9" t="str">
        <f>'[1]TCE - ANEXO III - Preencher'!C151</f>
        <v>UPAE PETROLINA</v>
      </c>
      <c r="C142" s="10"/>
      <c r="D142" s="11" t="str">
        <f>'[1]TCE - ANEXO III - Preencher'!E151</f>
        <v>ITALA NAIARA MOREIRA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06/2026</v>
      </c>
      <c r="H142" s="14">
        <f>'[1]TCE - ANEXO III - Preencher'!I151</f>
        <v>0</v>
      </c>
      <c r="I142" s="14">
        <f>'[1]TCE - ANEXO III - Preencher'!J151</f>
        <v>327.22640000000001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1.35</v>
      </c>
      <c r="O142" s="15">
        <f>'[1]TCE - ANEXO III - Preencher'!P151</f>
        <v>0</v>
      </c>
      <c r="P142" s="16">
        <f t="shared" si="14"/>
        <v>1.35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328.57640000000004</v>
      </c>
    </row>
    <row r="143" spans="1:28" x14ac:dyDescent="0.2">
      <c r="A143" s="8">
        <f>IFERROR(VLOOKUP(B143,'[1]DADOS (OCULTAR)'!$Q$3:$S$136,3,0),"")</f>
        <v>10988301000714</v>
      </c>
      <c r="B143" s="9" t="str">
        <f>'[1]TCE - ANEXO III - Preencher'!C152</f>
        <v>UPAE PETROLINA</v>
      </c>
      <c r="C143" s="10"/>
      <c r="D143" s="11" t="str">
        <f>'[1]TCE - ANEXO III - Preencher'!E152</f>
        <v>IZABEL DO NASCIMENTO RODRIGUES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06/2026</v>
      </c>
      <c r="H143" s="14">
        <f>'[1]TCE - ANEXO III - Preencher'!I152</f>
        <v>0</v>
      </c>
      <c r="I143" s="14">
        <f>'[1]TCE - ANEXO III - Preencher'!J152</f>
        <v>382.3408</v>
      </c>
      <c r="J143" s="14">
        <f>'[1]TCE - ANEXO III - Preencher'!K152</f>
        <v>0</v>
      </c>
      <c r="K143" s="15">
        <f>'[1]TCE - ANEXO III - Preencher'!L152</f>
        <v>286.30447759999998</v>
      </c>
      <c r="L143" s="15">
        <f>'[1]TCE - ANEXO III - Preencher'!M152</f>
        <v>32.42</v>
      </c>
      <c r="M143" s="15">
        <f t="shared" si="13"/>
        <v>253.88447759999997</v>
      </c>
      <c r="N143" s="15">
        <f>'[1]TCE - ANEXO III - Preencher'!O152</f>
        <v>1.35</v>
      </c>
      <c r="O143" s="15">
        <f>'[1]TCE - ANEXO III - Preencher'!P152</f>
        <v>0</v>
      </c>
      <c r="P143" s="16">
        <f t="shared" si="14"/>
        <v>1.35</v>
      </c>
      <c r="Q143" s="15">
        <f>'[1]TCE - ANEXO III - Preencher'!R152</f>
        <v>153.57142857142856</v>
      </c>
      <c r="R143" s="15">
        <f>'[1]TCE - ANEXO III - Preencher'!S152</f>
        <v>97.26</v>
      </c>
      <c r="S143" s="16">
        <f t="shared" si="15"/>
        <v>56.31142857142855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693.88670617142861</v>
      </c>
    </row>
    <row r="144" spans="1:28" x14ac:dyDescent="0.2">
      <c r="A144" s="8">
        <f>IFERROR(VLOOKUP(B144,'[1]DADOS (OCULTAR)'!$Q$3:$S$136,3,0),"")</f>
        <v>10988301000714</v>
      </c>
      <c r="B144" s="9" t="str">
        <f>'[1]TCE - ANEXO III - Preencher'!C153</f>
        <v>UPAE PETROLINA</v>
      </c>
      <c r="C144" s="10"/>
      <c r="D144" s="11" t="str">
        <f>'[1]TCE - ANEXO III - Preencher'!E153</f>
        <v>IZABELLA THAIS SILVA GOMES ANTUNES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5152-05</v>
      </c>
      <c r="G144" s="13" t="str">
        <f>IF('[1]TCE - ANEXO III - Preencher'!H153="","",'[1]TCE - ANEXO III - Preencher'!H153)</f>
        <v>06/2026</v>
      </c>
      <c r="H144" s="14">
        <f>'[1]TCE - ANEXO III - Preencher'!I153</f>
        <v>0</v>
      </c>
      <c r="I144" s="14">
        <f>'[1]TCE - ANEXO III - Preencher'!J153</f>
        <v>243.15039999999999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1.35</v>
      </c>
      <c r="O144" s="15">
        <f>'[1]TCE - ANEXO III - Preencher'!P153</f>
        <v>0</v>
      </c>
      <c r="P144" s="16">
        <f t="shared" si="14"/>
        <v>1.35</v>
      </c>
      <c r="Q144" s="15">
        <f>'[1]TCE - ANEXO III - Preencher'!R153</f>
        <v>151.29843750000001</v>
      </c>
      <c r="R144" s="15">
        <f>'[1]TCE - ANEXO III - Preencher'!S153</f>
        <v>54</v>
      </c>
      <c r="S144" s="16">
        <f t="shared" si="15"/>
        <v>97.298437500000006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341.79883749999999</v>
      </c>
    </row>
    <row r="145" spans="1:28" x14ac:dyDescent="0.2">
      <c r="A145" s="8">
        <f>IFERROR(VLOOKUP(B145,'[1]DADOS (OCULTAR)'!$Q$3:$S$136,3,0),"")</f>
        <v>10988301000714</v>
      </c>
      <c r="B145" s="9" t="str">
        <f>'[1]TCE - ANEXO III - Preencher'!C154</f>
        <v>UPAE PETROLINA</v>
      </c>
      <c r="C145" s="10"/>
      <c r="D145" s="11" t="str">
        <f>'[1]TCE - ANEXO III - Preencher'!E154</f>
        <v>JACKELINE DE SOUZA TOMAZ MACIEL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06/2026</v>
      </c>
      <c r="H145" s="14">
        <f>'[1]TCE - ANEXO III - Preencher'!I154</f>
        <v>0</v>
      </c>
      <c r="I145" s="14">
        <f>'[1]TCE - ANEXO III - Preencher'!J154</f>
        <v>363.37920000000003</v>
      </c>
      <c r="J145" s="14">
        <f>'[1]TCE - ANEXO III - Preencher'!K154</f>
        <v>0</v>
      </c>
      <c r="K145" s="15">
        <f>'[1]TCE - ANEXO III - Preencher'!L154</f>
        <v>286.30447759999998</v>
      </c>
      <c r="L145" s="15">
        <f>'[1]TCE - ANEXO III - Preencher'!M154</f>
        <v>32.42</v>
      </c>
      <c r="M145" s="15">
        <f t="shared" si="13"/>
        <v>253.88447759999997</v>
      </c>
      <c r="N145" s="15">
        <f>'[1]TCE - ANEXO III - Preencher'!O154</f>
        <v>1.35</v>
      </c>
      <c r="O145" s="15">
        <f>'[1]TCE - ANEXO III - Preencher'!P154</f>
        <v>0</v>
      </c>
      <c r="P145" s="16">
        <f t="shared" si="14"/>
        <v>1.35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618.61367759999996</v>
      </c>
    </row>
    <row r="146" spans="1:28" x14ac:dyDescent="0.2">
      <c r="A146" s="8">
        <f>IFERROR(VLOOKUP(B146,'[1]DADOS (OCULTAR)'!$Q$3:$S$136,3,0),"")</f>
        <v>10988301000714</v>
      </c>
      <c r="B146" s="9" t="str">
        <f>'[1]TCE - ANEXO III - Preencher'!C155</f>
        <v>UPAE PETROLINA</v>
      </c>
      <c r="C146" s="10"/>
      <c r="D146" s="11" t="str">
        <f>'[1]TCE - ANEXO III - Preencher'!E155</f>
        <v>JACQUELINE SAMARA SOARES MIRANDA DA SILVA FERRAZ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06/2026</v>
      </c>
      <c r="H146" s="14">
        <f>'[1]TCE - ANEXO III - Preencher'!I155</f>
        <v>0</v>
      </c>
      <c r="I146" s="14">
        <f>'[1]TCE - ANEXO III - Preencher'!J155</f>
        <v>375.00799999999998</v>
      </c>
      <c r="J146" s="14">
        <f>'[1]TCE - ANEXO III - Preencher'!K155</f>
        <v>0</v>
      </c>
      <c r="K146" s="15">
        <f>'[1]TCE - ANEXO III - Preencher'!L155</f>
        <v>286.30447759999998</v>
      </c>
      <c r="L146" s="15">
        <f>'[1]TCE - ANEXO III - Preencher'!M155</f>
        <v>32.42</v>
      </c>
      <c r="M146" s="15">
        <f t="shared" si="13"/>
        <v>253.88447759999997</v>
      </c>
      <c r="N146" s="15">
        <f>'[1]TCE - ANEXO III - Preencher'!O155</f>
        <v>1.35</v>
      </c>
      <c r="O146" s="15">
        <f>'[1]TCE - ANEXO III - Preencher'!P155</f>
        <v>0</v>
      </c>
      <c r="P146" s="16">
        <f t="shared" si="14"/>
        <v>1.35</v>
      </c>
      <c r="Q146" s="15">
        <f>'[1]TCE - ANEXO III - Preencher'!R155</f>
        <v>153.57142857142856</v>
      </c>
      <c r="R146" s="15">
        <f>'[1]TCE - ANEXO III - Preencher'!S155</f>
        <v>57.6</v>
      </c>
      <c r="S146" s="16">
        <f t="shared" si="15"/>
        <v>95.971428571428561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726.21390617142845</v>
      </c>
    </row>
    <row r="147" spans="1:28" x14ac:dyDescent="0.2">
      <c r="A147" s="8">
        <f>IFERROR(VLOOKUP(B147,'[1]DADOS (OCULTAR)'!$Q$3:$S$136,3,0),"")</f>
        <v>10988301000714</v>
      </c>
      <c r="B147" s="9" t="str">
        <f>'[1]TCE - ANEXO III - Preencher'!C156</f>
        <v>UPAE PETROLINA</v>
      </c>
      <c r="C147" s="10"/>
      <c r="D147" s="11" t="str">
        <f>'[1]TCE - ANEXO III - Preencher'!E156</f>
        <v>JACSON CRIS DOS SANTOS QUEIROZ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5142-25</v>
      </c>
      <c r="G147" s="13" t="str">
        <f>IF('[1]TCE - ANEXO III - Preencher'!H156="","",'[1]TCE - ANEXO III - Preencher'!H156)</f>
        <v>06/2026</v>
      </c>
      <c r="H147" s="14">
        <f>'[1]TCE - ANEXO III - Preencher'!I156</f>
        <v>0</v>
      </c>
      <c r="I147" s="14">
        <f>'[1]TCE - ANEXO III - Preencher'!J156</f>
        <v>376.47280000000001</v>
      </c>
      <c r="J147" s="14">
        <f>'[1]TCE - ANEXO III - Preencher'!K156</f>
        <v>0</v>
      </c>
      <c r="K147" s="15">
        <f>'[1]TCE - ANEXO III - Preencher'!L156</f>
        <v>286.30447759999998</v>
      </c>
      <c r="L147" s="15">
        <f>'[1]TCE - ANEXO III - Preencher'!M156</f>
        <v>33.340000000000003</v>
      </c>
      <c r="M147" s="15">
        <f t="shared" si="13"/>
        <v>252.96447759999998</v>
      </c>
      <c r="N147" s="15">
        <f>'[1]TCE - ANEXO III - Preencher'!O156</f>
        <v>29.9</v>
      </c>
      <c r="O147" s="15">
        <f>'[1]TCE - ANEXO III - Preencher'!P156</f>
        <v>0</v>
      </c>
      <c r="P147" s="16">
        <f t="shared" si="14"/>
        <v>29.9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659.33727759999999</v>
      </c>
    </row>
    <row r="148" spans="1:28" x14ac:dyDescent="0.2">
      <c r="A148" s="8">
        <f>IFERROR(VLOOKUP(B148,'[1]DADOS (OCULTAR)'!$Q$3:$S$136,3,0),"")</f>
        <v>10988301000714</v>
      </c>
      <c r="B148" s="9" t="str">
        <f>'[1]TCE - ANEXO III - Preencher'!C157</f>
        <v>UPAE PETROLINA</v>
      </c>
      <c r="C148" s="10"/>
      <c r="D148" s="11" t="str">
        <f>'[1]TCE - ANEXO III - Preencher'!E157</f>
        <v>JADE DE BRITO SILVA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06/2026</v>
      </c>
      <c r="H148" s="14">
        <f>'[1]TCE - ANEXO III - Preencher'!I157</f>
        <v>0</v>
      </c>
      <c r="I148" s="14">
        <f>'[1]TCE - ANEXO III - Preencher'!J157</f>
        <v>373.66160000000002</v>
      </c>
      <c r="J148" s="14">
        <f>'[1]TCE - ANEXO III - Preencher'!K157</f>
        <v>0</v>
      </c>
      <c r="K148" s="15">
        <f>'[1]TCE - ANEXO III - Preencher'!L157</f>
        <v>286.30447759999998</v>
      </c>
      <c r="L148" s="15">
        <f>'[1]TCE - ANEXO III - Preencher'!M157</f>
        <v>32.42</v>
      </c>
      <c r="M148" s="15">
        <f t="shared" si="13"/>
        <v>253.88447759999997</v>
      </c>
      <c r="N148" s="15">
        <f>'[1]TCE - ANEXO III - Preencher'!O157</f>
        <v>1.35</v>
      </c>
      <c r="O148" s="15">
        <f>'[1]TCE - ANEXO III - Preencher'!P157</f>
        <v>0</v>
      </c>
      <c r="P148" s="16">
        <f t="shared" si="14"/>
        <v>1.35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628.89607760000001</v>
      </c>
    </row>
    <row r="149" spans="1:28" x14ac:dyDescent="0.2">
      <c r="A149" s="8">
        <f>IFERROR(VLOOKUP(B149,'[1]DADOS (OCULTAR)'!$Q$3:$S$136,3,0),"")</f>
        <v>10988301000714</v>
      </c>
      <c r="B149" s="9" t="str">
        <f>'[1]TCE - ANEXO III - Preencher'!C158</f>
        <v>UPAE PETROLINA</v>
      </c>
      <c r="C149" s="10"/>
      <c r="D149" s="11" t="str">
        <f>'[1]TCE - ANEXO III - Preencher'!E158</f>
        <v>JAIMISON RIBEIRO DE SOUZA SILVA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4110-10</v>
      </c>
      <c r="G149" s="13" t="str">
        <f>IF('[1]TCE - ANEXO III - Preencher'!H158="","",'[1]TCE - ANEXO III - Preencher'!H158)</f>
        <v>06/2026</v>
      </c>
      <c r="H149" s="14">
        <f>'[1]TCE - ANEXO III - Preencher'!I158</f>
        <v>0</v>
      </c>
      <c r="I149" s="14">
        <f>'[1]TCE - ANEXO III - Preencher'!J158</f>
        <v>163.26</v>
      </c>
      <c r="J149" s="14">
        <f>'[1]TCE - ANEXO III - Preencher'!K158</f>
        <v>0</v>
      </c>
      <c r="K149" s="15">
        <f>'[1]TCE - ANEXO III - Preencher'!L158</f>
        <v>286.30447759999998</v>
      </c>
      <c r="L149" s="15">
        <f>'[1]TCE - ANEXO III - Preencher'!M158</f>
        <v>33.340000000000003</v>
      </c>
      <c r="M149" s="15">
        <f t="shared" si="13"/>
        <v>252.96447759999998</v>
      </c>
      <c r="N149" s="15">
        <f>'[1]TCE - ANEXO III - Preencher'!O158</f>
        <v>29.9</v>
      </c>
      <c r="O149" s="15">
        <f>'[1]TCE - ANEXO III - Preencher'!P158</f>
        <v>0</v>
      </c>
      <c r="P149" s="16">
        <f t="shared" si="14"/>
        <v>29.9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446.12447759999998</v>
      </c>
    </row>
    <row r="150" spans="1:28" x14ac:dyDescent="0.2">
      <c r="A150" s="8">
        <f>IFERROR(VLOOKUP(B150,'[1]DADOS (OCULTAR)'!$Q$3:$S$136,3,0),"")</f>
        <v>10988301000714</v>
      </c>
      <c r="B150" s="9" t="str">
        <f>'[1]TCE - ANEXO III - Preencher'!C159</f>
        <v>UPAE PETROLINA</v>
      </c>
      <c r="C150" s="10"/>
      <c r="D150" s="11" t="str">
        <f>'[1]TCE - ANEXO III - Preencher'!E159</f>
        <v>JANDELINE YARA DA SILVA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4110-10</v>
      </c>
      <c r="G150" s="13" t="str">
        <f>IF('[1]TCE - ANEXO III - Preencher'!H159="","",'[1]TCE - ANEXO III - Preencher'!H159)</f>
        <v>06/2026</v>
      </c>
      <c r="H150" s="14">
        <f>'[1]TCE - ANEXO III - Preencher'!I159</f>
        <v>0</v>
      </c>
      <c r="I150" s="14">
        <f>'[1]TCE - ANEXO III - Preencher'!J159</f>
        <v>244.45920000000001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29.9</v>
      </c>
      <c r="O150" s="15">
        <f>'[1]TCE - ANEXO III - Preencher'!P159</f>
        <v>0</v>
      </c>
      <c r="P150" s="16">
        <f t="shared" si="14"/>
        <v>29.9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274.35919999999999</v>
      </c>
    </row>
    <row r="151" spans="1:28" x14ac:dyDescent="0.2">
      <c r="A151" s="8">
        <f>IFERROR(VLOOKUP(B151,'[1]DADOS (OCULTAR)'!$Q$3:$S$136,3,0),"")</f>
        <v>10988301000714</v>
      </c>
      <c r="B151" s="9" t="str">
        <f>'[1]TCE - ANEXO III - Preencher'!C160</f>
        <v>UPAE PETROLINA</v>
      </c>
      <c r="C151" s="10"/>
      <c r="D151" s="11" t="str">
        <f>'[1]TCE - ANEXO III - Preencher'!E160</f>
        <v>JANNINE MARIA CARVALHO SILVA</v>
      </c>
      <c r="E151" s="9" t="str">
        <f>IF('[1]TCE - ANEXO III - Preencher'!F160="4 - Assistência Odontológica","2 - Outros Profissionais da Saúde",'[1]TCE - ANEXO III - Preencher'!F160)</f>
        <v>1 - Médico</v>
      </c>
      <c r="F151" s="12" t="str">
        <f>'[1]TCE - ANEXO III - Preencher'!G160</f>
        <v>2251-25</v>
      </c>
      <c r="G151" s="13" t="str">
        <f>IF('[1]TCE - ANEXO III - Preencher'!H160="","",'[1]TCE - ANEXO III - Preencher'!H160)</f>
        <v>06/2026</v>
      </c>
      <c r="H151" s="14">
        <f>'[1]TCE - ANEXO III - Preencher'!I160</f>
        <v>0</v>
      </c>
      <c r="I151" s="14">
        <f>'[1]TCE - ANEXO III - Preencher'!J160</f>
        <v>971.15039999999999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10.83</v>
      </c>
      <c r="O151" s="15">
        <f>'[1]TCE - ANEXO III - Preencher'!P160</f>
        <v>0</v>
      </c>
      <c r="P151" s="16">
        <f t="shared" si="14"/>
        <v>10.83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981.98040000000003</v>
      </c>
    </row>
    <row r="152" spans="1:28" x14ac:dyDescent="0.2">
      <c r="A152" s="8">
        <f>IFERROR(VLOOKUP(B152,'[1]DADOS (OCULTAR)'!$Q$3:$S$136,3,0),"")</f>
        <v>10988301000714</v>
      </c>
      <c r="B152" s="9" t="str">
        <f>'[1]TCE - ANEXO III - Preencher'!C161</f>
        <v>UPAE PETROLINA</v>
      </c>
      <c r="C152" s="10"/>
      <c r="D152" s="11" t="str">
        <f>'[1]TCE - ANEXO III - Preencher'!E161</f>
        <v>JARBAS MARTINS DE OLIVEIRA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7823-20</v>
      </c>
      <c r="G152" s="13" t="str">
        <f>IF('[1]TCE - ANEXO III - Preencher'!H161="","",'[1]TCE - ANEXO III - Preencher'!H161)</f>
        <v>06/2026</v>
      </c>
      <c r="H152" s="14">
        <f>'[1]TCE - ANEXO III - Preencher'!I161</f>
        <v>0</v>
      </c>
      <c r="I152" s="14">
        <f>'[1]TCE - ANEXO III - Preencher'!J161</f>
        <v>290.0976</v>
      </c>
      <c r="J152" s="14">
        <f>'[1]TCE - ANEXO III - Preencher'!K161</f>
        <v>0</v>
      </c>
      <c r="K152" s="15">
        <f>'[1]TCE - ANEXO III - Preencher'!L161</f>
        <v>286.30447759999998</v>
      </c>
      <c r="L152" s="15">
        <f>'[1]TCE - ANEXO III - Preencher'!M161</f>
        <v>34.950000000000003</v>
      </c>
      <c r="M152" s="15">
        <f t="shared" si="13"/>
        <v>251.3544776</v>
      </c>
      <c r="N152" s="15">
        <f>'[1]TCE - ANEXO III - Preencher'!O161</f>
        <v>1.35</v>
      </c>
      <c r="O152" s="15">
        <f>'[1]TCE - ANEXO III - Preencher'!P161</f>
        <v>0</v>
      </c>
      <c r="P152" s="16">
        <f t="shared" si="14"/>
        <v>1.35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542.80207759999996</v>
      </c>
    </row>
    <row r="153" spans="1:28" x14ac:dyDescent="0.2">
      <c r="A153" s="8">
        <f>IFERROR(VLOOKUP(B153,'[1]DADOS (OCULTAR)'!$Q$3:$S$136,3,0),"")</f>
        <v>10988301000714</v>
      </c>
      <c r="B153" s="9" t="str">
        <f>'[1]TCE - ANEXO III - Preencher'!C162</f>
        <v>UPAE PETROLINA</v>
      </c>
      <c r="C153" s="10"/>
      <c r="D153" s="11" t="str">
        <f>'[1]TCE - ANEXO III - Preencher'!E162</f>
        <v>JEANDREIA SILVA SABINO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4110-10</v>
      </c>
      <c r="G153" s="13" t="str">
        <f>IF('[1]TCE - ANEXO III - Preencher'!H162="","",'[1]TCE - ANEXO III - Preencher'!H162)</f>
        <v>06/2026</v>
      </c>
      <c r="H153" s="14">
        <f>'[1]TCE - ANEXO III - Preencher'!I162</f>
        <v>0</v>
      </c>
      <c r="I153" s="14">
        <f>'[1]TCE - ANEXO III - Preencher'!J162</f>
        <v>124.96639999999999</v>
      </c>
      <c r="J153" s="14">
        <f>'[1]TCE - ANEXO III - Preencher'!K162</f>
        <v>0</v>
      </c>
      <c r="K153" s="15">
        <f>'[1]TCE - ANEXO III - Preencher'!L162</f>
        <v>286.30447759999998</v>
      </c>
      <c r="L153" s="15">
        <f>'[1]TCE - ANEXO III - Preencher'!M162</f>
        <v>32.42</v>
      </c>
      <c r="M153" s="15">
        <f t="shared" si="13"/>
        <v>253.88447759999997</v>
      </c>
      <c r="N153" s="15">
        <f>'[1]TCE - ANEXO III - Preencher'!O162</f>
        <v>29.9</v>
      </c>
      <c r="O153" s="15">
        <f>'[1]TCE - ANEXO III - Preencher'!P162</f>
        <v>0</v>
      </c>
      <c r="P153" s="16">
        <f t="shared" si="14"/>
        <v>29.9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408.75087759999997</v>
      </c>
    </row>
    <row r="154" spans="1:28" x14ac:dyDescent="0.2">
      <c r="A154" s="8">
        <f>IFERROR(VLOOKUP(B154,'[1]DADOS (OCULTAR)'!$Q$3:$S$136,3,0),"")</f>
        <v>10988301000714</v>
      </c>
      <c r="B154" s="9" t="str">
        <f>'[1]TCE - ANEXO III - Preencher'!C163</f>
        <v>UPAE PETROLINA</v>
      </c>
      <c r="C154" s="10"/>
      <c r="D154" s="11" t="str">
        <f>'[1]TCE - ANEXO III - Preencher'!E163</f>
        <v>JERONCO NUNES COELHO JUNIOR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06/2026</v>
      </c>
      <c r="H154" s="14">
        <f>'[1]TCE - ANEXO III - Preencher'!I163</f>
        <v>0</v>
      </c>
      <c r="I154" s="14">
        <f>'[1]TCE - ANEXO III - Preencher'!J163</f>
        <v>297.63440000000003</v>
      </c>
      <c r="J154" s="14">
        <f>'[1]TCE - ANEXO III - Preencher'!K163</f>
        <v>0</v>
      </c>
      <c r="K154" s="15">
        <f>'[1]TCE - ANEXO III - Preencher'!L163</f>
        <v>286.30447759999998</v>
      </c>
      <c r="L154" s="15">
        <f>'[1]TCE - ANEXO III - Preencher'!M163</f>
        <v>32.42</v>
      </c>
      <c r="M154" s="15">
        <f t="shared" si="13"/>
        <v>253.88447759999997</v>
      </c>
      <c r="N154" s="15">
        <f>'[1]TCE - ANEXO III - Preencher'!O163</f>
        <v>1.35</v>
      </c>
      <c r="O154" s="15">
        <f>'[1]TCE - ANEXO III - Preencher'!P163</f>
        <v>0</v>
      </c>
      <c r="P154" s="16">
        <f t="shared" si="14"/>
        <v>1.35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552.86887760000002</v>
      </c>
    </row>
    <row r="155" spans="1:28" x14ac:dyDescent="0.2">
      <c r="A155" s="8">
        <f>IFERROR(VLOOKUP(B155,'[1]DADOS (OCULTAR)'!$Q$3:$S$136,3,0),"")</f>
        <v>10988301000714</v>
      </c>
      <c r="B155" s="9" t="str">
        <f>'[1]TCE - ANEXO III - Preencher'!C164</f>
        <v>UPAE PETROLINA</v>
      </c>
      <c r="C155" s="10"/>
      <c r="D155" s="11" t="str">
        <f>'[1]TCE - ANEXO III - Preencher'!E164</f>
        <v>JESSICA SILVA DE SOUSA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06/2026</v>
      </c>
      <c r="H155" s="14">
        <f>'[1]TCE - ANEXO III - Preencher'!I164</f>
        <v>0</v>
      </c>
      <c r="I155" s="14">
        <f>'[1]TCE - ANEXO III - Preencher'!J164</f>
        <v>361.3904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1.35</v>
      </c>
      <c r="O155" s="15">
        <f>'[1]TCE - ANEXO III - Preencher'!P164</f>
        <v>0</v>
      </c>
      <c r="P155" s="16">
        <f t="shared" si="14"/>
        <v>1.35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362.74040000000002</v>
      </c>
    </row>
    <row r="156" spans="1:28" x14ac:dyDescent="0.2">
      <c r="A156" s="8">
        <f>IFERROR(VLOOKUP(B156,'[1]DADOS (OCULTAR)'!$Q$3:$S$136,3,0),"")</f>
        <v>10988301000714</v>
      </c>
      <c r="B156" s="9" t="str">
        <f>'[1]TCE - ANEXO III - Preencher'!C165</f>
        <v>UPAE PETROLINA</v>
      </c>
      <c r="C156" s="10"/>
      <c r="D156" s="11" t="str">
        <f>'[1]TCE - ANEXO III - Preencher'!E165</f>
        <v>JESSICA THUANNE BATISTA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06/2026</v>
      </c>
      <c r="H156" s="14">
        <f>'[1]TCE - ANEXO III - Preencher'!I165</f>
        <v>0</v>
      </c>
      <c r="I156" s="14">
        <f>'[1]TCE - ANEXO III - Preencher'!J165</f>
        <v>375.54160000000002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1.35</v>
      </c>
      <c r="O156" s="15">
        <f>'[1]TCE - ANEXO III - Preencher'!P165</f>
        <v>0</v>
      </c>
      <c r="P156" s="16">
        <f t="shared" si="14"/>
        <v>1.35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376.89160000000004</v>
      </c>
    </row>
    <row r="157" spans="1:28" x14ac:dyDescent="0.2">
      <c r="A157" s="8">
        <f>IFERROR(VLOOKUP(B157,'[1]DADOS (OCULTAR)'!$Q$3:$S$136,3,0),"")</f>
        <v>10988301000714</v>
      </c>
      <c r="B157" s="9" t="str">
        <f>'[1]TCE - ANEXO III - Preencher'!C166</f>
        <v>UPAE PETROLINA</v>
      </c>
      <c r="C157" s="10"/>
      <c r="D157" s="11" t="str">
        <f>'[1]TCE - ANEXO III - Preencher'!E166</f>
        <v>JHONANTTAN MALONE OLIVEIRA LIMA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5174-10</v>
      </c>
      <c r="G157" s="13" t="str">
        <f>IF('[1]TCE - ANEXO III - Preencher'!H166="","",'[1]TCE - ANEXO III - Preencher'!H166)</f>
        <v>06/2026</v>
      </c>
      <c r="H157" s="14">
        <f>'[1]TCE - ANEXO III - Preencher'!I166</f>
        <v>0</v>
      </c>
      <c r="I157" s="14">
        <f>'[1]TCE - ANEXO III - Preencher'!J166</f>
        <v>347.00479999999999</v>
      </c>
      <c r="J157" s="14">
        <f>'[1]TCE - ANEXO III - Preencher'!K166</f>
        <v>0</v>
      </c>
      <c r="K157" s="15">
        <f>'[1]TCE - ANEXO III - Preencher'!L166</f>
        <v>286.30447759999998</v>
      </c>
      <c r="L157" s="15">
        <f>'[1]TCE - ANEXO III - Preencher'!M166</f>
        <v>33.340000000000003</v>
      </c>
      <c r="M157" s="15">
        <f t="shared" si="13"/>
        <v>252.96447759999998</v>
      </c>
      <c r="N157" s="15">
        <f>'[1]TCE - ANEXO III - Preencher'!O166</f>
        <v>29.9</v>
      </c>
      <c r="O157" s="15">
        <f>'[1]TCE - ANEXO III - Preencher'!P166</f>
        <v>0</v>
      </c>
      <c r="P157" s="16">
        <f t="shared" si="14"/>
        <v>29.9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629.86927759999992</v>
      </c>
    </row>
    <row r="158" spans="1:28" x14ac:dyDescent="0.2">
      <c r="A158" s="8">
        <f>IFERROR(VLOOKUP(B158,'[1]DADOS (OCULTAR)'!$Q$3:$S$136,3,0),"")</f>
        <v>10988301000714</v>
      </c>
      <c r="B158" s="9" t="str">
        <f>'[1]TCE - ANEXO III - Preencher'!C167</f>
        <v>UPAE PETROLINA</v>
      </c>
      <c r="C158" s="10"/>
      <c r="D158" s="11" t="str">
        <f>'[1]TCE - ANEXO III - Preencher'!E167</f>
        <v>JILMARIA CLEONICE DE SOUZA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06/2026</v>
      </c>
      <c r="H158" s="14">
        <f>'[1]TCE - ANEXO III - Preencher'!I167</f>
        <v>0</v>
      </c>
      <c r="I158" s="14">
        <f>'[1]TCE - ANEXO III - Preencher'!J167</f>
        <v>375.5976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1.35</v>
      </c>
      <c r="O158" s="15">
        <f>'[1]TCE - ANEXO III - Preencher'!P167</f>
        <v>0</v>
      </c>
      <c r="P158" s="16">
        <f t="shared" si="14"/>
        <v>1.35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376.94760000000002</v>
      </c>
    </row>
    <row r="159" spans="1:28" x14ac:dyDescent="0.2">
      <c r="A159" s="8">
        <f>IFERROR(VLOOKUP(B159,'[1]DADOS (OCULTAR)'!$Q$3:$S$136,3,0),"")</f>
        <v>10988301000714</v>
      </c>
      <c r="B159" s="9" t="str">
        <f>'[1]TCE - ANEXO III - Preencher'!C168</f>
        <v>UPAE PETROLINA</v>
      </c>
      <c r="C159" s="10"/>
      <c r="D159" s="11" t="str">
        <f>'[1]TCE - ANEXO III - Preencher'!E168</f>
        <v>JOANA PRISCILA SANTANA VIEIRA GOMES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 t="str">
        <f>IF('[1]TCE - ANEXO III - Preencher'!H168="","",'[1]TCE - ANEXO III - Preencher'!H168)</f>
        <v>06/2026</v>
      </c>
      <c r="H159" s="14">
        <f>'[1]TCE - ANEXO III - Preencher'!I168</f>
        <v>0</v>
      </c>
      <c r="I159" s="14">
        <f>'[1]TCE - ANEXO III - Preencher'!J168</f>
        <v>373.6952</v>
      </c>
      <c r="J159" s="14">
        <f>'[1]TCE - ANEXO III - Preencher'!K168</f>
        <v>0</v>
      </c>
      <c r="K159" s="15">
        <f>'[1]TCE - ANEXO III - Preencher'!L168</f>
        <v>286.30447759999998</v>
      </c>
      <c r="L159" s="15">
        <f>'[1]TCE - ANEXO III - Preencher'!M168</f>
        <v>32.42</v>
      </c>
      <c r="M159" s="15">
        <f t="shared" si="13"/>
        <v>253.88447759999997</v>
      </c>
      <c r="N159" s="15">
        <f>'[1]TCE - ANEXO III - Preencher'!O168</f>
        <v>1.35</v>
      </c>
      <c r="O159" s="15">
        <f>'[1]TCE - ANEXO III - Preencher'!P168</f>
        <v>0</v>
      </c>
      <c r="P159" s="16">
        <f t="shared" si="14"/>
        <v>1.35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628.92967759999999</v>
      </c>
    </row>
    <row r="160" spans="1:28" x14ac:dyDescent="0.2">
      <c r="A160" s="8">
        <f>IFERROR(VLOOKUP(B160,'[1]DADOS (OCULTAR)'!$Q$3:$S$136,3,0),"")</f>
        <v>10988301000714</v>
      </c>
      <c r="B160" s="9" t="str">
        <f>'[1]TCE - ANEXO III - Preencher'!C169</f>
        <v>UPAE PETROLINA</v>
      </c>
      <c r="C160" s="10"/>
      <c r="D160" s="11" t="str">
        <f>'[1]TCE - ANEXO III - Preencher'!E169</f>
        <v>JOAO BATISTA DA SILVA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7823-20</v>
      </c>
      <c r="G160" s="13" t="str">
        <f>IF('[1]TCE - ANEXO III - Preencher'!H169="","",'[1]TCE - ANEXO III - Preencher'!H169)</f>
        <v>06/2026</v>
      </c>
      <c r="H160" s="14">
        <f>'[1]TCE - ANEXO III - Preencher'!I169</f>
        <v>0</v>
      </c>
      <c r="I160" s="14">
        <f>'[1]TCE - ANEXO III - Preencher'!J169</f>
        <v>180.7816</v>
      </c>
      <c r="J160" s="14">
        <f>'[1]TCE - ANEXO III - Preencher'!K169</f>
        <v>0</v>
      </c>
      <c r="K160" s="15">
        <f>'[1]TCE - ANEXO III - Preencher'!L169</f>
        <v>286.30447759999998</v>
      </c>
      <c r="L160" s="15">
        <f>'[1]TCE - ANEXO III - Preencher'!M169</f>
        <v>34.950000000000003</v>
      </c>
      <c r="M160" s="15">
        <f t="shared" si="13"/>
        <v>251.3544776</v>
      </c>
      <c r="N160" s="15">
        <f>'[1]TCE - ANEXO III - Preencher'!O169</f>
        <v>1.35</v>
      </c>
      <c r="O160" s="15">
        <f>'[1]TCE - ANEXO III - Preencher'!P169</f>
        <v>0</v>
      </c>
      <c r="P160" s="16">
        <f t="shared" si="14"/>
        <v>1.35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433.48607760000004</v>
      </c>
    </row>
    <row r="161" spans="1:28" x14ac:dyDescent="0.2">
      <c r="A161" s="8">
        <f>IFERROR(VLOOKUP(B161,'[1]DADOS (OCULTAR)'!$Q$3:$S$136,3,0),"")</f>
        <v>10988301000714</v>
      </c>
      <c r="B161" s="9" t="str">
        <f>'[1]TCE - ANEXO III - Preencher'!C170</f>
        <v>UPAE PETROLINA</v>
      </c>
      <c r="C161" s="10"/>
      <c r="D161" s="11" t="str">
        <f>'[1]TCE - ANEXO III - Preencher'!E170</f>
        <v>JOAO LUCAS CARVALHO AMANDO OLIVEIRA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2235-05</v>
      </c>
      <c r="G161" s="13" t="str">
        <f>IF('[1]TCE - ANEXO III - Preencher'!H170="","",'[1]TCE - ANEXO III - Preencher'!H170)</f>
        <v>06/2026</v>
      </c>
      <c r="H161" s="14">
        <f>'[1]TCE - ANEXO III - Preencher'!I170</f>
        <v>0</v>
      </c>
      <c r="I161" s="14">
        <f>'[1]TCE - ANEXO III - Preencher'!J170</f>
        <v>419.2552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2.71</v>
      </c>
      <c r="O161" s="15">
        <f>'[1]TCE - ANEXO III - Preencher'!P170</f>
        <v>0</v>
      </c>
      <c r="P161" s="16">
        <f t="shared" si="14"/>
        <v>2.71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421.96519999999998</v>
      </c>
    </row>
    <row r="162" spans="1:28" x14ac:dyDescent="0.2">
      <c r="A162" s="8">
        <f>IFERROR(VLOOKUP(B162,'[1]DADOS (OCULTAR)'!$Q$3:$S$136,3,0),"")</f>
        <v>10988301000714</v>
      </c>
      <c r="B162" s="9" t="str">
        <f>'[1]TCE - ANEXO III - Preencher'!C171</f>
        <v>UPAE PETROLINA</v>
      </c>
      <c r="C162" s="10"/>
      <c r="D162" s="11" t="str">
        <f>'[1]TCE - ANEXO III - Preencher'!E171</f>
        <v>JOHN MIKE DOS PASSOS PINHEIRO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5174-10</v>
      </c>
      <c r="G162" s="13" t="str">
        <f>IF('[1]TCE - ANEXO III - Preencher'!H171="","",'[1]TCE - ANEXO III - Preencher'!H171)</f>
        <v>06/2026</v>
      </c>
      <c r="H162" s="14">
        <f>'[1]TCE - ANEXO III - Preencher'!I171</f>
        <v>0</v>
      </c>
      <c r="I162" s="14">
        <f>'[1]TCE - ANEXO III - Preencher'!J171</f>
        <v>248.95519999999999</v>
      </c>
      <c r="J162" s="14">
        <f>'[1]TCE - ANEXO III - Preencher'!K171</f>
        <v>0</v>
      </c>
      <c r="K162" s="15">
        <f>'[1]TCE - ANEXO III - Preencher'!L171</f>
        <v>286.30447759999998</v>
      </c>
      <c r="L162" s="15">
        <f>'[1]TCE - ANEXO III - Preencher'!M171</f>
        <v>33.340000000000003</v>
      </c>
      <c r="M162" s="15">
        <f t="shared" si="13"/>
        <v>252.96447759999998</v>
      </c>
      <c r="N162" s="15">
        <f>'[1]TCE - ANEXO III - Preencher'!O171</f>
        <v>29.9</v>
      </c>
      <c r="O162" s="15">
        <f>'[1]TCE - ANEXO III - Preencher'!P171</f>
        <v>0</v>
      </c>
      <c r="P162" s="16">
        <f t="shared" si="14"/>
        <v>29.9</v>
      </c>
      <c r="Q162" s="15">
        <f>'[1]TCE - ANEXO III - Preencher'!R171</f>
        <v>204.76190476190476</v>
      </c>
      <c r="R162" s="15">
        <f>'[1]TCE - ANEXO III - Preencher'!S171</f>
        <v>72</v>
      </c>
      <c r="S162" s="16">
        <f t="shared" si="15"/>
        <v>132.76190476190476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664.58158236190479</v>
      </c>
    </row>
    <row r="163" spans="1:28" x14ac:dyDescent="0.2">
      <c r="A163" s="8">
        <f>IFERROR(VLOOKUP(B163,'[1]DADOS (OCULTAR)'!$Q$3:$S$136,3,0),"")</f>
        <v>10988301000714</v>
      </c>
      <c r="B163" s="9" t="str">
        <f>'[1]TCE - ANEXO III - Preencher'!C172</f>
        <v>UPAE PETROLINA</v>
      </c>
      <c r="C163" s="10"/>
      <c r="D163" s="11" t="str">
        <f>'[1]TCE - ANEXO III - Preencher'!E172</f>
        <v>JONATHAS FELIX BARROSO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5174-10</v>
      </c>
      <c r="G163" s="13" t="str">
        <f>IF('[1]TCE - ANEXO III - Preencher'!H172="","",'[1]TCE - ANEXO III - Preencher'!H172)</f>
        <v>06/2026</v>
      </c>
      <c r="H163" s="14">
        <f>'[1]TCE - ANEXO III - Preencher'!I172</f>
        <v>0</v>
      </c>
      <c r="I163" s="14">
        <f>'[1]TCE - ANEXO III - Preencher'!J172</f>
        <v>295.50479999999999</v>
      </c>
      <c r="J163" s="14">
        <f>'[1]TCE - ANEXO III - Preencher'!K172</f>
        <v>0</v>
      </c>
      <c r="K163" s="15">
        <f>'[1]TCE - ANEXO III - Preencher'!L172</f>
        <v>286.30447759999998</v>
      </c>
      <c r="L163" s="15">
        <f>'[1]TCE - ANEXO III - Preencher'!M172</f>
        <v>33.340000000000003</v>
      </c>
      <c r="M163" s="15">
        <f t="shared" si="13"/>
        <v>252.96447759999998</v>
      </c>
      <c r="N163" s="15">
        <f>'[1]TCE - ANEXO III - Preencher'!O172</f>
        <v>29.9</v>
      </c>
      <c r="O163" s="15">
        <f>'[1]TCE - ANEXO III - Preencher'!P172</f>
        <v>0</v>
      </c>
      <c r="P163" s="16">
        <f t="shared" si="14"/>
        <v>29.9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578.36927759999992</v>
      </c>
    </row>
    <row r="164" spans="1:28" x14ac:dyDescent="0.2">
      <c r="A164" s="8">
        <f>IFERROR(VLOOKUP(B164,'[1]DADOS (OCULTAR)'!$Q$3:$S$136,3,0),"")</f>
        <v>10988301000714</v>
      </c>
      <c r="B164" s="9" t="str">
        <f>'[1]TCE - ANEXO III - Preencher'!C173</f>
        <v>UPAE PETROLINA</v>
      </c>
      <c r="C164" s="10"/>
      <c r="D164" s="11" t="str">
        <f>'[1]TCE - ANEXO III - Preencher'!E173</f>
        <v>JOSE COSTA CARVALHO NETO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5174-10</v>
      </c>
      <c r="G164" s="13" t="str">
        <f>IF('[1]TCE - ANEXO III - Preencher'!H173="","",'[1]TCE - ANEXO III - Preencher'!H173)</f>
        <v>06/2026</v>
      </c>
      <c r="H164" s="14">
        <f>'[1]TCE - ANEXO III - Preencher'!I173</f>
        <v>0</v>
      </c>
      <c r="I164" s="14">
        <f>'[1]TCE - ANEXO III - Preencher'!J173</f>
        <v>311.54719999999998</v>
      </c>
      <c r="J164" s="14">
        <f>'[1]TCE - ANEXO III - Preencher'!K173</f>
        <v>0</v>
      </c>
      <c r="K164" s="15">
        <f>'[1]TCE - ANEXO III - Preencher'!L173</f>
        <v>286.30447759999998</v>
      </c>
      <c r="L164" s="15">
        <f>'[1]TCE - ANEXO III - Preencher'!M173</f>
        <v>33.340000000000003</v>
      </c>
      <c r="M164" s="15">
        <f t="shared" si="13"/>
        <v>252.96447759999998</v>
      </c>
      <c r="N164" s="15">
        <f>'[1]TCE - ANEXO III - Preencher'!O173</f>
        <v>29.9</v>
      </c>
      <c r="O164" s="15">
        <f>'[1]TCE - ANEXO III - Preencher'!P173</f>
        <v>0</v>
      </c>
      <c r="P164" s="16">
        <f t="shared" si="14"/>
        <v>29.9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594.41167759999996</v>
      </c>
    </row>
    <row r="165" spans="1:28" x14ac:dyDescent="0.2">
      <c r="A165" s="8">
        <f>IFERROR(VLOOKUP(B165,'[1]DADOS (OCULTAR)'!$Q$3:$S$136,3,0),"")</f>
        <v>10988301000714</v>
      </c>
      <c r="B165" s="9" t="str">
        <f>'[1]TCE - ANEXO III - Preencher'!C174</f>
        <v>UPAE PETROLINA</v>
      </c>
      <c r="C165" s="10"/>
      <c r="D165" s="11" t="str">
        <f>'[1]TCE - ANEXO III - Preencher'!E174</f>
        <v>JOSE EDILANDE DOS SANTOS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5142-25</v>
      </c>
      <c r="G165" s="13" t="str">
        <f>IF('[1]TCE - ANEXO III - Preencher'!H174="","",'[1]TCE - ANEXO III - Preencher'!H174)</f>
        <v>06/2026</v>
      </c>
      <c r="H165" s="14">
        <f>'[1]TCE - ANEXO III - Preencher'!I174</f>
        <v>0</v>
      </c>
      <c r="I165" s="14">
        <f>'[1]TCE - ANEXO III - Preencher'!J174</f>
        <v>309.18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29.9</v>
      </c>
      <c r="O165" s="15">
        <f>'[1]TCE - ANEXO III - Preencher'!P174</f>
        <v>0</v>
      </c>
      <c r="P165" s="16">
        <f t="shared" si="14"/>
        <v>29.9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339.08</v>
      </c>
    </row>
    <row r="166" spans="1:28" x14ac:dyDescent="0.2">
      <c r="A166" s="8">
        <f>IFERROR(VLOOKUP(B166,'[1]DADOS (OCULTAR)'!$Q$3:$S$136,3,0),"")</f>
        <v>10988301000714</v>
      </c>
      <c r="B166" s="9" t="str">
        <f>'[1]TCE - ANEXO III - Preencher'!C175</f>
        <v>UPAE PETROLINA</v>
      </c>
      <c r="C166" s="10"/>
      <c r="D166" s="11" t="str">
        <f>'[1]TCE - ANEXO III - Preencher'!E175</f>
        <v>JOSE PAULO DA SILVA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5142-25</v>
      </c>
      <c r="G166" s="13" t="str">
        <f>IF('[1]TCE - ANEXO III - Preencher'!H175="","",'[1]TCE - ANEXO III - Preencher'!H175)</f>
        <v>06/2026</v>
      </c>
      <c r="H166" s="14">
        <f>'[1]TCE - ANEXO III - Preencher'!I175</f>
        <v>0</v>
      </c>
      <c r="I166" s="14">
        <f>'[1]TCE - ANEXO III - Preencher'!J175</f>
        <v>250.4992</v>
      </c>
      <c r="J166" s="14">
        <f>'[1]TCE - ANEXO III - Preencher'!K175</f>
        <v>0</v>
      </c>
      <c r="K166" s="15">
        <f>'[1]TCE - ANEXO III - Preencher'!L175</f>
        <v>286.30447759999998</v>
      </c>
      <c r="L166" s="15">
        <f>'[1]TCE - ANEXO III - Preencher'!M175</f>
        <v>33.340000000000003</v>
      </c>
      <c r="M166" s="15">
        <f t="shared" si="13"/>
        <v>252.96447759999998</v>
      </c>
      <c r="N166" s="15">
        <f>'[1]TCE - ANEXO III - Preencher'!O175</f>
        <v>29.9</v>
      </c>
      <c r="O166" s="15">
        <f>'[1]TCE - ANEXO III - Preencher'!P175</f>
        <v>0</v>
      </c>
      <c r="P166" s="16">
        <f t="shared" si="14"/>
        <v>29.9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533.36367759999996</v>
      </c>
    </row>
    <row r="167" spans="1:28" x14ac:dyDescent="0.2">
      <c r="A167" s="8">
        <f>IFERROR(VLOOKUP(B167,'[1]DADOS (OCULTAR)'!$Q$3:$S$136,3,0),"")</f>
        <v>10988301000714</v>
      </c>
      <c r="B167" s="9" t="str">
        <f>'[1]TCE - ANEXO III - Preencher'!C176</f>
        <v>UPAE PETROLINA</v>
      </c>
      <c r="C167" s="10"/>
      <c r="D167" s="11" t="str">
        <f>'[1]TCE - ANEXO III - Preencher'!E176</f>
        <v>JOSE RAIMUNDO NORBERTO DA SILVA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5211-30</v>
      </c>
      <c r="G167" s="13" t="str">
        <f>IF('[1]TCE - ANEXO III - Preencher'!H176="","",'[1]TCE - ANEXO III - Preencher'!H176)</f>
        <v>06/2026</v>
      </c>
      <c r="H167" s="14">
        <f>'[1]TCE - ANEXO III - Preencher'!I176</f>
        <v>0</v>
      </c>
      <c r="I167" s="14">
        <f>'[1]TCE - ANEXO III - Preencher'!J176</f>
        <v>176.70320000000001</v>
      </c>
      <c r="J167" s="14">
        <f>'[1]TCE - ANEXO III - Preencher'!K176</f>
        <v>0</v>
      </c>
      <c r="K167" s="15">
        <f>'[1]TCE - ANEXO III - Preencher'!L176</f>
        <v>286.30447759999998</v>
      </c>
      <c r="L167" s="15">
        <f>'[1]TCE - ANEXO III - Preencher'!M176</f>
        <v>33.340000000000003</v>
      </c>
      <c r="M167" s="15">
        <f t="shared" si="13"/>
        <v>252.96447759999998</v>
      </c>
      <c r="N167" s="15">
        <f>'[1]TCE - ANEXO III - Preencher'!O176</f>
        <v>29.9</v>
      </c>
      <c r="O167" s="15">
        <f>'[1]TCE - ANEXO III - Preencher'!P176</f>
        <v>0</v>
      </c>
      <c r="P167" s="16">
        <f t="shared" si="14"/>
        <v>29.9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459.56767759999997</v>
      </c>
    </row>
    <row r="168" spans="1:28" x14ac:dyDescent="0.2">
      <c r="A168" s="8">
        <f>IFERROR(VLOOKUP(B168,'[1]DADOS (OCULTAR)'!$Q$3:$S$136,3,0),"")</f>
        <v>10988301000714</v>
      </c>
      <c r="B168" s="9" t="str">
        <f>'[1]TCE - ANEXO III - Preencher'!C177</f>
        <v>UPAE PETROLINA</v>
      </c>
      <c r="C168" s="10"/>
      <c r="D168" s="11" t="str">
        <f>'[1]TCE - ANEXO III - Preencher'!E177</f>
        <v>JOSE ROBERTO COELHO FERREIRA ROCHA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1312-05</v>
      </c>
      <c r="G168" s="13" t="str">
        <f>IF('[1]TCE - ANEXO III - Preencher'!H177="","",'[1]TCE - ANEXO III - Preencher'!H177)</f>
        <v>06/2026</v>
      </c>
      <c r="H168" s="14">
        <f>'[1]TCE - ANEXO III - Preencher'!I177</f>
        <v>0</v>
      </c>
      <c r="I168" s="14">
        <f>'[1]TCE - ANEXO III - Preencher'!J177</f>
        <v>1603.0927999999999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1.35</v>
      </c>
      <c r="O168" s="15">
        <f>'[1]TCE - ANEXO III - Preencher'!P177</f>
        <v>0</v>
      </c>
      <c r="P168" s="16">
        <f t="shared" si="14"/>
        <v>1.35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1604.4427999999998</v>
      </c>
    </row>
    <row r="169" spans="1:28" x14ac:dyDescent="0.2">
      <c r="A169" s="8">
        <f>IFERROR(VLOOKUP(B169,'[1]DADOS (OCULTAR)'!$Q$3:$S$136,3,0),"")</f>
        <v>10988301000714</v>
      </c>
      <c r="B169" s="9" t="str">
        <f>'[1]TCE - ANEXO III - Preencher'!C178</f>
        <v>UPAE PETROLINA</v>
      </c>
      <c r="C169" s="10"/>
      <c r="D169" s="11" t="str">
        <f>'[1]TCE - ANEXO III - Preencher'!E178</f>
        <v>JOSENALDO SABINO MACEDO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5142-25</v>
      </c>
      <c r="G169" s="13" t="str">
        <f>IF('[1]TCE - ANEXO III - Preencher'!H178="","",'[1]TCE - ANEXO III - Preencher'!H178)</f>
        <v>06/2026</v>
      </c>
      <c r="H169" s="14">
        <f>'[1]TCE - ANEXO III - Preencher'!I178</f>
        <v>0</v>
      </c>
      <c r="I169" s="14">
        <f>'[1]TCE - ANEXO III - Preencher'!J178</f>
        <v>235.46960000000001</v>
      </c>
      <c r="J169" s="14">
        <f>'[1]TCE - ANEXO III - Preencher'!K178</f>
        <v>0</v>
      </c>
      <c r="K169" s="15">
        <f>'[1]TCE - ANEXO III - Preencher'!L178</f>
        <v>286.30447759999998</v>
      </c>
      <c r="L169" s="15">
        <f>'[1]TCE - ANEXO III - Preencher'!M178</f>
        <v>33.340000000000003</v>
      </c>
      <c r="M169" s="15">
        <f t="shared" si="13"/>
        <v>252.96447759999998</v>
      </c>
      <c r="N169" s="15">
        <f>'[1]TCE - ANEXO III - Preencher'!O178</f>
        <v>29.9</v>
      </c>
      <c r="O169" s="15">
        <f>'[1]TCE - ANEXO III - Preencher'!P178</f>
        <v>0</v>
      </c>
      <c r="P169" s="16">
        <f t="shared" si="14"/>
        <v>29.9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518.3340776</v>
      </c>
    </row>
    <row r="170" spans="1:28" x14ac:dyDescent="0.2">
      <c r="A170" s="8">
        <f>IFERROR(VLOOKUP(B170,'[1]DADOS (OCULTAR)'!$Q$3:$S$136,3,0),"")</f>
        <v>10988301000714</v>
      </c>
      <c r="B170" s="9" t="str">
        <f>'[1]TCE - ANEXO III - Preencher'!C179</f>
        <v>UPAE PETROLINA</v>
      </c>
      <c r="C170" s="10"/>
      <c r="D170" s="11" t="str">
        <f>'[1]TCE - ANEXO III - Preencher'!E179</f>
        <v>JOSENILTON GOMES DE ALENCAR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7823-20</v>
      </c>
      <c r="G170" s="13" t="str">
        <f>IF('[1]TCE - ANEXO III - Preencher'!H179="","",'[1]TCE - ANEXO III - Preencher'!H179)</f>
        <v>06/2026</v>
      </c>
      <c r="H170" s="14">
        <f>'[1]TCE - ANEXO III - Preencher'!I179</f>
        <v>0</v>
      </c>
      <c r="I170" s="14">
        <f>'[1]TCE - ANEXO III - Preencher'!J179</f>
        <v>279.12560000000002</v>
      </c>
      <c r="J170" s="14">
        <f>'[1]TCE - ANEXO III - Preencher'!K179</f>
        <v>0</v>
      </c>
      <c r="K170" s="15">
        <f>'[1]TCE - ANEXO III - Preencher'!L179</f>
        <v>286.30447759999998</v>
      </c>
      <c r="L170" s="15">
        <f>'[1]TCE - ANEXO III - Preencher'!M179</f>
        <v>34.950000000000003</v>
      </c>
      <c r="M170" s="15">
        <f t="shared" si="13"/>
        <v>251.3544776</v>
      </c>
      <c r="N170" s="15">
        <f>'[1]TCE - ANEXO III - Preencher'!O179</f>
        <v>1.35</v>
      </c>
      <c r="O170" s="15">
        <f>'[1]TCE - ANEXO III - Preencher'!P179</f>
        <v>0</v>
      </c>
      <c r="P170" s="16">
        <f t="shared" si="14"/>
        <v>1.35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531.83007759999998</v>
      </c>
    </row>
    <row r="171" spans="1:28" x14ac:dyDescent="0.2">
      <c r="A171" s="8">
        <f>IFERROR(VLOOKUP(B171,'[1]DADOS (OCULTAR)'!$Q$3:$S$136,3,0),"")</f>
        <v>10988301000714</v>
      </c>
      <c r="B171" s="9" t="str">
        <f>'[1]TCE - ANEXO III - Preencher'!C180</f>
        <v>UPAE PETROLINA</v>
      </c>
      <c r="C171" s="10"/>
      <c r="D171" s="11" t="str">
        <f>'[1]TCE - ANEXO III - Preencher'!E180</f>
        <v>JOSIMAR DANTAS DA COSTA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7241-10</v>
      </c>
      <c r="G171" s="13" t="str">
        <f>IF('[1]TCE - ANEXO III - Preencher'!H180="","",'[1]TCE - ANEXO III - Preencher'!H180)</f>
        <v>06/2026</v>
      </c>
      <c r="H171" s="14">
        <f>'[1]TCE - ANEXO III - Preencher'!I180</f>
        <v>0</v>
      </c>
      <c r="I171" s="14">
        <f>'[1]TCE - ANEXO III - Preencher'!J180</f>
        <v>319.88799999999998</v>
      </c>
      <c r="J171" s="14">
        <f>'[1]TCE - ANEXO III - Preencher'!K180</f>
        <v>0</v>
      </c>
      <c r="K171" s="15">
        <f>'[1]TCE - ANEXO III - Preencher'!L180</f>
        <v>286.30447759999998</v>
      </c>
      <c r="L171" s="15">
        <f>'[1]TCE - ANEXO III - Preencher'!M180</f>
        <v>36.590000000000003</v>
      </c>
      <c r="M171" s="15">
        <f t="shared" si="13"/>
        <v>249.71447759999998</v>
      </c>
      <c r="N171" s="15">
        <f>'[1]TCE - ANEXO III - Preencher'!O180</f>
        <v>29.9</v>
      </c>
      <c r="O171" s="15">
        <f>'[1]TCE - ANEXO III - Preencher'!P180</f>
        <v>0</v>
      </c>
      <c r="P171" s="16">
        <f t="shared" si="14"/>
        <v>29.9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599.50247759999991</v>
      </c>
    </row>
    <row r="172" spans="1:28" x14ac:dyDescent="0.2">
      <c r="A172" s="8">
        <f>IFERROR(VLOOKUP(B172,'[1]DADOS (OCULTAR)'!$Q$3:$S$136,3,0),"")</f>
        <v>10988301000714</v>
      </c>
      <c r="B172" s="9" t="str">
        <f>'[1]TCE - ANEXO III - Preencher'!C181</f>
        <v>UPAE PETROLINA</v>
      </c>
      <c r="C172" s="10"/>
      <c r="D172" s="11" t="str">
        <f>'[1]TCE - ANEXO III - Preencher'!E181</f>
        <v>JULIA DINIZ DE SOUZA</v>
      </c>
      <c r="E172" s="9" t="str">
        <f>IF('[1]TCE - ANEXO III - Preencher'!F181="4 - Assistência Odontológica","2 - Outros Profissionais da Saúde",'[1]TCE - ANEXO III - Preencher'!F181)</f>
        <v>1 - Médico</v>
      </c>
      <c r="F172" s="12" t="str">
        <f>'[1]TCE - ANEXO III - Preencher'!G181</f>
        <v>2251-25</v>
      </c>
      <c r="G172" s="13" t="str">
        <f>IF('[1]TCE - ANEXO III - Preencher'!H181="","",'[1]TCE - ANEXO III - Preencher'!H181)</f>
        <v>06/2026</v>
      </c>
      <c r="H172" s="14">
        <f>'[1]TCE - ANEXO III - Preencher'!I181</f>
        <v>0</v>
      </c>
      <c r="I172" s="14">
        <f>'[1]TCE - ANEXO III - Preencher'!J181</f>
        <v>1180.0183999999999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10.83</v>
      </c>
      <c r="O172" s="15">
        <f>'[1]TCE - ANEXO III - Preencher'!P181</f>
        <v>0</v>
      </c>
      <c r="P172" s="16">
        <f t="shared" si="14"/>
        <v>10.83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1190.8483999999999</v>
      </c>
    </row>
    <row r="173" spans="1:28" x14ac:dyDescent="0.2">
      <c r="A173" s="8">
        <f>IFERROR(VLOOKUP(B173,'[1]DADOS (OCULTAR)'!$Q$3:$S$136,3,0),"")</f>
        <v>10988301000714</v>
      </c>
      <c r="B173" s="9" t="str">
        <f>'[1]TCE - ANEXO III - Preencher'!C182</f>
        <v>UPAE PETROLINA</v>
      </c>
      <c r="C173" s="10"/>
      <c r="D173" s="11" t="str">
        <f>'[1]TCE - ANEXO III - Preencher'!E182</f>
        <v>JULIA SAMPAIO FERRAZ LEITE OLIVEIRA</v>
      </c>
      <c r="E173" s="9" t="str">
        <f>IF('[1]TCE - ANEXO III - Preencher'!F182="4 - Assistência Odontológica","2 - Outros Profissionais da Saúde",'[1]TCE - ANEXO III - Preencher'!F182)</f>
        <v>1 - Médico</v>
      </c>
      <c r="F173" s="12" t="str">
        <f>'[1]TCE - ANEXO III - Preencher'!G182</f>
        <v>2251-25</v>
      </c>
      <c r="G173" s="13" t="str">
        <f>IF('[1]TCE - ANEXO III - Preencher'!H182="","",'[1]TCE - ANEXO III - Preencher'!H182)</f>
        <v>06/2026</v>
      </c>
      <c r="H173" s="14">
        <f>'[1]TCE - ANEXO III - Preencher'!I182</f>
        <v>0</v>
      </c>
      <c r="I173" s="14">
        <f>'[1]TCE - ANEXO III - Preencher'!J182</f>
        <v>1121.3391999999999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10.83</v>
      </c>
      <c r="O173" s="15">
        <f>'[1]TCE - ANEXO III - Preencher'!P182</f>
        <v>0</v>
      </c>
      <c r="P173" s="16">
        <f t="shared" si="14"/>
        <v>10.83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1132.1691999999998</v>
      </c>
    </row>
    <row r="174" spans="1:28" x14ac:dyDescent="0.2">
      <c r="A174" s="8">
        <f>IFERROR(VLOOKUP(B174,'[1]DADOS (OCULTAR)'!$Q$3:$S$136,3,0),"")</f>
        <v>10988301000714</v>
      </c>
      <c r="B174" s="9" t="str">
        <f>'[1]TCE - ANEXO III - Preencher'!C183</f>
        <v>UPAE PETROLINA</v>
      </c>
      <c r="C174" s="10"/>
      <c r="D174" s="11" t="str">
        <f>'[1]TCE - ANEXO III - Preencher'!E183</f>
        <v>JULIANA DA SILVA CARVALHO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2235-05</v>
      </c>
      <c r="G174" s="13" t="str">
        <f>IF('[1]TCE - ANEXO III - Preencher'!H183="","",'[1]TCE - ANEXO III - Preencher'!H183)</f>
        <v>06/2026</v>
      </c>
      <c r="H174" s="14">
        <f>'[1]TCE - ANEXO III - Preencher'!I183</f>
        <v>0</v>
      </c>
      <c r="I174" s="14">
        <f>'[1]TCE - ANEXO III - Preencher'!J183</f>
        <v>579.34079999999994</v>
      </c>
      <c r="J174" s="14">
        <f>'[1]TCE - ANEXO III - Preencher'!K183</f>
        <v>0</v>
      </c>
      <c r="K174" s="15">
        <f>'[1]TCE - ANEXO III - Preencher'!L183</f>
        <v>286.30447759999998</v>
      </c>
      <c r="L174" s="15">
        <f>'[1]TCE - ANEXO III - Preencher'!M183</f>
        <v>3.59</v>
      </c>
      <c r="M174" s="15">
        <f t="shared" si="13"/>
        <v>282.71447760000001</v>
      </c>
      <c r="N174" s="15">
        <f>'[1]TCE - ANEXO III - Preencher'!O183</f>
        <v>2.71</v>
      </c>
      <c r="O174" s="15">
        <f>'[1]TCE - ANEXO III - Preencher'!P183</f>
        <v>0</v>
      </c>
      <c r="P174" s="16">
        <f t="shared" si="14"/>
        <v>2.71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864.76527759999999</v>
      </c>
    </row>
    <row r="175" spans="1:28" x14ac:dyDescent="0.2">
      <c r="A175" s="8">
        <f>IFERROR(VLOOKUP(B175,'[1]DADOS (OCULTAR)'!$Q$3:$S$136,3,0),"")</f>
        <v>10988301000714</v>
      </c>
      <c r="B175" s="9" t="str">
        <f>'[1]TCE - ANEXO III - Preencher'!C184</f>
        <v>UPAE PETROLINA</v>
      </c>
      <c r="C175" s="10"/>
      <c r="D175" s="11" t="str">
        <f>'[1]TCE - ANEXO III - Preencher'!E184</f>
        <v>JULIANO GONCALVES ANGELIM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5174-10</v>
      </c>
      <c r="G175" s="13" t="str">
        <f>IF('[1]TCE - ANEXO III - Preencher'!H184="","",'[1]TCE - ANEXO III - Preencher'!H184)</f>
        <v>06/2026</v>
      </c>
      <c r="H175" s="14">
        <f>'[1]TCE - ANEXO III - Preencher'!I184</f>
        <v>0</v>
      </c>
      <c r="I175" s="14">
        <f>'[1]TCE - ANEXO III - Preencher'!J184</f>
        <v>266.55119999999999</v>
      </c>
      <c r="J175" s="14">
        <f>'[1]TCE - ANEXO III - Preencher'!K184</f>
        <v>0</v>
      </c>
      <c r="K175" s="15">
        <f>'[1]TCE - ANEXO III - Preencher'!L184</f>
        <v>286.30447759999998</v>
      </c>
      <c r="L175" s="15">
        <f>'[1]TCE - ANEXO III - Preencher'!M184</f>
        <v>33.340000000000003</v>
      </c>
      <c r="M175" s="15">
        <f t="shared" si="13"/>
        <v>252.96447759999998</v>
      </c>
      <c r="N175" s="15">
        <f>'[1]TCE - ANEXO III - Preencher'!O184</f>
        <v>29.9</v>
      </c>
      <c r="O175" s="15">
        <f>'[1]TCE - ANEXO III - Preencher'!P184</f>
        <v>0</v>
      </c>
      <c r="P175" s="16">
        <f t="shared" si="14"/>
        <v>29.9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549.41567759999998</v>
      </c>
    </row>
    <row r="176" spans="1:28" x14ac:dyDescent="0.2">
      <c r="A176" s="8">
        <f>IFERROR(VLOOKUP(B176,'[1]DADOS (OCULTAR)'!$Q$3:$S$136,3,0),"")</f>
        <v>10988301000714</v>
      </c>
      <c r="B176" s="9" t="str">
        <f>'[1]TCE - ANEXO III - Preencher'!C185</f>
        <v>UPAE PETROLINA</v>
      </c>
      <c r="C176" s="10"/>
      <c r="D176" s="11" t="str">
        <f>'[1]TCE - ANEXO III - Preencher'!E185</f>
        <v>KAREN MILLEY COELHO SERO SILVA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2515-10</v>
      </c>
      <c r="G176" s="13" t="str">
        <f>IF('[1]TCE - ANEXO III - Preencher'!H185="","",'[1]TCE - ANEXO III - Preencher'!H185)</f>
        <v>06/2026</v>
      </c>
      <c r="H176" s="14">
        <f>'[1]TCE - ANEXO III - Preencher'!I185</f>
        <v>0</v>
      </c>
      <c r="I176" s="14">
        <f>'[1]TCE - ANEXO III - Preencher'!J185</f>
        <v>332.7312</v>
      </c>
      <c r="J176" s="14">
        <f>'[1]TCE - ANEXO III - Preencher'!K185</f>
        <v>0</v>
      </c>
      <c r="K176" s="15">
        <f>'[1]TCE - ANEXO III - Preencher'!L185</f>
        <v>286.30447759999998</v>
      </c>
      <c r="L176" s="15">
        <f>'[1]TCE - ANEXO III - Preencher'!M185</f>
        <v>41.99</v>
      </c>
      <c r="M176" s="15">
        <f t="shared" si="13"/>
        <v>244.31447759999998</v>
      </c>
      <c r="N176" s="15">
        <f>'[1]TCE - ANEXO III - Preencher'!O185</f>
        <v>29.9</v>
      </c>
      <c r="O176" s="15">
        <f>'[1]TCE - ANEXO III - Preencher'!P185</f>
        <v>0</v>
      </c>
      <c r="P176" s="16">
        <f t="shared" si="14"/>
        <v>29.9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606.94567759999995</v>
      </c>
    </row>
    <row r="177" spans="1:28" x14ac:dyDescent="0.2">
      <c r="A177" s="8">
        <f>IFERROR(VLOOKUP(B177,'[1]DADOS (OCULTAR)'!$Q$3:$S$136,3,0),"")</f>
        <v>10988301000714</v>
      </c>
      <c r="B177" s="9" t="str">
        <f>'[1]TCE - ANEXO III - Preencher'!C186</f>
        <v>UPAE PETROLINA</v>
      </c>
      <c r="C177" s="10"/>
      <c r="D177" s="11" t="str">
        <f>'[1]TCE - ANEXO III - Preencher'!E186</f>
        <v>KARICIA FRANKLIN LUSTOSA BARBOSA FALCAO ROLIM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2232-08</v>
      </c>
      <c r="G177" s="13" t="str">
        <f>IF('[1]TCE - ANEXO III - Preencher'!H186="","",'[1]TCE - ANEXO III - Preencher'!H186)</f>
        <v>06/2026</v>
      </c>
      <c r="H177" s="14">
        <f>'[1]TCE - ANEXO III - Preencher'!I186</f>
        <v>0</v>
      </c>
      <c r="I177" s="14">
        <f>'[1]TCE - ANEXO III - Preencher'!J186</f>
        <v>493.84559999999999</v>
      </c>
      <c r="J177" s="14">
        <f>'[1]TCE - ANEXO III - Preencher'!K186</f>
        <v>0</v>
      </c>
      <c r="K177" s="15">
        <f>'[1]TCE - ANEXO III - Preencher'!L186</f>
        <v>286.30447759999998</v>
      </c>
      <c r="L177" s="15">
        <f>'[1]TCE - ANEXO III - Preencher'!M186</f>
        <v>45.93</v>
      </c>
      <c r="M177" s="15">
        <f t="shared" si="13"/>
        <v>240.37447759999998</v>
      </c>
      <c r="N177" s="15">
        <f>'[1]TCE - ANEXO III - Preencher'!O186</f>
        <v>29.9</v>
      </c>
      <c r="O177" s="15">
        <f>'[1]TCE - ANEXO III - Preencher'!P186</f>
        <v>0</v>
      </c>
      <c r="P177" s="16">
        <f t="shared" si="14"/>
        <v>29.9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764.12007759999995</v>
      </c>
    </row>
    <row r="178" spans="1:28" x14ac:dyDescent="0.2">
      <c r="A178" s="8">
        <f>IFERROR(VLOOKUP(B178,'[1]DADOS (OCULTAR)'!$Q$3:$S$136,3,0),"")</f>
        <v>10988301000714</v>
      </c>
      <c r="B178" s="9" t="str">
        <f>'[1]TCE - ANEXO III - Preencher'!C187</f>
        <v>UPAE PETROLINA</v>
      </c>
      <c r="C178" s="10"/>
      <c r="D178" s="11" t="str">
        <f>'[1]TCE - ANEXO III - Preencher'!E187</f>
        <v>KEYSA CARLA AMORIM SANTOS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2516-05</v>
      </c>
      <c r="G178" s="13" t="str">
        <f>IF('[1]TCE - ANEXO III - Preencher'!H187="","",'[1]TCE - ANEXO III - Preencher'!H187)</f>
        <v>06/2026</v>
      </c>
      <c r="H178" s="14">
        <f>'[1]TCE - ANEXO III - Preencher'!I187</f>
        <v>0</v>
      </c>
      <c r="I178" s="14">
        <f>'[1]TCE - ANEXO III - Preencher'!J187</f>
        <v>293.2088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29.9</v>
      </c>
      <c r="O178" s="15">
        <f>'[1]TCE - ANEXO III - Preencher'!P187</f>
        <v>0</v>
      </c>
      <c r="P178" s="16">
        <f t="shared" si="14"/>
        <v>29.9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323.10879999999997</v>
      </c>
    </row>
    <row r="179" spans="1:28" x14ac:dyDescent="0.2">
      <c r="A179" s="8">
        <f>IFERROR(VLOOKUP(B179,'[1]DADOS (OCULTAR)'!$Q$3:$S$136,3,0),"")</f>
        <v>10988301000714</v>
      </c>
      <c r="B179" s="9" t="str">
        <f>'[1]TCE - ANEXO III - Preencher'!C188</f>
        <v>UPAE PETROLINA</v>
      </c>
      <c r="C179" s="10"/>
      <c r="D179" s="11" t="str">
        <f>'[1]TCE - ANEXO III - Preencher'!E188</f>
        <v>KEZIA KALINY SAMPAIO DA CRUZ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06/2026</v>
      </c>
      <c r="H179" s="14">
        <f>'[1]TCE - ANEXO III - Preencher'!I188</f>
        <v>0</v>
      </c>
      <c r="I179" s="14">
        <f>'[1]TCE - ANEXO III - Preencher'!J188</f>
        <v>424.05599999999998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1.35</v>
      </c>
      <c r="O179" s="15">
        <f>'[1]TCE - ANEXO III - Preencher'!P188</f>
        <v>0</v>
      </c>
      <c r="P179" s="16">
        <f t="shared" si="14"/>
        <v>1.35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425.40600000000001</v>
      </c>
    </row>
    <row r="180" spans="1:28" x14ac:dyDescent="0.2">
      <c r="A180" s="8">
        <f>IFERROR(VLOOKUP(B180,'[1]DADOS (OCULTAR)'!$Q$3:$S$136,3,0),"")</f>
        <v>10988301000714</v>
      </c>
      <c r="B180" s="9" t="str">
        <f>'[1]TCE - ANEXO III - Preencher'!C189</f>
        <v>UPAE PETROLINA</v>
      </c>
      <c r="C180" s="10"/>
      <c r="D180" s="11" t="str">
        <f>'[1]TCE - ANEXO III - Preencher'!E189</f>
        <v>KISE MOTA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 t="str">
        <f>IF('[1]TCE - ANEXO III - Preencher'!H189="","",'[1]TCE - ANEXO III - Preencher'!H189)</f>
        <v>06/2026</v>
      </c>
      <c r="H180" s="14">
        <f>'[1]TCE - ANEXO III - Preencher'!I189</f>
        <v>0</v>
      </c>
      <c r="I180" s="14">
        <f>'[1]TCE - ANEXO III - Preencher'!J189</f>
        <v>546.81759999999997</v>
      </c>
      <c r="J180" s="14">
        <f>'[1]TCE - ANEXO III - Preencher'!K189</f>
        <v>0</v>
      </c>
      <c r="K180" s="15">
        <f>'[1]TCE - ANEXO III - Preencher'!L189</f>
        <v>286.30447759999998</v>
      </c>
      <c r="L180" s="15">
        <f>'[1]TCE - ANEXO III - Preencher'!M189</f>
        <v>3.33</v>
      </c>
      <c r="M180" s="15">
        <f t="shared" si="13"/>
        <v>282.9744776</v>
      </c>
      <c r="N180" s="15">
        <f>'[1]TCE - ANEXO III - Preencher'!O189</f>
        <v>2.71</v>
      </c>
      <c r="O180" s="15">
        <f>'[1]TCE - ANEXO III - Preencher'!P189</f>
        <v>0</v>
      </c>
      <c r="P180" s="16">
        <f t="shared" si="14"/>
        <v>2.71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832.50207760000001</v>
      </c>
    </row>
    <row r="181" spans="1:28" x14ac:dyDescent="0.2">
      <c r="A181" s="8">
        <f>IFERROR(VLOOKUP(B181,'[1]DADOS (OCULTAR)'!$Q$3:$S$136,3,0),"")</f>
        <v>10988301000714</v>
      </c>
      <c r="B181" s="9" t="str">
        <f>'[1]TCE - ANEXO III - Preencher'!C190</f>
        <v>UPAE PETROLINA</v>
      </c>
      <c r="C181" s="10"/>
      <c r="D181" s="11" t="str">
        <f>'[1]TCE - ANEXO III - Preencher'!E190</f>
        <v>LAIANE NAIJARA BARROS DE ANDRADE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4110-10</v>
      </c>
      <c r="G181" s="13" t="str">
        <f>IF('[1]TCE - ANEXO III - Preencher'!H190="","",'[1]TCE - ANEXO III - Preencher'!H190)</f>
        <v>06/2026</v>
      </c>
      <c r="H181" s="14">
        <f>'[1]TCE - ANEXO III - Preencher'!I190</f>
        <v>0</v>
      </c>
      <c r="I181" s="14">
        <f>'[1]TCE - ANEXO III - Preencher'!J190</f>
        <v>248.95519999999999</v>
      </c>
      <c r="J181" s="14">
        <f>'[1]TCE - ANEXO III - Preencher'!K190</f>
        <v>0</v>
      </c>
      <c r="K181" s="15">
        <f>'[1]TCE - ANEXO III - Preencher'!L190</f>
        <v>286.30447759999998</v>
      </c>
      <c r="L181" s="15">
        <f>'[1]TCE - ANEXO III - Preencher'!M190</f>
        <v>33.340000000000003</v>
      </c>
      <c r="M181" s="15">
        <f t="shared" si="13"/>
        <v>252.96447759999998</v>
      </c>
      <c r="N181" s="15">
        <f>'[1]TCE - ANEXO III - Preencher'!O190</f>
        <v>29.9</v>
      </c>
      <c r="O181" s="15">
        <f>'[1]TCE - ANEXO III - Preencher'!P190</f>
        <v>0</v>
      </c>
      <c r="P181" s="16">
        <f t="shared" si="14"/>
        <v>29.9</v>
      </c>
      <c r="Q181" s="15">
        <f>'[1]TCE - ANEXO III - Preencher'!R190</f>
        <v>0</v>
      </c>
      <c r="R181" s="15">
        <f>'[1]TCE - ANEXO III - Preencher'!S190</f>
        <v>72</v>
      </c>
      <c r="S181" s="16">
        <f t="shared" si="15"/>
        <v>-72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459.81967759999998</v>
      </c>
    </row>
    <row r="182" spans="1:28" x14ac:dyDescent="0.2">
      <c r="A182" s="8">
        <f>IFERROR(VLOOKUP(B182,'[1]DADOS (OCULTAR)'!$Q$3:$S$136,3,0),"")</f>
        <v>10988301000714</v>
      </c>
      <c r="B182" s="9" t="str">
        <f>'[1]TCE - ANEXO III - Preencher'!C191</f>
        <v>UPAE PETROLINA</v>
      </c>
      <c r="C182" s="10"/>
      <c r="D182" s="11" t="str">
        <f>'[1]TCE - ANEXO III - Preencher'!E191</f>
        <v>LARA NOEMI RODRIGUES SANTOS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4110-10</v>
      </c>
      <c r="G182" s="13" t="str">
        <f>IF('[1]TCE - ANEXO III - Preencher'!H191="","",'[1]TCE - ANEXO III - Preencher'!H191)</f>
        <v>06/2026</v>
      </c>
      <c r="H182" s="14">
        <f>'[1]TCE - ANEXO III - Preencher'!I191</f>
        <v>0</v>
      </c>
      <c r="I182" s="14">
        <f>'[1]TCE - ANEXO III - Preencher'!J191</f>
        <v>21.289000000000001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29.9</v>
      </c>
      <c r="O182" s="15">
        <f>'[1]TCE - ANEXO III - Preencher'!P191</f>
        <v>0</v>
      </c>
      <c r="P182" s="16">
        <f t="shared" si="14"/>
        <v>29.9</v>
      </c>
      <c r="Q182" s="15">
        <f>'[1]TCE - ANEXO III - Preencher'!R191</f>
        <v>204.76190476190476</v>
      </c>
      <c r="R182" s="15">
        <f>'[1]TCE - ANEXO III - Preencher'!S191</f>
        <v>40.85</v>
      </c>
      <c r="S182" s="16">
        <f t="shared" si="15"/>
        <v>163.91190476190476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215.10090476190476</v>
      </c>
    </row>
    <row r="183" spans="1:28" x14ac:dyDescent="0.2">
      <c r="A183" s="8">
        <f>IFERROR(VLOOKUP(B183,'[1]DADOS (OCULTAR)'!$Q$3:$S$136,3,0),"")</f>
        <v>10988301000714</v>
      </c>
      <c r="B183" s="9" t="str">
        <f>'[1]TCE - ANEXO III - Preencher'!C192</f>
        <v>UPAE PETROLINA</v>
      </c>
      <c r="C183" s="10"/>
      <c r="D183" s="11" t="str">
        <f>'[1]TCE - ANEXO III - Preencher'!E192</f>
        <v>LAYS LENNYCKER BARBOSA DE LIRA ALVES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2516-05</v>
      </c>
      <c r="G183" s="13" t="str">
        <f>IF('[1]TCE - ANEXO III - Preencher'!H192="","",'[1]TCE - ANEXO III - Preencher'!H192)</f>
        <v>06/2026</v>
      </c>
      <c r="H183" s="14">
        <f>'[1]TCE - ANEXO III - Preencher'!I192</f>
        <v>0</v>
      </c>
      <c r="I183" s="14">
        <f>'[1]TCE - ANEXO III - Preencher'!J192</f>
        <v>396.8784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29.9</v>
      </c>
      <c r="O183" s="15">
        <f>'[1]TCE - ANEXO III - Preencher'!P192</f>
        <v>0</v>
      </c>
      <c r="P183" s="16">
        <f t="shared" si="14"/>
        <v>29.9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426.77839999999998</v>
      </c>
    </row>
    <row r="184" spans="1:28" x14ac:dyDescent="0.2">
      <c r="A184" s="8">
        <f>IFERROR(VLOOKUP(B184,'[1]DADOS (OCULTAR)'!$Q$3:$S$136,3,0),"")</f>
        <v>10988301000714</v>
      </c>
      <c r="B184" s="9" t="str">
        <f>'[1]TCE - ANEXO III - Preencher'!C193</f>
        <v>UPAE PETROLINA</v>
      </c>
      <c r="C184" s="10"/>
      <c r="D184" s="11" t="str">
        <f>'[1]TCE - ANEXO III - Preencher'!E193</f>
        <v>LAYSE CAVALCANTI SANTOS CUNHA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 t="str">
        <f>IF('[1]TCE - ANEXO III - Preencher'!H193="","",'[1]TCE - ANEXO III - Preencher'!H193)</f>
        <v>06/2026</v>
      </c>
      <c r="H184" s="14">
        <f>'[1]TCE - ANEXO III - Preencher'!I193</f>
        <v>0</v>
      </c>
      <c r="I184" s="14">
        <f>'[1]TCE - ANEXO III - Preencher'!J193</f>
        <v>569.60320000000002</v>
      </c>
      <c r="J184" s="14">
        <f>'[1]TCE - ANEXO III - Preencher'!K193</f>
        <v>0</v>
      </c>
      <c r="K184" s="15">
        <f>'[1]TCE - ANEXO III - Preencher'!L193</f>
        <v>286.30447759999998</v>
      </c>
      <c r="L184" s="15">
        <f>'[1]TCE - ANEXO III - Preencher'!M193</f>
        <v>3.59</v>
      </c>
      <c r="M184" s="15">
        <f t="shared" si="13"/>
        <v>282.71447760000001</v>
      </c>
      <c r="N184" s="15">
        <f>'[1]TCE - ANEXO III - Preencher'!O193</f>
        <v>2.71</v>
      </c>
      <c r="O184" s="15">
        <f>'[1]TCE - ANEXO III - Preencher'!P193</f>
        <v>0</v>
      </c>
      <c r="P184" s="16">
        <f t="shared" si="14"/>
        <v>2.71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855.02767760000006</v>
      </c>
    </row>
    <row r="185" spans="1:28" x14ac:dyDescent="0.2">
      <c r="A185" s="8">
        <f>IFERROR(VLOOKUP(B185,'[1]DADOS (OCULTAR)'!$Q$3:$S$136,3,0),"")</f>
        <v>10988301000714</v>
      </c>
      <c r="B185" s="9" t="str">
        <f>'[1]TCE - ANEXO III - Preencher'!C194</f>
        <v>UPAE PETROLINA</v>
      </c>
      <c r="C185" s="10"/>
      <c r="D185" s="11" t="str">
        <f>'[1]TCE - ANEXO III - Preencher'!E194</f>
        <v>LEIDIANA CLEMENTINO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06/2026</v>
      </c>
      <c r="H185" s="14">
        <f>'[1]TCE - ANEXO III - Preencher'!I194</f>
        <v>0</v>
      </c>
      <c r="I185" s="14">
        <f>'[1]TCE - ANEXO III - Preencher'!J194</f>
        <v>299.12880000000001</v>
      </c>
      <c r="J185" s="14">
        <f>'[1]TCE - ANEXO III - Preencher'!K194</f>
        <v>0</v>
      </c>
      <c r="K185" s="15">
        <f>'[1]TCE - ANEXO III - Preencher'!L194</f>
        <v>286.30447759999998</v>
      </c>
      <c r="L185" s="15">
        <f>'[1]TCE - ANEXO III - Preencher'!M194</f>
        <v>32.42</v>
      </c>
      <c r="M185" s="15">
        <f t="shared" si="13"/>
        <v>253.88447759999997</v>
      </c>
      <c r="N185" s="15">
        <f>'[1]TCE - ANEXO III - Preencher'!O194</f>
        <v>1.35</v>
      </c>
      <c r="O185" s="15">
        <f>'[1]TCE - ANEXO III - Preencher'!P194</f>
        <v>0</v>
      </c>
      <c r="P185" s="16">
        <f t="shared" si="14"/>
        <v>1.35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554.36327760000006</v>
      </c>
    </row>
    <row r="186" spans="1:28" x14ac:dyDescent="0.2">
      <c r="A186" s="8">
        <f>IFERROR(VLOOKUP(B186,'[1]DADOS (OCULTAR)'!$Q$3:$S$136,3,0),"")</f>
        <v>10988301000714</v>
      </c>
      <c r="B186" s="9" t="str">
        <f>'[1]TCE - ANEXO III - Preencher'!C195</f>
        <v>UPAE PETROLINA</v>
      </c>
      <c r="C186" s="10"/>
      <c r="D186" s="11" t="str">
        <f>'[1]TCE - ANEXO III - Preencher'!E195</f>
        <v>LEONARDO BAMBERG DOS SANTOS</v>
      </c>
      <c r="E186" s="9" t="str">
        <f>IF('[1]TCE - ANEXO III - Preencher'!F195="4 - Assistência Odontológica","2 - Outros Profissionais da Saúde",'[1]TCE - ANEXO III - Preencher'!F195)</f>
        <v>1 - Médico</v>
      </c>
      <c r="F186" s="12" t="str">
        <f>'[1]TCE - ANEXO III - Preencher'!G195</f>
        <v>2251-85</v>
      </c>
      <c r="G186" s="13" t="str">
        <f>IF('[1]TCE - ANEXO III - Preencher'!H195="","",'[1]TCE - ANEXO III - Preencher'!H195)</f>
        <v>06/2026</v>
      </c>
      <c r="H186" s="14">
        <f>'[1]TCE - ANEXO III - Preencher'!I195</f>
        <v>0</v>
      </c>
      <c r="I186" s="14">
        <f>'[1]TCE - ANEXO III - Preencher'!J195</f>
        <v>243.95679999999999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10.83</v>
      </c>
      <c r="O186" s="15">
        <f>'[1]TCE - ANEXO III - Preencher'!P195</f>
        <v>0</v>
      </c>
      <c r="P186" s="16">
        <f t="shared" si="14"/>
        <v>10.83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254.7868</v>
      </c>
    </row>
    <row r="187" spans="1:28" x14ac:dyDescent="0.2">
      <c r="A187" s="8">
        <f>IFERROR(VLOOKUP(B187,'[1]DADOS (OCULTAR)'!$Q$3:$S$136,3,0),"")</f>
        <v>10988301000714</v>
      </c>
      <c r="B187" s="9" t="str">
        <f>'[1]TCE - ANEXO III - Preencher'!C196</f>
        <v>UPAE PETROLINA</v>
      </c>
      <c r="C187" s="10"/>
      <c r="D187" s="11" t="str">
        <f>'[1]TCE - ANEXO III - Preencher'!E196</f>
        <v>LEONARDO GOMES DA SILVA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5174-10</v>
      </c>
      <c r="G187" s="13" t="str">
        <f>IF('[1]TCE - ANEXO III - Preencher'!H196="","",'[1]TCE - ANEXO III - Preencher'!H196)</f>
        <v>06/2026</v>
      </c>
      <c r="H187" s="14">
        <f>'[1]TCE - ANEXO III - Preencher'!I196</f>
        <v>0</v>
      </c>
      <c r="I187" s="14">
        <f>'[1]TCE - ANEXO III - Preencher'!J196</f>
        <v>207.35599999999999</v>
      </c>
      <c r="J187" s="14">
        <f>'[1]TCE - ANEXO III - Preencher'!K196</f>
        <v>0</v>
      </c>
      <c r="K187" s="15">
        <f>'[1]TCE - ANEXO III - Preencher'!L196</f>
        <v>286.30447759999998</v>
      </c>
      <c r="L187" s="15">
        <f>'[1]TCE - ANEXO III - Preencher'!M196</f>
        <v>33.340000000000003</v>
      </c>
      <c r="M187" s="15">
        <f t="shared" si="13"/>
        <v>252.96447759999998</v>
      </c>
      <c r="N187" s="15">
        <f>'[1]TCE - ANEXO III - Preencher'!O196</f>
        <v>29.9</v>
      </c>
      <c r="O187" s="15">
        <f>'[1]TCE - ANEXO III - Preencher'!P196</f>
        <v>0</v>
      </c>
      <c r="P187" s="16">
        <f t="shared" si="14"/>
        <v>29.9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490.22047759999998</v>
      </c>
    </row>
    <row r="188" spans="1:28" x14ac:dyDescent="0.2">
      <c r="A188" s="8">
        <f>IFERROR(VLOOKUP(B188,'[1]DADOS (OCULTAR)'!$Q$3:$S$136,3,0),"")</f>
        <v>10988301000714</v>
      </c>
      <c r="B188" s="9" t="str">
        <f>'[1]TCE - ANEXO III - Preencher'!C197</f>
        <v>UPAE PETROLINA</v>
      </c>
      <c r="C188" s="10"/>
      <c r="D188" s="11" t="str">
        <f>'[1]TCE - ANEXO III - Preencher'!E197</f>
        <v>LIGIA DAMACENO DE SOUSA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4110-10</v>
      </c>
      <c r="G188" s="13" t="str">
        <f>IF('[1]TCE - ANEXO III - Preencher'!H197="","",'[1]TCE - ANEXO III - Preencher'!H197)</f>
        <v>06/2026</v>
      </c>
      <c r="H188" s="14">
        <f>'[1]TCE - ANEXO III - Preencher'!I197</f>
        <v>0</v>
      </c>
      <c r="I188" s="14">
        <f>'[1]TCE - ANEXO III - Preencher'!J197</f>
        <v>172.3056</v>
      </c>
      <c r="J188" s="14">
        <f>'[1]TCE - ANEXO III - Preencher'!K197</f>
        <v>0</v>
      </c>
      <c r="K188" s="15">
        <f>'[1]TCE - ANEXO III - Preencher'!L197</f>
        <v>286.30447759999998</v>
      </c>
      <c r="L188" s="15">
        <f>'[1]TCE - ANEXO III - Preencher'!M197</f>
        <v>33.340000000000003</v>
      </c>
      <c r="M188" s="15">
        <f t="shared" si="13"/>
        <v>252.96447759999998</v>
      </c>
      <c r="N188" s="15">
        <f>'[1]TCE - ANEXO III - Preencher'!O197</f>
        <v>29.9</v>
      </c>
      <c r="O188" s="15">
        <f>'[1]TCE - ANEXO III - Preencher'!P197</f>
        <v>0</v>
      </c>
      <c r="P188" s="16">
        <f t="shared" si="14"/>
        <v>29.9</v>
      </c>
      <c r="Q188" s="15">
        <f>'[1]TCE - ANEXO III - Preencher'!R197</f>
        <v>409.52380952380952</v>
      </c>
      <c r="R188" s="15">
        <f>'[1]TCE - ANEXO III - Preencher'!S197</f>
        <v>54</v>
      </c>
      <c r="S188" s="16">
        <f t="shared" si="15"/>
        <v>355.52380952380952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810.69388712380942</v>
      </c>
    </row>
    <row r="189" spans="1:28" x14ac:dyDescent="0.2">
      <c r="A189" s="8">
        <f>IFERROR(VLOOKUP(B189,'[1]DADOS (OCULTAR)'!$Q$3:$S$136,3,0),"")</f>
        <v>10988301000714</v>
      </c>
      <c r="B189" s="9" t="str">
        <f>'[1]TCE - ANEXO III - Preencher'!C198</f>
        <v>UPAE PETROLINA</v>
      </c>
      <c r="C189" s="10"/>
      <c r="D189" s="11" t="str">
        <f>'[1]TCE - ANEXO III - Preencher'!E198</f>
        <v>LILIAN CASSIA MACIEL ALEXANDRINO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06/2026</v>
      </c>
      <c r="H189" s="14">
        <f>'[1]TCE - ANEXO III - Preencher'!I198</f>
        <v>0</v>
      </c>
      <c r="I189" s="14">
        <f>'[1]TCE - ANEXO III - Preencher'!J198</f>
        <v>377.82080000000002</v>
      </c>
      <c r="J189" s="14">
        <f>'[1]TCE - ANEXO III - Preencher'!K198</f>
        <v>0</v>
      </c>
      <c r="K189" s="15">
        <f>'[1]TCE - ANEXO III - Preencher'!L198</f>
        <v>286.30447759999998</v>
      </c>
      <c r="L189" s="15">
        <f>'[1]TCE - ANEXO III - Preencher'!M198</f>
        <v>32.42</v>
      </c>
      <c r="M189" s="15">
        <f t="shared" si="13"/>
        <v>253.88447759999997</v>
      </c>
      <c r="N189" s="15">
        <f>'[1]TCE - ANEXO III - Preencher'!O198</f>
        <v>1.35</v>
      </c>
      <c r="O189" s="15">
        <f>'[1]TCE - ANEXO III - Preencher'!P198</f>
        <v>0</v>
      </c>
      <c r="P189" s="16">
        <f t="shared" si="14"/>
        <v>1.35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633.05527760000007</v>
      </c>
    </row>
    <row r="190" spans="1:28" x14ac:dyDescent="0.2">
      <c r="A190" s="8">
        <f>IFERROR(VLOOKUP(B190,'[1]DADOS (OCULTAR)'!$Q$3:$S$136,3,0),"")</f>
        <v>10988301000714</v>
      </c>
      <c r="B190" s="9" t="str">
        <f>'[1]TCE - ANEXO III - Preencher'!C199</f>
        <v>UPAE PETROLINA</v>
      </c>
      <c r="C190" s="10"/>
      <c r="D190" s="11" t="str">
        <f>'[1]TCE - ANEXO III - Preencher'!E199</f>
        <v>LILIAN PINTO LIMA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3516-05</v>
      </c>
      <c r="G190" s="13" t="str">
        <f>IF('[1]TCE - ANEXO III - Preencher'!H199="","",'[1]TCE - ANEXO III - Preencher'!H199)</f>
        <v>06/2026</v>
      </c>
      <c r="H190" s="14">
        <f>'[1]TCE - ANEXO III - Preencher'!I199</f>
        <v>0</v>
      </c>
      <c r="I190" s="14">
        <f>'[1]TCE - ANEXO III - Preencher'!J199</f>
        <v>285.08</v>
      </c>
      <c r="J190" s="14">
        <f>'[1]TCE - ANEXO III - Preencher'!K199</f>
        <v>0</v>
      </c>
      <c r="K190" s="15">
        <f>'[1]TCE - ANEXO III - Preencher'!L199</f>
        <v>286.30447759999998</v>
      </c>
      <c r="L190" s="15">
        <f>'[1]TCE - ANEXO III - Preencher'!M199</f>
        <v>47.28</v>
      </c>
      <c r="M190" s="15">
        <f t="shared" si="13"/>
        <v>239.02447759999998</v>
      </c>
      <c r="N190" s="15">
        <f>'[1]TCE - ANEXO III - Preencher'!O199</f>
        <v>29.9</v>
      </c>
      <c r="O190" s="15">
        <f>'[1]TCE - ANEXO III - Preencher'!P199</f>
        <v>0</v>
      </c>
      <c r="P190" s="16">
        <f t="shared" si="14"/>
        <v>29.9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554.00447759999997</v>
      </c>
    </row>
    <row r="191" spans="1:28" x14ac:dyDescent="0.2">
      <c r="A191" s="8">
        <f>IFERROR(VLOOKUP(B191,'[1]DADOS (OCULTAR)'!$Q$3:$S$136,3,0),"")</f>
        <v>10988301000714</v>
      </c>
      <c r="B191" s="9" t="str">
        <f>'[1]TCE - ANEXO III - Preencher'!C200</f>
        <v>UPAE PETROLINA</v>
      </c>
      <c r="C191" s="10"/>
      <c r="D191" s="11" t="str">
        <f>'[1]TCE - ANEXO III - Preencher'!E200</f>
        <v>LINDOMAR ROMAO DE BRITO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3241-15</v>
      </c>
      <c r="G191" s="13" t="str">
        <f>IF('[1]TCE - ANEXO III - Preencher'!H200="","",'[1]TCE - ANEXO III - Preencher'!H200)</f>
        <v>06/2026</v>
      </c>
      <c r="H191" s="14">
        <f>'[1]TCE - ANEXO III - Preencher'!I200</f>
        <v>0</v>
      </c>
      <c r="I191" s="14">
        <f>'[1]TCE - ANEXO III - Preencher'!J200</f>
        <v>520.37199999999996</v>
      </c>
      <c r="J191" s="14">
        <f>'[1]TCE - ANEXO III - Preencher'!K200</f>
        <v>0</v>
      </c>
      <c r="K191" s="15">
        <f>'[1]TCE - ANEXO III - Preencher'!L200</f>
        <v>286.30447759999998</v>
      </c>
      <c r="L191" s="15">
        <f>'[1]TCE - ANEXO III - Preencher'!M200</f>
        <v>12.05</v>
      </c>
      <c r="M191" s="15">
        <f t="shared" si="13"/>
        <v>274.25447759999997</v>
      </c>
      <c r="N191" s="15">
        <f>'[1]TCE - ANEXO III - Preencher'!O200</f>
        <v>1.35</v>
      </c>
      <c r="O191" s="15">
        <f>'[1]TCE - ANEXO III - Preencher'!P200</f>
        <v>0</v>
      </c>
      <c r="P191" s="16">
        <f t="shared" si="14"/>
        <v>1.35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795.97647759999995</v>
      </c>
    </row>
    <row r="192" spans="1:28" x14ac:dyDescent="0.2">
      <c r="A192" s="8">
        <f>IFERROR(VLOOKUP(B192,'[1]DADOS (OCULTAR)'!$Q$3:$S$136,3,0),"")</f>
        <v>10988301000714</v>
      </c>
      <c r="B192" s="9" t="str">
        <f>'[1]TCE - ANEXO III - Preencher'!C201</f>
        <v>UPAE PETROLINA</v>
      </c>
      <c r="C192" s="10"/>
      <c r="D192" s="11" t="str">
        <f>'[1]TCE - ANEXO III - Preencher'!E201</f>
        <v>LUANA IARA NUNES DOS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2237-05</v>
      </c>
      <c r="G192" s="13" t="str">
        <f>IF('[1]TCE - ANEXO III - Preencher'!H201="","",'[1]TCE - ANEXO III - Preencher'!H201)</f>
        <v>06/2026</v>
      </c>
      <c r="H192" s="14">
        <f>'[1]TCE - ANEXO III - Preencher'!I201</f>
        <v>0</v>
      </c>
      <c r="I192" s="14">
        <f>'[1]TCE - ANEXO III - Preencher'!J201</f>
        <v>250.036</v>
      </c>
      <c r="J192" s="14">
        <f>'[1]TCE - ANEXO III - Preencher'!K201</f>
        <v>0</v>
      </c>
      <c r="K192" s="15">
        <f>'[1]TCE - ANEXO III - Preencher'!L201</f>
        <v>286.30447759999998</v>
      </c>
      <c r="L192" s="15">
        <f>'[1]TCE - ANEXO III - Preencher'!M201</f>
        <v>33.340000000000003</v>
      </c>
      <c r="M192" s="15">
        <f t="shared" si="13"/>
        <v>252.96447759999998</v>
      </c>
      <c r="N192" s="15">
        <f>'[1]TCE - ANEXO III - Preencher'!O201</f>
        <v>29.9</v>
      </c>
      <c r="O192" s="15">
        <f>'[1]TCE - ANEXO III - Preencher'!P201</f>
        <v>0</v>
      </c>
      <c r="P192" s="16">
        <f t="shared" si="14"/>
        <v>29.9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532.90047759999993</v>
      </c>
    </row>
    <row r="193" spans="1:28" x14ac:dyDescent="0.2">
      <c r="A193" s="8">
        <f>IFERROR(VLOOKUP(B193,'[1]DADOS (OCULTAR)'!$Q$3:$S$136,3,0),"")</f>
        <v>10988301000714</v>
      </c>
      <c r="B193" s="9" t="str">
        <f>'[1]TCE - ANEXO III - Preencher'!C202</f>
        <v>UPAE PETROLINA</v>
      </c>
      <c r="C193" s="10"/>
      <c r="D193" s="11" t="str">
        <f>'[1]TCE - ANEXO III - Preencher'!E202</f>
        <v>LUCAS MARTINS RODRIGUES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2236-05</v>
      </c>
      <c r="G193" s="13" t="str">
        <f>IF('[1]TCE - ANEXO III - Preencher'!H202="","",'[1]TCE - ANEXO III - Preencher'!H202)</f>
        <v>06/2026</v>
      </c>
      <c r="H193" s="14">
        <f>'[1]TCE - ANEXO III - Preencher'!I202</f>
        <v>0</v>
      </c>
      <c r="I193" s="14">
        <f>'[1]TCE - ANEXO III - Preencher'!J202</f>
        <v>425.77600000000001</v>
      </c>
      <c r="J193" s="14">
        <f>'[1]TCE - ANEXO III - Preencher'!K202</f>
        <v>0</v>
      </c>
      <c r="K193" s="15">
        <f>'[1]TCE - ANEXO III - Preencher'!L202</f>
        <v>286.30447759999998</v>
      </c>
      <c r="L193" s="15">
        <f>'[1]TCE - ANEXO III - Preencher'!M202</f>
        <v>3.82</v>
      </c>
      <c r="M193" s="15">
        <f t="shared" si="13"/>
        <v>282.48447759999999</v>
      </c>
      <c r="N193" s="15">
        <f>'[1]TCE - ANEXO III - Preencher'!O202</f>
        <v>2.71</v>
      </c>
      <c r="O193" s="15">
        <f>'[1]TCE - ANEXO III - Preencher'!P202</f>
        <v>0</v>
      </c>
      <c r="P193" s="16">
        <f t="shared" si="14"/>
        <v>2.71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710.97047760000009</v>
      </c>
    </row>
    <row r="194" spans="1:28" x14ac:dyDescent="0.2">
      <c r="A194" s="8">
        <f>IFERROR(VLOOKUP(B194,'[1]DADOS (OCULTAR)'!$Q$3:$S$136,3,0),"")</f>
        <v>10988301000714</v>
      </c>
      <c r="B194" s="9" t="str">
        <f>'[1]TCE - ANEXO III - Preencher'!C203</f>
        <v>UPAE PETROLINA</v>
      </c>
      <c r="C194" s="10"/>
      <c r="D194" s="11" t="str">
        <f>'[1]TCE - ANEXO III - Preencher'!E203</f>
        <v>LUCELMA SILVA DE ASSIS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06/2026</v>
      </c>
      <c r="H194" s="14">
        <f>'[1]TCE - ANEXO III - Preencher'!I203</f>
        <v>0</v>
      </c>
      <c r="I194" s="14">
        <f>'[1]TCE - ANEXO III - Preencher'!J203</f>
        <v>424.3272</v>
      </c>
      <c r="J194" s="14">
        <f>'[1]TCE - ANEXO III - Preencher'!K203</f>
        <v>0</v>
      </c>
      <c r="K194" s="15">
        <f>'[1]TCE - ANEXO III - Preencher'!L203</f>
        <v>286.30447759999998</v>
      </c>
      <c r="L194" s="15">
        <f>'[1]TCE - ANEXO III - Preencher'!M203</f>
        <v>32.42</v>
      </c>
      <c r="M194" s="15">
        <f t="shared" si="13"/>
        <v>253.88447759999997</v>
      </c>
      <c r="N194" s="15">
        <f>'[1]TCE - ANEXO III - Preencher'!O203</f>
        <v>1.35</v>
      </c>
      <c r="O194" s="15">
        <f>'[1]TCE - ANEXO III - Preencher'!P203</f>
        <v>0</v>
      </c>
      <c r="P194" s="16">
        <f t="shared" si="14"/>
        <v>1.35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679.56167760000005</v>
      </c>
    </row>
    <row r="195" spans="1:28" x14ac:dyDescent="0.2">
      <c r="A195" s="8">
        <f>IFERROR(VLOOKUP(B195,'[1]DADOS (OCULTAR)'!$Q$3:$S$136,3,0),"")</f>
        <v>10988301000714</v>
      </c>
      <c r="B195" s="9" t="str">
        <f>'[1]TCE - ANEXO III - Preencher'!C204</f>
        <v>UPAE PETROLINA</v>
      </c>
      <c r="C195" s="10"/>
      <c r="D195" s="11" t="str">
        <f>'[1]TCE - ANEXO III - Preencher'!E204</f>
        <v>LUCIANA FARIAS MONTEIRO LIMA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06/2026</v>
      </c>
      <c r="H195" s="14">
        <f>'[1]TCE - ANEXO III - Preencher'!I204</f>
        <v>0</v>
      </c>
      <c r="I195" s="14">
        <f>'[1]TCE - ANEXO III - Preencher'!J204</f>
        <v>368.3168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1.35</v>
      </c>
      <c r="O195" s="15">
        <f>'[1]TCE - ANEXO III - Preencher'!P204</f>
        <v>0</v>
      </c>
      <c r="P195" s="16">
        <f t="shared" si="14"/>
        <v>1.35</v>
      </c>
      <c r="Q195" s="15">
        <f>'[1]TCE - ANEXO III - Preencher'!R204</f>
        <v>356.06034226190479</v>
      </c>
      <c r="R195" s="15">
        <f>'[1]TCE - ANEXO III - Preencher'!S204</f>
        <v>97.26</v>
      </c>
      <c r="S195" s="16">
        <f t="shared" si="15"/>
        <v>258.8003422619048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628.46714226190488</v>
      </c>
    </row>
    <row r="196" spans="1:28" x14ac:dyDescent="0.2">
      <c r="A196" s="8">
        <f>IFERROR(VLOOKUP(B196,'[1]DADOS (OCULTAR)'!$Q$3:$S$136,3,0),"")</f>
        <v>10988301000714</v>
      </c>
      <c r="B196" s="9" t="str">
        <f>'[1]TCE - ANEXO III - Preencher'!C205</f>
        <v>UPAE PETROLINA</v>
      </c>
      <c r="C196" s="10"/>
      <c r="D196" s="11" t="str">
        <f>'[1]TCE - ANEXO III - Preencher'!E205</f>
        <v>LUCIENE ALVES AMORIM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5134-30</v>
      </c>
      <c r="G196" s="13" t="str">
        <f>IF('[1]TCE - ANEXO III - Preencher'!H205="","",'[1]TCE - ANEXO III - Preencher'!H205)</f>
        <v>06/2026</v>
      </c>
      <c r="H196" s="14">
        <f>'[1]TCE - ANEXO III - Preencher'!I205</f>
        <v>0</v>
      </c>
      <c r="I196" s="14">
        <f>'[1]TCE - ANEXO III - Preencher'!J205</f>
        <v>308.74880000000002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29.9</v>
      </c>
      <c r="O196" s="15">
        <f>'[1]TCE - ANEXO III - Preencher'!P205</f>
        <v>0</v>
      </c>
      <c r="P196" s="16">
        <f t="shared" ref="P196:P259" si="20">N196-O196</f>
        <v>29.9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338.64879999999999</v>
      </c>
    </row>
    <row r="197" spans="1:28" x14ac:dyDescent="0.2">
      <c r="A197" s="8">
        <f>IFERROR(VLOOKUP(B197,'[1]DADOS (OCULTAR)'!$Q$3:$S$136,3,0),"")</f>
        <v>10988301000714</v>
      </c>
      <c r="B197" s="9" t="str">
        <f>'[1]TCE - ANEXO III - Preencher'!C206</f>
        <v>UPAE PETROLINA</v>
      </c>
      <c r="C197" s="10"/>
      <c r="D197" s="11" t="str">
        <f>'[1]TCE - ANEXO III - Preencher'!E206</f>
        <v>LUCIMARA DOS SANTOS SOARES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06/2026</v>
      </c>
      <c r="H197" s="14">
        <f>'[1]TCE - ANEXO III - Preencher'!I206</f>
        <v>0</v>
      </c>
      <c r="I197" s="14">
        <f>'[1]TCE - ANEXO III - Preencher'!J206</f>
        <v>464.93920000000003</v>
      </c>
      <c r="J197" s="14">
        <f>'[1]TCE - ANEXO III - Preencher'!K206</f>
        <v>0</v>
      </c>
      <c r="K197" s="15">
        <f>'[1]TCE - ANEXO III - Preencher'!L206</f>
        <v>286.30447759999998</v>
      </c>
      <c r="L197" s="15">
        <f>'[1]TCE - ANEXO III - Preencher'!M206</f>
        <v>32.42</v>
      </c>
      <c r="M197" s="15">
        <f t="shared" si="19"/>
        <v>253.88447759999997</v>
      </c>
      <c r="N197" s="15">
        <f>'[1]TCE - ANEXO III - Preencher'!O206</f>
        <v>1.35</v>
      </c>
      <c r="O197" s="15">
        <f>'[1]TCE - ANEXO III - Preencher'!P206</f>
        <v>0</v>
      </c>
      <c r="P197" s="16">
        <f t="shared" si="20"/>
        <v>1.35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720.17367760000002</v>
      </c>
    </row>
    <row r="198" spans="1:28" x14ac:dyDescent="0.2">
      <c r="A198" s="8">
        <f>IFERROR(VLOOKUP(B198,'[1]DADOS (OCULTAR)'!$Q$3:$S$136,3,0),"")</f>
        <v>10988301000714</v>
      </c>
      <c r="B198" s="9" t="str">
        <f>'[1]TCE - ANEXO III - Preencher'!C207</f>
        <v>UPAE PETROLINA</v>
      </c>
      <c r="C198" s="10"/>
      <c r="D198" s="11" t="str">
        <f>'[1]TCE - ANEXO III - Preencher'!E207</f>
        <v>LUDMYLLA FERNANDA SOUSA SANTOS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4110-10</v>
      </c>
      <c r="G198" s="13" t="str">
        <f>IF('[1]TCE - ANEXO III - Preencher'!H207="","",'[1]TCE - ANEXO III - Preencher'!H207)</f>
        <v>06/2026</v>
      </c>
      <c r="H198" s="14">
        <f>'[1]TCE - ANEXO III - Preencher'!I207</f>
        <v>0</v>
      </c>
      <c r="I198" s="14">
        <f>'[1]TCE - ANEXO III - Preencher'!J207</f>
        <v>248.95519999999999</v>
      </c>
      <c r="J198" s="14">
        <f>'[1]TCE - ANEXO III - Preencher'!K207</f>
        <v>0</v>
      </c>
      <c r="K198" s="15">
        <f>'[1]TCE - ANEXO III - Preencher'!L207</f>
        <v>286.30447759999998</v>
      </c>
      <c r="L198" s="15">
        <f>'[1]TCE - ANEXO III - Preencher'!M207</f>
        <v>33.340000000000003</v>
      </c>
      <c r="M198" s="15">
        <f t="shared" si="19"/>
        <v>252.96447759999998</v>
      </c>
      <c r="N198" s="15">
        <f>'[1]TCE - ANEXO III - Preencher'!O207</f>
        <v>29.9</v>
      </c>
      <c r="O198" s="15">
        <f>'[1]TCE - ANEXO III - Preencher'!P207</f>
        <v>0</v>
      </c>
      <c r="P198" s="16">
        <f t="shared" si="20"/>
        <v>29.9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531.81967759999998</v>
      </c>
    </row>
    <row r="199" spans="1:28" x14ac:dyDescent="0.2">
      <c r="A199" s="8">
        <f>IFERROR(VLOOKUP(B199,'[1]DADOS (OCULTAR)'!$Q$3:$S$136,3,0),"")</f>
        <v>10988301000714</v>
      </c>
      <c r="B199" s="9" t="str">
        <f>'[1]TCE - ANEXO III - Preencher'!C208</f>
        <v>UPAE PETROLINA</v>
      </c>
      <c r="C199" s="10"/>
      <c r="D199" s="11" t="str">
        <f>'[1]TCE - ANEXO III - Preencher'!E208</f>
        <v>LUZIA MARIA DOS SANTOS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06/2026</v>
      </c>
      <c r="H199" s="14">
        <f>'[1]TCE - ANEXO III - Preencher'!I208</f>
        <v>0</v>
      </c>
      <c r="I199" s="14">
        <f>'[1]TCE - ANEXO III - Preencher'!J208</f>
        <v>431.63920000000002</v>
      </c>
      <c r="J199" s="14">
        <f>'[1]TCE - ANEXO III - Preencher'!K208</f>
        <v>0</v>
      </c>
      <c r="K199" s="15">
        <f>'[1]TCE - ANEXO III - Preencher'!L208</f>
        <v>286.30447759999998</v>
      </c>
      <c r="L199" s="15">
        <f>'[1]TCE - ANEXO III - Preencher'!M208</f>
        <v>32.42</v>
      </c>
      <c r="M199" s="15">
        <f t="shared" si="19"/>
        <v>253.88447759999997</v>
      </c>
      <c r="N199" s="15">
        <f>'[1]TCE - ANEXO III - Preencher'!O208</f>
        <v>1.35</v>
      </c>
      <c r="O199" s="15">
        <f>'[1]TCE - ANEXO III - Preencher'!P208</f>
        <v>0</v>
      </c>
      <c r="P199" s="16">
        <f t="shared" si="20"/>
        <v>1.35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686.87367759999995</v>
      </c>
    </row>
    <row r="200" spans="1:28" x14ac:dyDescent="0.2">
      <c r="A200" s="8">
        <f>IFERROR(VLOOKUP(B200,'[1]DADOS (OCULTAR)'!$Q$3:$S$136,3,0),"")</f>
        <v>10988301000714</v>
      </c>
      <c r="B200" s="9" t="str">
        <f>'[1]TCE - ANEXO III - Preencher'!C209</f>
        <v>UPAE PETROLINA</v>
      </c>
      <c r="C200" s="10"/>
      <c r="D200" s="11" t="str">
        <f>'[1]TCE - ANEXO III - Preencher'!E209</f>
        <v>MAIARA SANTOS SOARES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06/2026</v>
      </c>
      <c r="H200" s="14">
        <f>'[1]TCE - ANEXO III - Preencher'!I209</f>
        <v>0</v>
      </c>
      <c r="I200" s="14">
        <f>'[1]TCE - ANEXO III - Preencher'!J209</f>
        <v>295.79680000000002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1.35</v>
      </c>
      <c r="O200" s="15">
        <f>'[1]TCE - ANEXO III - Preencher'!P209</f>
        <v>0</v>
      </c>
      <c r="P200" s="16">
        <f t="shared" si="20"/>
        <v>1.35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297.14680000000004</v>
      </c>
    </row>
    <row r="201" spans="1:28" x14ac:dyDescent="0.2">
      <c r="A201" s="8">
        <f>IFERROR(VLOOKUP(B201,'[1]DADOS (OCULTAR)'!$Q$3:$S$136,3,0),"")</f>
        <v>10988301000714</v>
      </c>
      <c r="B201" s="9" t="str">
        <f>'[1]TCE - ANEXO III - Preencher'!C210</f>
        <v>UPAE PETROLINA</v>
      </c>
      <c r="C201" s="10"/>
      <c r="D201" s="11" t="str">
        <f>'[1]TCE - ANEXO III - Preencher'!E210</f>
        <v>MAISA DA CRUZ SANTOS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4110-10</v>
      </c>
      <c r="G201" s="13" t="str">
        <f>IF('[1]TCE - ANEXO III - Preencher'!H210="","",'[1]TCE - ANEXO III - Preencher'!H210)</f>
        <v>06/2026</v>
      </c>
      <c r="H201" s="14">
        <f>'[1]TCE - ANEXO III - Preencher'!I210</f>
        <v>0</v>
      </c>
      <c r="I201" s="14">
        <f>'[1]TCE - ANEXO III - Preencher'!J210</f>
        <v>178.8184</v>
      </c>
      <c r="J201" s="14">
        <f>'[1]TCE - ANEXO III - Preencher'!K210</f>
        <v>0</v>
      </c>
      <c r="K201" s="15">
        <f>'[1]TCE - ANEXO III - Preencher'!L210</f>
        <v>286.30447759999998</v>
      </c>
      <c r="L201" s="15">
        <f>'[1]TCE - ANEXO III - Preencher'!M210</f>
        <v>33.340000000000003</v>
      </c>
      <c r="M201" s="15">
        <f t="shared" si="19"/>
        <v>252.96447759999998</v>
      </c>
      <c r="N201" s="15">
        <f>'[1]TCE - ANEXO III - Preencher'!O210</f>
        <v>29.9</v>
      </c>
      <c r="O201" s="15">
        <f>'[1]TCE - ANEXO III - Preencher'!P210</f>
        <v>0</v>
      </c>
      <c r="P201" s="16">
        <f t="shared" si="20"/>
        <v>29.9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461.68287759999998</v>
      </c>
    </row>
    <row r="202" spans="1:28" x14ac:dyDescent="0.2">
      <c r="A202" s="8">
        <f>IFERROR(VLOOKUP(B202,'[1]DADOS (OCULTAR)'!$Q$3:$S$136,3,0),"")</f>
        <v>10988301000714</v>
      </c>
      <c r="B202" s="9" t="str">
        <f>'[1]TCE - ANEXO III - Preencher'!C211</f>
        <v>UPAE PETROLINA</v>
      </c>
      <c r="C202" s="10"/>
      <c r="D202" s="11" t="str">
        <f>'[1]TCE - ANEXO III - Preencher'!E211</f>
        <v>MAISA DOS SANTOS SILVA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5163-45</v>
      </c>
      <c r="G202" s="13" t="str">
        <f>IF('[1]TCE - ANEXO III - Preencher'!H211="","",'[1]TCE - ANEXO III - Preencher'!H211)</f>
        <v>06/2026</v>
      </c>
      <c r="H202" s="14">
        <f>'[1]TCE - ANEXO III - Preencher'!I211</f>
        <v>0</v>
      </c>
      <c r="I202" s="14">
        <f>'[1]TCE - ANEXO III - Preencher'!J211</f>
        <v>39.965600000000002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29.9</v>
      </c>
      <c r="O202" s="15">
        <f>'[1]TCE - ANEXO III - Preencher'!P211</f>
        <v>0</v>
      </c>
      <c r="P202" s="16">
        <f t="shared" si="20"/>
        <v>29.9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69.865600000000001</v>
      </c>
    </row>
    <row r="203" spans="1:28" x14ac:dyDescent="0.2">
      <c r="A203" s="8">
        <f>IFERROR(VLOOKUP(B203,'[1]DADOS (OCULTAR)'!$Q$3:$S$136,3,0),"")</f>
        <v>10988301000714</v>
      </c>
      <c r="B203" s="9" t="str">
        <f>'[1]TCE - ANEXO III - Preencher'!C212</f>
        <v>UPAE PETROLINA</v>
      </c>
      <c r="C203" s="10"/>
      <c r="D203" s="11" t="str">
        <f>'[1]TCE - ANEXO III - Preencher'!E212</f>
        <v>MARCELAINNE DE SOUZA PINHEIRO BARBOSA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06/2026</v>
      </c>
      <c r="H203" s="14">
        <f>'[1]TCE - ANEXO III - Preencher'!I212</f>
        <v>0</v>
      </c>
      <c r="I203" s="14">
        <f>'[1]TCE - ANEXO III - Preencher'!J212</f>
        <v>410.92160000000001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1.35</v>
      </c>
      <c r="O203" s="15">
        <f>'[1]TCE - ANEXO III - Preencher'!P212</f>
        <v>0</v>
      </c>
      <c r="P203" s="16">
        <f t="shared" si="20"/>
        <v>1.35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412.27160000000003</v>
      </c>
    </row>
    <row r="204" spans="1:28" x14ac:dyDescent="0.2">
      <c r="A204" s="8">
        <f>IFERROR(VLOOKUP(B204,'[1]DADOS (OCULTAR)'!$Q$3:$S$136,3,0),"")</f>
        <v>10988301000714</v>
      </c>
      <c r="B204" s="9" t="str">
        <f>'[1]TCE - ANEXO III - Preencher'!C213</f>
        <v>UPAE PETROLINA</v>
      </c>
      <c r="C204" s="10"/>
      <c r="D204" s="11" t="str">
        <f>'[1]TCE - ANEXO III - Preencher'!E213</f>
        <v>MARCELO FERREIRA MARIANO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9511-05</v>
      </c>
      <c r="G204" s="13" t="str">
        <f>IF('[1]TCE - ANEXO III - Preencher'!H213="","",'[1]TCE - ANEXO III - Preencher'!H213)</f>
        <v>06/2026</v>
      </c>
      <c r="H204" s="14">
        <f>'[1]TCE - ANEXO III - Preencher'!I213</f>
        <v>0</v>
      </c>
      <c r="I204" s="14">
        <f>'[1]TCE - ANEXO III - Preencher'!J213</f>
        <v>209.76240000000001</v>
      </c>
      <c r="J204" s="14">
        <f>'[1]TCE - ANEXO III - Preencher'!K213</f>
        <v>0</v>
      </c>
      <c r="K204" s="15">
        <f>'[1]TCE - ANEXO III - Preencher'!L213</f>
        <v>286.30447759999998</v>
      </c>
      <c r="L204" s="15">
        <f>'[1]TCE - ANEXO III - Preencher'!M213</f>
        <v>36.590000000000003</v>
      </c>
      <c r="M204" s="15">
        <f t="shared" si="19"/>
        <v>249.71447759999998</v>
      </c>
      <c r="N204" s="15">
        <f>'[1]TCE - ANEXO III - Preencher'!O213</f>
        <v>29.9</v>
      </c>
      <c r="O204" s="15">
        <f>'[1]TCE - ANEXO III - Preencher'!P213</f>
        <v>0</v>
      </c>
      <c r="P204" s="16">
        <f t="shared" si="20"/>
        <v>29.9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489.37687759999994</v>
      </c>
    </row>
    <row r="205" spans="1:28" x14ac:dyDescent="0.2">
      <c r="A205" s="8">
        <f>IFERROR(VLOOKUP(B205,'[1]DADOS (OCULTAR)'!$Q$3:$S$136,3,0),"")</f>
        <v>10988301000714</v>
      </c>
      <c r="B205" s="9" t="str">
        <f>'[1]TCE - ANEXO III - Preencher'!C214</f>
        <v>UPAE PETROLINA</v>
      </c>
      <c r="C205" s="10"/>
      <c r="D205" s="11" t="str">
        <f>'[1]TCE - ANEXO III - Preencher'!E214</f>
        <v>MARCELO XAVIER RAMOS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5174-10</v>
      </c>
      <c r="G205" s="13" t="str">
        <f>IF('[1]TCE - ANEXO III - Preencher'!H214="","",'[1]TCE - ANEXO III - Preencher'!H214)</f>
        <v>06/2026</v>
      </c>
      <c r="H205" s="14">
        <f>'[1]TCE - ANEXO III - Preencher'!I214</f>
        <v>0</v>
      </c>
      <c r="I205" s="14">
        <f>'[1]TCE - ANEXO III - Preencher'!J214</f>
        <v>88.873599999999996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29.9</v>
      </c>
      <c r="O205" s="15">
        <f>'[1]TCE - ANEXO III - Preencher'!P214</f>
        <v>0</v>
      </c>
      <c r="P205" s="16">
        <f t="shared" si="20"/>
        <v>29.9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118.77359999999999</v>
      </c>
    </row>
    <row r="206" spans="1:28" x14ac:dyDescent="0.2">
      <c r="A206" s="8">
        <f>IFERROR(VLOOKUP(B206,'[1]DADOS (OCULTAR)'!$Q$3:$S$136,3,0),"")</f>
        <v>10988301000714</v>
      </c>
      <c r="B206" s="9" t="str">
        <f>'[1]TCE - ANEXO III - Preencher'!C215</f>
        <v>UPAE PETROLINA</v>
      </c>
      <c r="C206" s="10"/>
      <c r="D206" s="11" t="str">
        <f>'[1]TCE - ANEXO III - Preencher'!E215</f>
        <v>MARCIA DE JESUS SOUZA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06/2026</v>
      </c>
      <c r="H206" s="14">
        <f>'[1]TCE - ANEXO III - Preencher'!I215</f>
        <v>0</v>
      </c>
      <c r="I206" s="14">
        <f>'[1]TCE - ANEXO III - Preencher'!J215</f>
        <v>288.32240000000002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1.35</v>
      </c>
      <c r="O206" s="15">
        <f>'[1]TCE - ANEXO III - Preencher'!P215</f>
        <v>0</v>
      </c>
      <c r="P206" s="16">
        <f t="shared" si="20"/>
        <v>1.35</v>
      </c>
      <c r="Q206" s="15">
        <f>'[1]TCE - ANEXO III - Preencher'!R215</f>
        <v>153.57142857142856</v>
      </c>
      <c r="R206" s="15">
        <f>'[1]TCE - ANEXO III - Preencher'!S215</f>
        <v>57.6</v>
      </c>
      <c r="S206" s="16">
        <f t="shared" si="21"/>
        <v>95.971428571428561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385.64382857142857</v>
      </c>
    </row>
    <row r="207" spans="1:28" x14ac:dyDescent="0.2">
      <c r="A207" s="8">
        <f>IFERROR(VLOOKUP(B207,'[1]DADOS (OCULTAR)'!$Q$3:$S$136,3,0),"")</f>
        <v>10988301000714</v>
      </c>
      <c r="B207" s="9" t="str">
        <f>'[1]TCE - ANEXO III - Preencher'!C216</f>
        <v>UPAE PETROLINA</v>
      </c>
      <c r="C207" s="10"/>
      <c r="D207" s="11" t="str">
        <f>'[1]TCE - ANEXO III - Preencher'!E216</f>
        <v>MARCILIO INGSON RIBEIRO QUEIROZ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9501-10</v>
      </c>
      <c r="G207" s="13" t="str">
        <f>IF('[1]TCE - ANEXO III - Preencher'!H216="","",'[1]TCE - ANEXO III - Preencher'!H216)</f>
        <v>06/2026</v>
      </c>
      <c r="H207" s="14">
        <f>'[1]TCE - ANEXO III - Preencher'!I216</f>
        <v>0</v>
      </c>
      <c r="I207" s="14">
        <f>'[1]TCE - ANEXO III - Preencher'!J216</f>
        <v>549.44079999999997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29.9</v>
      </c>
      <c r="O207" s="15">
        <f>'[1]TCE - ANEXO III - Preencher'!P216</f>
        <v>0</v>
      </c>
      <c r="P207" s="16">
        <f t="shared" si="20"/>
        <v>29.9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579.34079999999994</v>
      </c>
    </row>
    <row r="208" spans="1:28" x14ac:dyDescent="0.2">
      <c r="A208" s="8">
        <f>IFERROR(VLOOKUP(B208,'[1]DADOS (OCULTAR)'!$Q$3:$S$136,3,0),"")</f>
        <v>10988301000714</v>
      </c>
      <c r="B208" s="9" t="str">
        <f>'[1]TCE - ANEXO III - Preencher'!C217</f>
        <v>UPAE PETROLINA</v>
      </c>
      <c r="C208" s="10"/>
      <c r="D208" s="11" t="str">
        <f>'[1]TCE - ANEXO III - Preencher'!E217</f>
        <v>MARCIO LUIS DE MELO E SILVA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5174-10</v>
      </c>
      <c r="G208" s="13" t="str">
        <f>IF('[1]TCE - ANEXO III - Preencher'!H217="","",'[1]TCE - ANEXO III - Preencher'!H217)</f>
        <v>06/2026</v>
      </c>
      <c r="H208" s="14">
        <f>'[1]TCE - ANEXO III - Preencher'!I217</f>
        <v>0</v>
      </c>
      <c r="I208" s="14">
        <f>'[1]TCE - ANEXO III - Preencher'!J217</f>
        <v>257.33920000000001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29.9</v>
      </c>
      <c r="O208" s="15">
        <f>'[1]TCE - ANEXO III - Preencher'!P217</f>
        <v>0</v>
      </c>
      <c r="P208" s="16">
        <f t="shared" si="20"/>
        <v>29.9</v>
      </c>
      <c r="Q208" s="15">
        <f>'[1]TCE - ANEXO III - Preencher'!R217</f>
        <v>0</v>
      </c>
      <c r="R208" s="15">
        <f>'[1]TCE - ANEXO III - Preencher'!S217</f>
        <v>54</v>
      </c>
      <c r="S208" s="16">
        <f t="shared" si="21"/>
        <v>-54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233.23919999999998</v>
      </c>
    </row>
    <row r="209" spans="1:28" x14ac:dyDescent="0.2">
      <c r="A209" s="8">
        <f>IFERROR(VLOOKUP(B209,'[1]DADOS (OCULTAR)'!$Q$3:$S$136,3,0),"")</f>
        <v>10988301000714</v>
      </c>
      <c r="B209" s="9" t="str">
        <f>'[1]TCE - ANEXO III - Preencher'!C218</f>
        <v>UPAE PETROLINA</v>
      </c>
      <c r="C209" s="10"/>
      <c r="D209" s="11" t="str">
        <f>'[1]TCE - ANEXO III - Preencher'!E218</f>
        <v>MARCOS ANDRE DE OLIVEIRA LINO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4110-10</v>
      </c>
      <c r="G209" s="13" t="str">
        <f>IF('[1]TCE - ANEXO III - Preencher'!H218="","",'[1]TCE - ANEXO III - Preencher'!H218)</f>
        <v>06/2026</v>
      </c>
      <c r="H209" s="14">
        <f>'[1]TCE - ANEXO III - Preencher'!I218</f>
        <v>0</v>
      </c>
      <c r="I209" s="14">
        <f>'[1]TCE - ANEXO III - Preencher'!J218</f>
        <v>264.66320000000002</v>
      </c>
      <c r="J209" s="14">
        <f>'[1]TCE - ANEXO III - Preencher'!K218</f>
        <v>0</v>
      </c>
      <c r="K209" s="15">
        <f>'[1]TCE - ANEXO III - Preencher'!L218</f>
        <v>286.30447759999998</v>
      </c>
      <c r="L209" s="15">
        <f>'[1]TCE - ANEXO III - Preencher'!M218</f>
        <v>38.020000000000003</v>
      </c>
      <c r="M209" s="15">
        <f t="shared" si="19"/>
        <v>248.28447759999997</v>
      </c>
      <c r="N209" s="15">
        <f>'[1]TCE - ANEXO III - Preencher'!O218</f>
        <v>29.9</v>
      </c>
      <c r="O209" s="15">
        <f>'[1]TCE - ANEXO III - Preencher'!P218</f>
        <v>0</v>
      </c>
      <c r="P209" s="16">
        <f t="shared" si="20"/>
        <v>29.9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542.8476776</v>
      </c>
    </row>
    <row r="210" spans="1:28" x14ac:dyDescent="0.2">
      <c r="A210" s="8">
        <f>IFERROR(VLOOKUP(B210,'[1]DADOS (OCULTAR)'!$Q$3:$S$136,3,0),"")</f>
        <v>10988301000714</v>
      </c>
      <c r="B210" s="9" t="str">
        <f>'[1]TCE - ANEXO III - Preencher'!C219</f>
        <v>UPAE PETROLINA</v>
      </c>
      <c r="C210" s="10"/>
      <c r="D210" s="11" t="str">
        <f>'[1]TCE - ANEXO III - Preencher'!E219</f>
        <v>MARIA APARECIDA DE JESUS PEREIRA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4110-10</v>
      </c>
      <c r="G210" s="13" t="str">
        <f>IF('[1]TCE - ANEXO III - Preencher'!H219="","",'[1]TCE - ANEXO III - Preencher'!H219)</f>
        <v>06/2026</v>
      </c>
      <c r="H210" s="14">
        <f>'[1]TCE - ANEXO III - Preencher'!I219</f>
        <v>0</v>
      </c>
      <c r="I210" s="14">
        <f>'[1]TCE - ANEXO III - Preencher'!J219</f>
        <v>248.94640000000001</v>
      </c>
      <c r="J210" s="14">
        <f>'[1]TCE - ANEXO III - Preencher'!K219</f>
        <v>0</v>
      </c>
      <c r="K210" s="15">
        <f>'[1]TCE - ANEXO III - Preencher'!L219</f>
        <v>286.30447759999998</v>
      </c>
      <c r="L210" s="15">
        <f>'[1]TCE - ANEXO III - Preencher'!M219</f>
        <v>33.340000000000003</v>
      </c>
      <c r="M210" s="15">
        <f t="shared" si="19"/>
        <v>252.96447759999998</v>
      </c>
      <c r="N210" s="15">
        <f>'[1]TCE - ANEXO III - Preencher'!O219</f>
        <v>29.9</v>
      </c>
      <c r="O210" s="15">
        <f>'[1]TCE - ANEXO III - Preencher'!P219</f>
        <v>0</v>
      </c>
      <c r="P210" s="16">
        <f t="shared" si="20"/>
        <v>29.9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531.81087760000003</v>
      </c>
    </row>
    <row r="211" spans="1:28" x14ac:dyDescent="0.2">
      <c r="A211" s="8">
        <f>IFERROR(VLOOKUP(B211,'[1]DADOS (OCULTAR)'!$Q$3:$S$136,3,0),"")</f>
        <v>10988301000714</v>
      </c>
      <c r="B211" s="9" t="str">
        <f>'[1]TCE - ANEXO III - Preencher'!C220</f>
        <v>UPAE PETROLINA</v>
      </c>
      <c r="C211" s="10"/>
      <c r="D211" s="11" t="str">
        <f>'[1]TCE - ANEXO III - Preencher'!E220</f>
        <v>MARIA APARECIDA RODRIGUES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06/2026</v>
      </c>
      <c r="H211" s="14">
        <f>'[1]TCE - ANEXO III - Preencher'!I220</f>
        <v>0</v>
      </c>
      <c r="I211" s="14">
        <f>'[1]TCE - ANEXO III - Preencher'!J220</f>
        <v>322.03919999999999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1.35</v>
      </c>
      <c r="O211" s="15">
        <f>'[1]TCE - ANEXO III - Preencher'!P220</f>
        <v>0</v>
      </c>
      <c r="P211" s="16">
        <f t="shared" si="20"/>
        <v>1.35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323.38920000000002</v>
      </c>
    </row>
    <row r="212" spans="1:28" x14ac:dyDescent="0.2">
      <c r="A212" s="8">
        <f>IFERROR(VLOOKUP(B212,'[1]DADOS (OCULTAR)'!$Q$3:$S$136,3,0),"")</f>
        <v>10988301000714</v>
      </c>
      <c r="B212" s="9" t="str">
        <f>'[1]TCE - ANEXO III - Preencher'!C221</f>
        <v>UPAE PETROLINA</v>
      </c>
      <c r="C212" s="10"/>
      <c r="D212" s="11" t="str">
        <f>'[1]TCE - ANEXO III - Preencher'!E221</f>
        <v>MARIA AYLLA REGIS OLIVEIRA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2235-05</v>
      </c>
      <c r="G212" s="13" t="str">
        <f>IF('[1]TCE - ANEXO III - Preencher'!H221="","",'[1]TCE - ANEXO III - Preencher'!H221)</f>
        <v>06/2026</v>
      </c>
      <c r="H212" s="14">
        <f>'[1]TCE - ANEXO III - Preencher'!I221</f>
        <v>0</v>
      </c>
      <c r="I212" s="14">
        <f>'[1]TCE - ANEXO III - Preencher'!J221</f>
        <v>600.20159999999998</v>
      </c>
      <c r="J212" s="14">
        <f>'[1]TCE - ANEXO III - Preencher'!K221</f>
        <v>0</v>
      </c>
      <c r="K212" s="15">
        <f>'[1]TCE - ANEXO III - Preencher'!L221</f>
        <v>286.30447759999998</v>
      </c>
      <c r="L212" s="15">
        <f>'[1]TCE - ANEXO III - Preencher'!M221</f>
        <v>3.05</v>
      </c>
      <c r="M212" s="15">
        <f t="shared" si="19"/>
        <v>283.25447759999997</v>
      </c>
      <c r="N212" s="15">
        <f>'[1]TCE - ANEXO III - Preencher'!O221</f>
        <v>2.71</v>
      </c>
      <c r="O212" s="15">
        <f>'[1]TCE - ANEXO III - Preencher'!P221</f>
        <v>0</v>
      </c>
      <c r="P212" s="16">
        <f t="shared" si="20"/>
        <v>2.71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886.16607759999999</v>
      </c>
    </row>
    <row r="213" spans="1:28" x14ac:dyDescent="0.2">
      <c r="A213" s="8">
        <f>IFERROR(VLOOKUP(B213,'[1]DADOS (OCULTAR)'!$Q$3:$S$136,3,0),"")</f>
        <v>10988301000714</v>
      </c>
      <c r="B213" s="9" t="str">
        <f>'[1]TCE - ANEXO III - Preencher'!C222</f>
        <v>UPAE PETROLINA</v>
      </c>
      <c r="C213" s="10"/>
      <c r="D213" s="11" t="str">
        <f>'[1]TCE - ANEXO III - Preencher'!E222</f>
        <v>MARIA CORREIA DE MELO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3241-15</v>
      </c>
      <c r="G213" s="13" t="str">
        <f>IF('[1]TCE - ANEXO III - Preencher'!H222="","",'[1]TCE - ANEXO III - Preencher'!H222)</f>
        <v>06/2026</v>
      </c>
      <c r="H213" s="14">
        <f>'[1]TCE - ANEXO III - Preencher'!I222</f>
        <v>0</v>
      </c>
      <c r="I213" s="14">
        <f>'[1]TCE - ANEXO III - Preencher'!J222</f>
        <v>306.01519999999999</v>
      </c>
      <c r="J213" s="14">
        <f>'[1]TCE - ANEXO III - Preencher'!K222</f>
        <v>0</v>
      </c>
      <c r="K213" s="15">
        <f>'[1]TCE - ANEXO III - Preencher'!L222</f>
        <v>286.30447759999998</v>
      </c>
      <c r="L213" s="15">
        <f>'[1]TCE - ANEXO III - Preencher'!M222</f>
        <v>14.46</v>
      </c>
      <c r="M213" s="15">
        <f t="shared" si="19"/>
        <v>271.8444776</v>
      </c>
      <c r="N213" s="15">
        <f>'[1]TCE - ANEXO III - Preencher'!O222</f>
        <v>1.35</v>
      </c>
      <c r="O213" s="15">
        <f>'[1]TCE - ANEXO III - Preencher'!P222</f>
        <v>0</v>
      </c>
      <c r="P213" s="16">
        <f t="shared" si="20"/>
        <v>1.35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579.20967759999996</v>
      </c>
    </row>
    <row r="214" spans="1:28" x14ac:dyDescent="0.2">
      <c r="A214" s="8">
        <f>IFERROR(VLOOKUP(B214,'[1]DADOS (OCULTAR)'!$Q$3:$S$136,3,0),"")</f>
        <v>10988301000714</v>
      </c>
      <c r="B214" s="9" t="str">
        <f>'[1]TCE - ANEXO III - Preencher'!C223</f>
        <v>UPAE PETROLINA</v>
      </c>
      <c r="C214" s="10"/>
      <c r="D214" s="11" t="str">
        <f>'[1]TCE - ANEXO III - Preencher'!E223</f>
        <v>MARIA DA SILVA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06/2026</v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1.35</v>
      </c>
      <c r="O214" s="15">
        <f>'[1]TCE - ANEXO III - Preencher'!P223</f>
        <v>0</v>
      </c>
      <c r="P214" s="16">
        <f t="shared" si="20"/>
        <v>1.35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1.35</v>
      </c>
    </row>
    <row r="215" spans="1:28" x14ac:dyDescent="0.2">
      <c r="A215" s="8">
        <f>IFERROR(VLOOKUP(B215,'[1]DADOS (OCULTAR)'!$Q$3:$S$136,3,0),"")</f>
        <v>10988301000714</v>
      </c>
      <c r="B215" s="9" t="str">
        <f>'[1]TCE - ANEXO III - Preencher'!C224</f>
        <v>UPAE PETROLINA</v>
      </c>
      <c r="C215" s="10"/>
      <c r="D215" s="11" t="str">
        <f>'[1]TCE - ANEXO III - Preencher'!E224</f>
        <v>MARIA DANIELA NASCIMENTO BARBOSA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06/2026</v>
      </c>
      <c r="H215" s="14">
        <f>'[1]TCE - ANEXO III - Preencher'!I224</f>
        <v>0</v>
      </c>
      <c r="I215" s="14">
        <f>'[1]TCE - ANEXO III - Preencher'!J224</f>
        <v>370.34719999999999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1.35</v>
      </c>
      <c r="O215" s="15">
        <f>'[1]TCE - ANEXO III - Preencher'!P224</f>
        <v>0</v>
      </c>
      <c r="P215" s="16">
        <f t="shared" si="20"/>
        <v>1.35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371.69720000000001</v>
      </c>
    </row>
    <row r="216" spans="1:28" x14ac:dyDescent="0.2">
      <c r="A216" s="8">
        <f>IFERROR(VLOOKUP(B216,'[1]DADOS (OCULTAR)'!$Q$3:$S$136,3,0),"")</f>
        <v>10988301000714</v>
      </c>
      <c r="B216" s="9" t="str">
        <f>'[1]TCE - ANEXO III - Preencher'!C225</f>
        <v>UPAE PETROLINA</v>
      </c>
      <c r="C216" s="10"/>
      <c r="D216" s="11" t="str">
        <f>'[1]TCE - ANEXO III - Preencher'!E225</f>
        <v>MARIA DANIELA SILVA DE CALDAS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4110-10</v>
      </c>
      <c r="G216" s="13" t="str">
        <f>IF('[1]TCE - ANEXO III - Preencher'!H225="","",'[1]TCE - ANEXO III - Preencher'!H225)</f>
        <v>06/2026</v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29.9</v>
      </c>
      <c r="O216" s="15">
        <f>'[1]TCE - ANEXO III - Preencher'!P225</f>
        <v>0</v>
      </c>
      <c r="P216" s="16">
        <f t="shared" si="20"/>
        <v>29.9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29.9</v>
      </c>
    </row>
    <row r="217" spans="1:28" x14ac:dyDescent="0.2">
      <c r="A217" s="8">
        <f>IFERROR(VLOOKUP(B217,'[1]DADOS (OCULTAR)'!$Q$3:$S$136,3,0),"")</f>
        <v>10988301000714</v>
      </c>
      <c r="B217" s="9" t="str">
        <f>'[1]TCE - ANEXO III - Preencher'!C226</f>
        <v>UPAE PETROLINA</v>
      </c>
      <c r="C217" s="10"/>
      <c r="D217" s="11" t="str">
        <f>'[1]TCE - ANEXO III - Preencher'!E226</f>
        <v>MARIA DAS DORES DE SOUZA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3241-15</v>
      </c>
      <c r="G217" s="13" t="str">
        <f>IF('[1]TCE - ANEXO III - Preencher'!H226="","",'[1]TCE - ANEXO III - Preencher'!H226)</f>
        <v>06/2026</v>
      </c>
      <c r="H217" s="14">
        <f>'[1]TCE - ANEXO III - Preencher'!I226</f>
        <v>0</v>
      </c>
      <c r="I217" s="14">
        <f>'[1]TCE - ANEXO III - Preencher'!J226</f>
        <v>520.37199999999996</v>
      </c>
      <c r="J217" s="14">
        <f>'[1]TCE - ANEXO III - Preencher'!K226</f>
        <v>0</v>
      </c>
      <c r="K217" s="15">
        <f>'[1]TCE - ANEXO III - Preencher'!L226</f>
        <v>286.30447759999998</v>
      </c>
      <c r="L217" s="15">
        <f>'[1]TCE - ANEXO III - Preencher'!M226</f>
        <v>2.41</v>
      </c>
      <c r="M217" s="15">
        <f t="shared" si="19"/>
        <v>283.89447759999996</v>
      </c>
      <c r="N217" s="15">
        <f>'[1]TCE - ANEXO III - Preencher'!O226</f>
        <v>1.35</v>
      </c>
      <c r="O217" s="15">
        <f>'[1]TCE - ANEXO III - Preencher'!P226</f>
        <v>0</v>
      </c>
      <c r="P217" s="16">
        <f t="shared" si="20"/>
        <v>1.35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805.61647759999994</v>
      </c>
    </row>
    <row r="218" spans="1:28" x14ac:dyDescent="0.2">
      <c r="A218" s="8">
        <f>IFERROR(VLOOKUP(B218,'[1]DADOS (OCULTAR)'!$Q$3:$S$136,3,0),"")</f>
        <v>10988301000714</v>
      </c>
      <c r="B218" s="9" t="str">
        <f>'[1]TCE - ANEXO III - Preencher'!C227</f>
        <v>UPAE PETROLINA</v>
      </c>
      <c r="C218" s="10"/>
      <c r="D218" s="11" t="str">
        <f>'[1]TCE - ANEXO III - Preencher'!E227</f>
        <v>MARIA DAS GRACAS RIBEIRO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 t="str">
        <f>IF('[1]TCE - ANEXO III - Preencher'!H227="","",'[1]TCE - ANEXO III - Preencher'!H227)</f>
        <v>06/2026</v>
      </c>
      <c r="H218" s="14">
        <f>'[1]TCE - ANEXO III - Preencher'!I227</f>
        <v>0</v>
      </c>
      <c r="I218" s="14">
        <f>'[1]TCE - ANEXO III - Preencher'!J227</f>
        <v>382.76400000000001</v>
      </c>
      <c r="J218" s="14">
        <f>'[1]TCE - ANEXO III - Preencher'!K227</f>
        <v>0</v>
      </c>
      <c r="K218" s="15">
        <f>'[1]TCE - ANEXO III - Preencher'!L227</f>
        <v>286.30447759999998</v>
      </c>
      <c r="L218" s="15">
        <f>'[1]TCE - ANEXO III - Preencher'!M227</f>
        <v>32.42</v>
      </c>
      <c r="M218" s="15">
        <f t="shared" si="19"/>
        <v>253.88447759999997</v>
      </c>
      <c r="N218" s="15">
        <f>'[1]TCE - ANEXO III - Preencher'!O227</f>
        <v>1.35</v>
      </c>
      <c r="O218" s="15">
        <f>'[1]TCE - ANEXO III - Preencher'!P227</f>
        <v>0</v>
      </c>
      <c r="P218" s="16">
        <f t="shared" si="20"/>
        <v>1.35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637.9984776</v>
      </c>
    </row>
    <row r="219" spans="1:28" x14ac:dyDescent="0.2">
      <c r="A219" s="8">
        <f>IFERROR(VLOOKUP(B219,'[1]DADOS (OCULTAR)'!$Q$3:$S$136,3,0),"")</f>
        <v>10988301000714</v>
      </c>
      <c r="B219" s="9" t="str">
        <f>'[1]TCE - ANEXO III - Preencher'!C228</f>
        <v>UPAE PETROLINA</v>
      </c>
      <c r="C219" s="10"/>
      <c r="D219" s="11" t="str">
        <f>'[1]TCE - ANEXO III - Preencher'!E228</f>
        <v>MARIA DE LOURDES DE SOUZA RODRIGUES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5211-30</v>
      </c>
      <c r="G219" s="13" t="str">
        <f>IF('[1]TCE - ANEXO III - Preencher'!H228="","",'[1]TCE - ANEXO III - Preencher'!H228)</f>
        <v>06/2026</v>
      </c>
      <c r="H219" s="14">
        <f>'[1]TCE - ANEXO III - Preencher'!I228</f>
        <v>0</v>
      </c>
      <c r="I219" s="14">
        <f>'[1]TCE - ANEXO III - Preencher'!J228</f>
        <v>289.38560000000001</v>
      </c>
      <c r="J219" s="14">
        <f>'[1]TCE - ANEXO III - Preencher'!K228</f>
        <v>0</v>
      </c>
      <c r="K219" s="15">
        <f>'[1]TCE - ANEXO III - Preencher'!L228</f>
        <v>286.30447759999998</v>
      </c>
      <c r="L219" s="15">
        <f>'[1]TCE - ANEXO III - Preencher'!M228</f>
        <v>33.340000000000003</v>
      </c>
      <c r="M219" s="15">
        <f t="shared" si="19"/>
        <v>252.96447759999998</v>
      </c>
      <c r="N219" s="15">
        <f>'[1]TCE - ANEXO III - Preencher'!O228</f>
        <v>29.9</v>
      </c>
      <c r="O219" s="15">
        <f>'[1]TCE - ANEXO III - Preencher'!P228</f>
        <v>0</v>
      </c>
      <c r="P219" s="16">
        <f t="shared" si="20"/>
        <v>29.9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572.25007759999994</v>
      </c>
    </row>
    <row r="220" spans="1:28" x14ac:dyDescent="0.2">
      <c r="A220" s="8">
        <f>IFERROR(VLOOKUP(B220,'[1]DADOS (OCULTAR)'!$Q$3:$S$136,3,0),"")</f>
        <v>10988301000714</v>
      </c>
      <c r="B220" s="9" t="str">
        <f>'[1]TCE - ANEXO III - Preencher'!C229</f>
        <v>UPAE PETROLINA</v>
      </c>
      <c r="C220" s="10"/>
      <c r="D220" s="11" t="str">
        <f>'[1]TCE - ANEXO III - Preencher'!E229</f>
        <v>MARIA DE NAZARE DO CARMO DA CUNHA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2516-05</v>
      </c>
      <c r="G220" s="13" t="str">
        <f>IF('[1]TCE - ANEXO III - Preencher'!H229="","",'[1]TCE - ANEXO III - Preencher'!H229)</f>
        <v>06/2026</v>
      </c>
      <c r="H220" s="14">
        <f>'[1]TCE - ANEXO III - Preencher'!I229</f>
        <v>0</v>
      </c>
      <c r="I220" s="14">
        <f>'[1]TCE - ANEXO III - Preencher'!J229</f>
        <v>469.55520000000001</v>
      </c>
      <c r="J220" s="14">
        <f>'[1]TCE - ANEXO III - Preencher'!K229</f>
        <v>0</v>
      </c>
      <c r="K220" s="15">
        <f>'[1]TCE - ANEXO III - Preencher'!L229</f>
        <v>286.30447759999998</v>
      </c>
      <c r="L220" s="15">
        <f>'[1]TCE - ANEXO III - Preencher'!M229</f>
        <v>52.07</v>
      </c>
      <c r="M220" s="15">
        <f t="shared" si="19"/>
        <v>234.23447759999999</v>
      </c>
      <c r="N220" s="15">
        <f>'[1]TCE - ANEXO III - Preencher'!O229</f>
        <v>29.9</v>
      </c>
      <c r="O220" s="15">
        <f>'[1]TCE - ANEXO III - Preencher'!P229</f>
        <v>0</v>
      </c>
      <c r="P220" s="16">
        <f t="shared" si="20"/>
        <v>29.9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733.68967759999998</v>
      </c>
    </row>
    <row r="221" spans="1:28" x14ac:dyDescent="0.2">
      <c r="A221" s="8">
        <f>IFERROR(VLOOKUP(B221,'[1]DADOS (OCULTAR)'!$Q$3:$S$136,3,0),"")</f>
        <v>10988301000714</v>
      </c>
      <c r="B221" s="9" t="str">
        <f>'[1]TCE - ANEXO III - Preencher'!C230</f>
        <v>UPAE PETROLINA</v>
      </c>
      <c r="C221" s="10"/>
      <c r="D221" s="11" t="str">
        <f>'[1]TCE - ANEXO III - Preencher'!E230</f>
        <v>MARIA EDJANE DE OLIVEIRA MELO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 t="str">
        <f>IF('[1]TCE - ANEXO III - Preencher'!H230="","",'[1]TCE - ANEXO III - Preencher'!H230)</f>
        <v>06/2026</v>
      </c>
      <c r="H221" s="14">
        <f>'[1]TCE - ANEXO III - Preencher'!I230</f>
        <v>0</v>
      </c>
      <c r="I221" s="14">
        <f>'[1]TCE - ANEXO III - Preencher'!J230</f>
        <v>319.1592</v>
      </c>
      <c r="J221" s="14">
        <f>'[1]TCE - ANEXO III - Preencher'!K230</f>
        <v>0</v>
      </c>
      <c r="K221" s="15">
        <f>'[1]TCE - ANEXO III - Preencher'!L230</f>
        <v>286.30447759999998</v>
      </c>
      <c r="L221" s="15">
        <f>'[1]TCE - ANEXO III - Preencher'!M230</f>
        <v>32.42</v>
      </c>
      <c r="M221" s="15">
        <f t="shared" si="19"/>
        <v>253.88447759999997</v>
      </c>
      <c r="N221" s="15">
        <f>'[1]TCE - ANEXO III - Preencher'!O230</f>
        <v>1.35</v>
      </c>
      <c r="O221" s="15">
        <f>'[1]TCE - ANEXO III - Preencher'!P230</f>
        <v>0</v>
      </c>
      <c r="P221" s="16">
        <f t="shared" si="20"/>
        <v>1.35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81.02</v>
      </c>
      <c r="U221" s="15">
        <f>'[1]TCE - ANEXO III - Preencher'!V230</f>
        <v>0</v>
      </c>
      <c r="V221" s="16">
        <f t="shared" si="22"/>
        <v>81.02</v>
      </c>
      <c r="W221" s="17" t="str">
        <f>IF('[1]TCE - ANEXO III - Preencher'!X230="","",'[1]TCE - ANEXO III - Preencher'!X230)</f>
        <v>Auxilio creche</v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655.41367759999991</v>
      </c>
    </row>
    <row r="222" spans="1:28" x14ac:dyDescent="0.2">
      <c r="A222" s="8">
        <f>IFERROR(VLOOKUP(B222,'[1]DADOS (OCULTAR)'!$Q$3:$S$136,3,0),"")</f>
        <v>10988301000714</v>
      </c>
      <c r="B222" s="9" t="str">
        <f>'[1]TCE - ANEXO III - Preencher'!C231</f>
        <v>UPAE PETROLINA</v>
      </c>
      <c r="C222" s="10"/>
      <c r="D222" s="11" t="str">
        <f>'[1]TCE - ANEXO III - Preencher'!E231</f>
        <v>MARIA EDUARDA FERREIRA GOMES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 t="str">
        <f>IF('[1]TCE - ANEXO III - Preencher'!H231="","",'[1]TCE - ANEXO III - Preencher'!H231)</f>
        <v>06/2026</v>
      </c>
      <c r="H222" s="14">
        <f>'[1]TCE - ANEXO III - Preencher'!I231</f>
        <v>0</v>
      </c>
      <c r="I222" s="14">
        <f>'[1]TCE - ANEXO III - Preencher'!J231</f>
        <v>374.51760000000002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1.35</v>
      </c>
      <c r="O222" s="15">
        <f>'[1]TCE - ANEXO III - Preencher'!P231</f>
        <v>0</v>
      </c>
      <c r="P222" s="16">
        <f t="shared" si="20"/>
        <v>1.35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375.86760000000004</v>
      </c>
    </row>
    <row r="223" spans="1:28" x14ac:dyDescent="0.2">
      <c r="A223" s="8">
        <f>IFERROR(VLOOKUP(B223,'[1]DADOS (OCULTAR)'!$Q$3:$S$136,3,0),"")</f>
        <v>10988301000714</v>
      </c>
      <c r="B223" s="9" t="str">
        <f>'[1]TCE - ANEXO III - Preencher'!C232</f>
        <v>UPAE PETROLINA</v>
      </c>
      <c r="C223" s="10"/>
      <c r="D223" s="11" t="str">
        <f>'[1]TCE - ANEXO III - Preencher'!E232</f>
        <v>MARIA EDUARDA LINS ARRAES RAMOS</v>
      </c>
      <c r="E223" s="9" t="str">
        <f>IF('[1]TCE - ANEXO III - Preencher'!F232="4 - Assistência Odontológica","2 - Outros Profissionais da Saúde",'[1]TCE - ANEXO III - Preencher'!F232)</f>
        <v>1 - Médico</v>
      </c>
      <c r="F223" s="12" t="str">
        <f>'[1]TCE - ANEXO III - Preencher'!G232</f>
        <v>2251-25</v>
      </c>
      <c r="G223" s="13" t="str">
        <f>IF('[1]TCE - ANEXO III - Preencher'!H232="","",'[1]TCE - ANEXO III - Preencher'!H232)</f>
        <v>06/2026</v>
      </c>
      <c r="H223" s="14">
        <f>'[1]TCE - ANEXO III - Preencher'!I232</f>
        <v>0</v>
      </c>
      <c r="I223" s="14">
        <f>'[1]TCE - ANEXO III - Preencher'!J232</f>
        <v>1115.8184000000001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10.83</v>
      </c>
      <c r="O223" s="15">
        <f>'[1]TCE - ANEXO III - Preencher'!P232</f>
        <v>0</v>
      </c>
      <c r="P223" s="16">
        <f t="shared" si="20"/>
        <v>10.83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1126.6484</v>
      </c>
    </row>
    <row r="224" spans="1:28" x14ac:dyDescent="0.2">
      <c r="A224" s="8">
        <f>IFERROR(VLOOKUP(B224,'[1]DADOS (OCULTAR)'!$Q$3:$S$136,3,0),"")</f>
        <v>10988301000714</v>
      </c>
      <c r="B224" s="9" t="str">
        <f>'[1]TCE - ANEXO III - Preencher'!C233</f>
        <v>UPAE PETROLINA</v>
      </c>
      <c r="C224" s="10"/>
      <c r="D224" s="11" t="str">
        <f>'[1]TCE - ANEXO III - Preencher'!E233</f>
        <v>MARIA EUZETE DA SILVA GRANJA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06/2026</v>
      </c>
      <c r="H224" s="14">
        <f>'[1]TCE - ANEXO III - Preencher'!I233</f>
        <v>0</v>
      </c>
      <c r="I224" s="14">
        <f>'[1]TCE - ANEXO III - Preencher'!J233</f>
        <v>308.1216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1.35</v>
      </c>
      <c r="O224" s="15">
        <f>'[1]TCE - ANEXO III - Preencher'!P233</f>
        <v>0</v>
      </c>
      <c r="P224" s="16">
        <f t="shared" si="20"/>
        <v>1.35</v>
      </c>
      <c r="Q224" s="15">
        <f>'[1]TCE - ANEXO III - Preencher'!R233</f>
        <v>153.57142857142856</v>
      </c>
      <c r="R224" s="15">
        <f>'[1]TCE - ANEXO III - Preencher'!S233</f>
        <v>97.26</v>
      </c>
      <c r="S224" s="16">
        <f t="shared" si="21"/>
        <v>56.31142857142855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365.78302857142859</v>
      </c>
    </row>
    <row r="225" spans="1:28" x14ac:dyDescent="0.2">
      <c r="A225" s="8">
        <f>IFERROR(VLOOKUP(B225,'[1]DADOS (OCULTAR)'!$Q$3:$S$136,3,0),"")</f>
        <v>10988301000714</v>
      </c>
      <c r="B225" s="9" t="str">
        <f>'[1]TCE - ANEXO III - Preencher'!C234</f>
        <v>UPAE PETROLINA</v>
      </c>
      <c r="C225" s="10"/>
      <c r="D225" s="11" t="str">
        <f>'[1]TCE - ANEXO III - Preencher'!E234</f>
        <v>MARIA HELENA ROSENO DE SIQUEIRA MELO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06/2026</v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1.35</v>
      </c>
      <c r="O225" s="15">
        <f>'[1]TCE - ANEXO III - Preencher'!P234</f>
        <v>0</v>
      </c>
      <c r="P225" s="16">
        <f t="shared" si="20"/>
        <v>1.35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1.35</v>
      </c>
    </row>
    <row r="226" spans="1:28" x14ac:dyDescent="0.2">
      <c r="A226" s="8">
        <f>IFERROR(VLOOKUP(B226,'[1]DADOS (OCULTAR)'!$Q$3:$S$136,3,0),"")</f>
        <v>10988301000714</v>
      </c>
      <c r="B226" s="9" t="str">
        <f>'[1]TCE - ANEXO III - Preencher'!C235</f>
        <v>UPAE PETROLINA</v>
      </c>
      <c r="C226" s="10"/>
      <c r="D226" s="11" t="str">
        <f>'[1]TCE - ANEXO III - Preencher'!E235</f>
        <v>MARIA NILZA OLIVEIRA DA SILVA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5152-05</v>
      </c>
      <c r="G226" s="13" t="str">
        <f>IF('[1]TCE - ANEXO III - Preencher'!H235="","",'[1]TCE - ANEXO III - Preencher'!H235)</f>
        <v>06/2026</v>
      </c>
      <c r="H226" s="14">
        <f>'[1]TCE - ANEXO III - Preencher'!I235</f>
        <v>0</v>
      </c>
      <c r="I226" s="14">
        <f>'[1]TCE - ANEXO III - Preencher'!J235</f>
        <v>253.71600000000001</v>
      </c>
      <c r="J226" s="14">
        <f>'[1]TCE - ANEXO III - Preencher'!K235</f>
        <v>0</v>
      </c>
      <c r="K226" s="15">
        <f>'[1]TCE - ANEXO III - Preencher'!L235</f>
        <v>286.30447759999998</v>
      </c>
      <c r="L226" s="15">
        <f>'[1]TCE - ANEXO III - Preencher'!M235</f>
        <v>32.42</v>
      </c>
      <c r="M226" s="15">
        <f t="shared" si="19"/>
        <v>253.88447759999997</v>
      </c>
      <c r="N226" s="15">
        <f>'[1]TCE - ANEXO III - Preencher'!O235</f>
        <v>1.35</v>
      </c>
      <c r="O226" s="15">
        <f>'[1]TCE - ANEXO III - Preencher'!P235</f>
        <v>0</v>
      </c>
      <c r="P226" s="16">
        <f t="shared" si="20"/>
        <v>1.35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508.9504776</v>
      </c>
    </row>
    <row r="227" spans="1:28" x14ac:dyDescent="0.2">
      <c r="A227" s="8">
        <f>IFERROR(VLOOKUP(B227,'[1]DADOS (OCULTAR)'!$Q$3:$S$136,3,0),"")</f>
        <v>10988301000714</v>
      </c>
      <c r="B227" s="9" t="str">
        <f>'[1]TCE - ANEXO III - Preencher'!C236</f>
        <v>UPAE PETROLINA</v>
      </c>
      <c r="C227" s="10"/>
      <c r="D227" s="11" t="str">
        <f>'[1]TCE - ANEXO III - Preencher'!E236</f>
        <v>MARIA RAIMUNDA VIANA DE SOUZA RAIMUNDO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06/2026</v>
      </c>
      <c r="H227" s="14">
        <f>'[1]TCE - ANEXO III - Preencher'!I236</f>
        <v>0</v>
      </c>
      <c r="I227" s="14">
        <f>'[1]TCE - ANEXO III - Preencher'!J236</f>
        <v>308.74959999999999</v>
      </c>
      <c r="J227" s="14">
        <f>'[1]TCE - ANEXO III - Preencher'!K236</f>
        <v>0</v>
      </c>
      <c r="K227" s="15">
        <f>'[1]TCE - ANEXO III - Preencher'!L236</f>
        <v>286.30447759999998</v>
      </c>
      <c r="L227" s="15">
        <f>'[1]TCE - ANEXO III - Preencher'!M236</f>
        <v>32.42</v>
      </c>
      <c r="M227" s="15">
        <f t="shared" si="19"/>
        <v>253.88447759999997</v>
      </c>
      <c r="N227" s="15">
        <f>'[1]TCE - ANEXO III - Preencher'!O236</f>
        <v>1.35</v>
      </c>
      <c r="O227" s="15">
        <f>'[1]TCE - ANEXO III - Preencher'!P236</f>
        <v>0</v>
      </c>
      <c r="P227" s="16">
        <f t="shared" si="20"/>
        <v>1.35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81.02</v>
      </c>
      <c r="U227" s="15">
        <f>'[1]TCE - ANEXO III - Preencher'!V236</f>
        <v>0</v>
      </c>
      <c r="V227" s="16">
        <f t="shared" si="22"/>
        <v>81.02</v>
      </c>
      <c r="W227" s="17" t="str">
        <f>IF('[1]TCE - ANEXO III - Preencher'!X236="","",'[1]TCE - ANEXO III - Preencher'!X236)</f>
        <v>Auxilio creche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645.00407759999996</v>
      </c>
    </row>
    <row r="228" spans="1:28" x14ac:dyDescent="0.2">
      <c r="A228" s="8">
        <f>IFERROR(VLOOKUP(B228,'[1]DADOS (OCULTAR)'!$Q$3:$S$136,3,0),"")</f>
        <v>10988301000714</v>
      </c>
      <c r="B228" s="9" t="str">
        <f>'[1]TCE - ANEXO III - Preencher'!C237</f>
        <v>UPAE PETROLINA</v>
      </c>
      <c r="C228" s="10"/>
      <c r="D228" s="11" t="str">
        <f>'[1]TCE - ANEXO III - Preencher'!E237</f>
        <v>MARIA VALDETE DE SOUSA RODRIGUES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06/2026</v>
      </c>
      <c r="H228" s="14">
        <f>'[1]TCE - ANEXO III - Preencher'!I237</f>
        <v>0</v>
      </c>
      <c r="I228" s="14">
        <f>'[1]TCE - ANEXO III - Preencher'!J237</f>
        <v>359.42559999999997</v>
      </c>
      <c r="J228" s="14">
        <f>'[1]TCE - ANEXO III - Preencher'!K237</f>
        <v>0</v>
      </c>
      <c r="K228" s="15">
        <f>'[1]TCE - ANEXO III - Preencher'!L237</f>
        <v>286.30447759999998</v>
      </c>
      <c r="L228" s="15">
        <f>'[1]TCE - ANEXO III - Preencher'!M237</f>
        <v>32.42</v>
      </c>
      <c r="M228" s="15">
        <f t="shared" si="19"/>
        <v>253.88447759999997</v>
      </c>
      <c r="N228" s="15">
        <f>'[1]TCE - ANEXO III - Preencher'!O237</f>
        <v>1.35</v>
      </c>
      <c r="O228" s="15">
        <f>'[1]TCE - ANEXO III - Preencher'!P237</f>
        <v>0</v>
      </c>
      <c r="P228" s="16">
        <f t="shared" si="20"/>
        <v>1.35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614.66007759999991</v>
      </c>
    </row>
    <row r="229" spans="1:28" x14ac:dyDescent="0.2">
      <c r="A229" s="8">
        <f>IFERROR(VLOOKUP(B229,'[1]DADOS (OCULTAR)'!$Q$3:$S$136,3,0),"")</f>
        <v>10988301000714</v>
      </c>
      <c r="B229" s="9" t="str">
        <f>'[1]TCE - ANEXO III - Preencher'!C238</f>
        <v>UPAE PETROLINA</v>
      </c>
      <c r="C229" s="10"/>
      <c r="D229" s="11" t="str">
        <f>'[1]TCE - ANEXO III - Preencher'!E238</f>
        <v>MARIA ZILMA AMORIM COELHO SOUSA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5152-05</v>
      </c>
      <c r="G229" s="13" t="str">
        <f>IF('[1]TCE - ANEXO III - Preencher'!H238="","",'[1]TCE - ANEXO III - Preencher'!H238)</f>
        <v>06/2026</v>
      </c>
      <c r="H229" s="14">
        <f>'[1]TCE - ANEXO III - Preencher'!I238</f>
        <v>0</v>
      </c>
      <c r="I229" s="14">
        <f>'[1]TCE - ANEXO III - Preencher'!J238</f>
        <v>243.15039999999999</v>
      </c>
      <c r="J229" s="14">
        <f>'[1]TCE - ANEXO III - Preencher'!K238</f>
        <v>0</v>
      </c>
      <c r="K229" s="15">
        <f>'[1]TCE - ANEXO III - Preencher'!L238</f>
        <v>286.30447759999998</v>
      </c>
      <c r="L229" s="15">
        <f>'[1]TCE - ANEXO III - Preencher'!M238</f>
        <v>32.42</v>
      </c>
      <c r="M229" s="15">
        <f t="shared" si="19"/>
        <v>253.88447759999997</v>
      </c>
      <c r="N229" s="15">
        <f>'[1]TCE - ANEXO III - Preencher'!O238</f>
        <v>1.35</v>
      </c>
      <c r="O229" s="15">
        <f>'[1]TCE - ANEXO III - Preencher'!P238</f>
        <v>0</v>
      </c>
      <c r="P229" s="16">
        <f t="shared" si="20"/>
        <v>1.35</v>
      </c>
      <c r="Q229" s="15">
        <f>'[1]TCE - ANEXO III - Preencher'!R238</f>
        <v>153.57142857142856</v>
      </c>
      <c r="R229" s="15">
        <f>'[1]TCE - ANEXO III - Preencher'!S238</f>
        <v>0</v>
      </c>
      <c r="S229" s="16">
        <f t="shared" si="21"/>
        <v>153.57142857142856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651.95630617142854</v>
      </c>
    </row>
    <row r="230" spans="1:28" x14ac:dyDescent="0.2">
      <c r="A230" s="8">
        <f>IFERROR(VLOOKUP(B230,'[1]DADOS (OCULTAR)'!$Q$3:$S$136,3,0),"")</f>
        <v>10988301000714</v>
      </c>
      <c r="B230" s="9" t="str">
        <f>'[1]TCE - ANEXO III - Preencher'!C239</f>
        <v>UPAE PETROLINA</v>
      </c>
      <c r="C230" s="10"/>
      <c r="D230" s="11" t="str">
        <f>'[1]TCE - ANEXO III - Preencher'!E239</f>
        <v>MARIANA LOPES DA CUNHA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2232-08</v>
      </c>
      <c r="G230" s="13" t="str">
        <f>IF('[1]TCE - ANEXO III - Preencher'!H239="","",'[1]TCE - ANEXO III - Preencher'!H239)</f>
        <v>06/2026</v>
      </c>
      <c r="H230" s="14">
        <f>'[1]TCE - ANEXO III - Preencher'!I239</f>
        <v>0</v>
      </c>
      <c r="I230" s="14">
        <f>'[1]TCE - ANEXO III - Preencher'!J239</f>
        <v>392.88479999999998</v>
      </c>
      <c r="J230" s="14">
        <f>'[1]TCE - ANEXO III - Preencher'!K239</f>
        <v>0</v>
      </c>
      <c r="K230" s="15">
        <f>'[1]TCE - ANEXO III - Preencher'!L239</f>
        <v>286.30447759999998</v>
      </c>
      <c r="L230" s="15">
        <f>'[1]TCE - ANEXO III - Preencher'!M239</f>
        <v>45.93</v>
      </c>
      <c r="M230" s="15">
        <f t="shared" si="19"/>
        <v>240.37447759999998</v>
      </c>
      <c r="N230" s="15">
        <f>'[1]TCE - ANEXO III - Preencher'!O239</f>
        <v>29.9</v>
      </c>
      <c r="O230" s="15">
        <f>'[1]TCE - ANEXO III - Preencher'!P239</f>
        <v>0</v>
      </c>
      <c r="P230" s="16">
        <f t="shared" si="20"/>
        <v>29.9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663.15927759999988</v>
      </c>
    </row>
    <row r="231" spans="1:28" x14ac:dyDescent="0.2">
      <c r="A231" s="8">
        <f>IFERROR(VLOOKUP(B231,'[1]DADOS (OCULTAR)'!$Q$3:$S$136,3,0),"")</f>
        <v>10988301000714</v>
      </c>
      <c r="B231" s="9" t="str">
        <f>'[1]TCE - ANEXO III - Preencher'!C240</f>
        <v>UPAE PETROLINA</v>
      </c>
      <c r="C231" s="10"/>
      <c r="D231" s="11" t="str">
        <f>'[1]TCE - ANEXO III - Preencher'!E240</f>
        <v>MARIANA NOGUEIRA DUARTE FREIRE BACELAR</v>
      </c>
      <c r="E231" s="9" t="str">
        <f>IF('[1]TCE - ANEXO III - Preencher'!F240="4 - Assistência Odontológica","2 - Outros Profissionais da Saúde",'[1]TCE - ANEXO III - Preencher'!F240)</f>
        <v>1 - Médico</v>
      </c>
      <c r="F231" s="12" t="str">
        <f>'[1]TCE - ANEXO III - Preencher'!G240</f>
        <v>2251-25</v>
      </c>
      <c r="G231" s="13" t="str">
        <f>IF('[1]TCE - ANEXO III - Preencher'!H240="","",'[1]TCE - ANEXO III - Preencher'!H240)</f>
        <v>06/2026</v>
      </c>
      <c r="H231" s="14">
        <f>'[1]TCE - ANEXO III - Preencher'!I240</f>
        <v>0</v>
      </c>
      <c r="I231" s="14">
        <f>'[1]TCE - ANEXO III - Preencher'!J240</f>
        <v>1093.9623999999999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10.83</v>
      </c>
      <c r="O231" s="15">
        <f>'[1]TCE - ANEXO III - Preencher'!P240</f>
        <v>0</v>
      </c>
      <c r="P231" s="16">
        <f t="shared" si="20"/>
        <v>10.83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1104.7923999999998</v>
      </c>
    </row>
    <row r="232" spans="1:28" x14ac:dyDescent="0.2">
      <c r="A232" s="8">
        <f>IFERROR(VLOOKUP(B232,'[1]DADOS (OCULTAR)'!$Q$3:$S$136,3,0),"")</f>
        <v>10988301000714</v>
      </c>
      <c r="B232" s="9" t="str">
        <f>'[1]TCE - ANEXO III - Preencher'!C241</f>
        <v>UPAE PETROLINA</v>
      </c>
      <c r="C232" s="10"/>
      <c r="D232" s="11" t="str">
        <f>'[1]TCE - ANEXO III - Preencher'!E241</f>
        <v>MARIANA PEREIRA COELHO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 t="str">
        <f>IF('[1]TCE - ANEXO III - Preencher'!H241="","",'[1]TCE - ANEXO III - Preencher'!H241)</f>
        <v>06/2026</v>
      </c>
      <c r="H232" s="14">
        <f>'[1]TCE - ANEXO III - Preencher'!I241</f>
        <v>0</v>
      </c>
      <c r="I232" s="14">
        <f>'[1]TCE - ANEXO III - Preencher'!J241</f>
        <v>569.63120000000004</v>
      </c>
      <c r="J232" s="14">
        <f>'[1]TCE - ANEXO III - Preencher'!K241</f>
        <v>0</v>
      </c>
      <c r="K232" s="15">
        <f>'[1]TCE - ANEXO III - Preencher'!L241</f>
        <v>286.30447759999998</v>
      </c>
      <c r="L232" s="15">
        <f>'[1]TCE - ANEXO III - Preencher'!M241</f>
        <v>3.59</v>
      </c>
      <c r="M232" s="15">
        <f t="shared" si="19"/>
        <v>282.71447760000001</v>
      </c>
      <c r="N232" s="15">
        <f>'[1]TCE - ANEXO III - Preencher'!O241</f>
        <v>2.71</v>
      </c>
      <c r="O232" s="15">
        <f>'[1]TCE - ANEXO III - Preencher'!P241</f>
        <v>0</v>
      </c>
      <c r="P232" s="16">
        <f t="shared" si="20"/>
        <v>2.71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855.05567760000008</v>
      </c>
    </row>
    <row r="233" spans="1:28" x14ac:dyDescent="0.2">
      <c r="A233" s="8">
        <f>IFERROR(VLOOKUP(B233,'[1]DADOS (OCULTAR)'!$Q$3:$S$136,3,0),"")</f>
        <v>10988301000714</v>
      </c>
      <c r="B233" s="9" t="str">
        <f>'[1]TCE - ANEXO III - Preencher'!C242</f>
        <v>UPAE PETROLINA</v>
      </c>
      <c r="C233" s="10"/>
      <c r="D233" s="11" t="str">
        <f>'[1]TCE - ANEXO III - Preencher'!E242</f>
        <v>MARIANNI ROBERTA DE OLIVEIRA FONSECA MORAIS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2235-05</v>
      </c>
      <c r="G233" s="13" t="str">
        <f>IF('[1]TCE - ANEXO III - Preencher'!H242="","",'[1]TCE - ANEXO III - Preencher'!H242)</f>
        <v>06/2026</v>
      </c>
      <c r="H233" s="14">
        <f>'[1]TCE - ANEXO III - Preencher'!I242</f>
        <v>0</v>
      </c>
      <c r="I233" s="14">
        <f>'[1]TCE - ANEXO III - Preencher'!J242</f>
        <v>589.28160000000003</v>
      </c>
      <c r="J233" s="14">
        <f>'[1]TCE - ANEXO III - Preencher'!K242</f>
        <v>0</v>
      </c>
      <c r="K233" s="15">
        <f>'[1]TCE - ANEXO III - Preencher'!L242</f>
        <v>286.30447759999998</v>
      </c>
      <c r="L233" s="15">
        <f>'[1]TCE - ANEXO III - Preencher'!M242</f>
        <v>2.79</v>
      </c>
      <c r="M233" s="15">
        <f t="shared" si="19"/>
        <v>283.51447759999996</v>
      </c>
      <c r="N233" s="15">
        <f>'[1]TCE - ANEXO III - Preencher'!O242</f>
        <v>2.71</v>
      </c>
      <c r="O233" s="15">
        <f>'[1]TCE - ANEXO III - Preencher'!P242</f>
        <v>0</v>
      </c>
      <c r="P233" s="16">
        <f t="shared" si="20"/>
        <v>2.71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875.50607760000003</v>
      </c>
    </row>
    <row r="234" spans="1:28" x14ac:dyDescent="0.2">
      <c r="A234" s="8">
        <f>IFERROR(VLOOKUP(B234,'[1]DADOS (OCULTAR)'!$Q$3:$S$136,3,0),"")</f>
        <v>10988301000714</v>
      </c>
      <c r="B234" s="9" t="str">
        <f>'[1]TCE - ANEXO III - Preencher'!C243</f>
        <v>UPAE PETROLINA</v>
      </c>
      <c r="C234" s="10"/>
      <c r="D234" s="11" t="str">
        <f>'[1]TCE - ANEXO III - Preencher'!E243</f>
        <v>MARINA MOURA REIS ANGELIM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4110-10</v>
      </c>
      <c r="G234" s="13" t="str">
        <f>IF('[1]TCE - ANEXO III - Preencher'!H243="","",'[1]TCE - ANEXO III - Preencher'!H243)</f>
        <v>06/2026</v>
      </c>
      <c r="H234" s="14">
        <f>'[1]TCE - ANEXO III - Preencher'!I243</f>
        <v>0</v>
      </c>
      <c r="I234" s="14">
        <f>'[1]TCE - ANEXO III - Preencher'!J243</f>
        <v>24.315000000000001</v>
      </c>
      <c r="J234" s="14">
        <f>'[1]TCE - ANEXO III - Preencher'!K243</f>
        <v>0</v>
      </c>
      <c r="K234" s="15">
        <f>'[1]TCE - ANEXO III - Preencher'!L243</f>
        <v>286.30447759999998</v>
      </c>
      <c r="L234" s="15">
        <f>'[1]TCE - ANEXO III - Preencher'!M243</f>
        <v>16.21</v>
      </c>
      <c r="M234" s="15">
        <f t="shared" si="19"/>
        <v>270.0944776</v>
      </c>
      <c r="N234" s="15">
        <f>'[1]TCE - ANEXO III - Preencher'!O243</f>
        <v>29.9</v>
      </c>
      <c r="O234" s="15">
        <f>'[1]TCE - ANEXO III - Preencher'!P243</f>
        <v>0</v>
      </c>
      <c r="P234" s="16">
        <f t="shared" si="20"/>
        <v>29.9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324.30947759999998</v>
      </c>
    </row>
    <row r="235" spans="1:28" x14ac:dyDescent="0.2">
      <c r="A235" s="8">
        <f>IFERROR(VLOOKUP(B235,'[1]DADOS (OCULTAR)'!$Q$3:$S$136,3,0),"")</f>
        <v>10988301000714</v>
      </c>
      <c r="B235" s="9" t="str">
        <f>'[1]TCE - ANEXO III - Preencher'!C244</f>
        <v>UPAE PETROLINA</v>
      </c>
      <c r="C235" s="10"/>
      <c r="D235" s="11" t="str">
        <f>'[1]TCE - ANEXO III - Preencher'!E244</f>
        <v>MARINALDO FREIRE LUSTOSA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2237-10</v>
      </c>
      <c r="G235" s="13" t="str">
        <f>IF('[1]TCE - ANEXO III - Preencher'!H244="","",'[1]TCE - ANEXO III - Preencher'!H244)</f>
        <v>06/2026</v>
      </c>
      <c r="H235" s="14">
        <f>'[1]TCE - ANEXO III - Preencher'!I244</f>
        <v>0</v>
      </c>
      <c r="I235" s="14">
        <f>'[1]TCE - ANEXO III - Preencher'!J244</f>
        <v>537.22640000000001</v>
      </c>
      <c r="J235" s="14">
        <f>'[1]TCE - ANEXO III - Preencher'!K244</f>
        <v>0</v>
      </c>
      <c r="K235" s="15">
        <f>'[1]TCE - ANEXO III - Preencher'!L244</f>
        <v>286.30447759999998</v>
      </c>
      <c r="L235" s="15">
        <f>'[1]TCE - ANEXO III - Preencher'!M244</f>
        <v>71.23</v>
      </c>
      <c r="M235" s="15">
        <f t="shared" si="19"/>
        <v>215.07447759999997</v>
      </c>
      <c r="N235" s="15">
        <f>'[1]TCE - ANEXO III - Preencher'!O244</f>
        <v>1.35</v>
      </c>
      <c r="O235" s="15">
        <f>'[1]TCE - ANEXO III - Preencher'!P244</f>
        <v>0</v>
      </c>
      <c r="P235" s="16">
        <f t="shared" si="20"/>
        <v>1.35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753.65087759999994</v>
      </c>
    </row>
    <row r="236" spans="1:28" x14ac:dyDescent="0.2">
      <c r="A236" s="8">
        <f>IFERROR(VLOOKUP(B236,'[1]DADOS (OCULTAR)'!$Q$3:$S$136,3,0),"")</f>
        <v>10988301000714</v>
      </c>
      <c r="B236" s="9" t="str">
        <f>'[1]TCE - ANEXO III - Preencher'!C245</f>
        <v>UPAE PETROLINA</v>
      </c>
      <c r="C236" s="10"/>
      <c r="D236" s="11" t="str">
        <f>'[1]TCE - ANEXO III - Preencher'!E245</f>
        <v>MARINALVA ALENCAR DOS SANTOS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06/2026</v>
      </c>
      <c r="H236" s="14">
        <f>'[1]TCE - ANEXO III - Preencher'!I245</f>
        <v>0</v>
      </c>
      <c r="I236" s="14">
        <f>'[1]TCE - ANEXO III - Preencher'!J245</f>
        <v>383.42079999999999</v>
      </c>
      <c r="J236" s="14">
        <f>'[1]TCE - ANEXO III - Preencher'!K245</f>
        <v>0</v>
      </c>
      <c r="K236" s="15">
        <f>'[1]TCE - ANEXO III - Preencher'!L245</f>
        <v>286.30447759999998</v>
      </c>
      <c r="L236" s="15">
        <f>'[1]TCE - ANEXO III - Preencher'!M245</f>
        <v>32.42</v>
      </c>
      <c r="M236" s="15">
        <f t="shared" si="19"/>
        <v>253.88447759999997</v>
      </c>
      <c r="N236" s="15">
        <f>'[1]TCE - ANEXO III - Preencher'!O245</f>
        <v>1.35</v>
      </c>
      <c r="O236" s="15">
        <f>'[1]TCE - ANEXO III - Preencher'!P245</f>
        <v>0</v>
      </c>
      <c r="P236" s="16">
        <f t="shared" si="20"/>
        <v>1.35</v>
      </c>
      <c r="Q236" s="15">
        <f>'[1]TCE - ANEXO III - Preencher'!R245</f>
        <v>201.73125000000002</v>
      </c>
      <c r="R236" s="15">
        <f>'[1]TCE - ANEXO III - Preencher'!S245</f>
        <v>68.400000000000006</v>
      </c>
      <c r="S236" s="16">
        <f t="shared" si="21"/>
        <v>133.33125000000001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771.98652760000004</v>
      </c>
    </row>
    <row r="237" spans="1:28" x14ac:dyDescent="0.2">
      <c r="A237" s="8">
        <f>IFERROR(VLOOKUP(B237,'[1]DADOS (OCULTAR)'!$Q$3:$S$136,3,0),"")</f>
        <v>10988301000714</v>
      </c>
      <c r="B237" s="9" t="str">
        <f>'[1]TCE - ANEXO III - Preencher'!C246</f>
        <v>UPAE PETROLINA</v>
      </c>
      <c r="C237" s="10"/>
      <c r="D237" s="11" t="str">
        <f>'[1]TCE - ANEXO III - Preencher'!E246</f>
        <v>MARINEIDE NUNES ROSA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1421-15</v>
      </c>
      <c r="G237" s="13" t="str">
        <f>IF('[1]TCE - ANEXO III - Preencher'!H246="","",'[1]TCE - ANEXO III - Preencher'!H246)</f>
        <v>06/2026</v>
      </c>
      <c r="H237" s="14">
        <f>'[1]TCE - ANEXO III - Preencher'!I246</f>
        <v>0</v>
      </c>
      <c r="I237" s="14">
        <f>'[1]TCE - ANEXO III - Preencher'!J246</f>
        <v>584.96559999999999</v>
      </c>
      <c r="J237" s="14">
        <f>'[1]TCE - ANEXO III - Preencher'!K246</f>
        <v>0</v>
      </c>
      <c r="K237" s="15">
        <f>'[1]TCE - ANEXO III - Preencher'!L246</f>
        <v>286.30447759999998</v>
      </c>
      <c r="L237" s="15">
        <f>'[1]TCE - ANEXO III - Preencher'!M246</f>
        <v>87.8</v>
      </c>
      <c r="M237" s="15">
        <f t="shared" si="19"/>
        <v>198.50447759999997</v>
      </c>
      <c r="N237" s="15">
        <f>'[1]TCE - ANEXO III - Preencher'!O246</f>
        <v>29.9</v>
      </c>
      <c r="O237" s="15">
        <f>'[1]TCE - ANEXO III - Preencher'!P246</f>
        <v>0</v>
      </c>
      <c r="P237" s="16">
        <f t="shared" si="20"/>
        <v>29.9</v>
      </c>
      <c r="Q237" s="15">
        <f>'[1]TCE - ANEXO III - Preencher'!R246</f>
        <v>204.76190476190476</v>
      </c>
      <c r="R237" s="15">
        <f>'[1]TCE - ANEXO III - Preencher'!S246</f>
        <v>197.8</v>
      </c>
      <c r="S237" s="16">
        <f t="shared" si="21"/>
        <v>6.9619047619047478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820.33198236190469</v>
      </c>
    </row>
    <row r="238" spans="1:28" x14ac:dyDescent="0.2">
      <c r="A238" s="8">
        <f>IFERROR(VLOOKUP(B238,'[1]DADOS (OCULTAR)'!$Q$3:$S$136,3,0),"")</f>
        <v>10988301000714</v>
      </c>
      <c r="B238" s="9" t="str">
        <f>'[1]TCE - ANEXO III - Preencher'!C247</f>
        <v>UPAE PETROLINA</v>
      </c>
      <c r="C238" s="10"/>
      <c r="D238" s="11" t="str">
        <f>'[1]TCE - ANEXO III - Preencher'!E247</f>
        <v>MARKLEIDE ALVES DA SILVA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5134-30</v>
      </c>
      <c r="G238" s="13" t="str">
        <f>IF('[1]TCE - ANEXO III - Preencher'!H247="","",'[1]TCE - ANEXO III - Preencher'!H247)</f>
        <v>06/2026</v>
      </c>
      <c r="H238" s="14">
        <f>'[1]TCE - ANEXO III - Preencher'!I247</f>
        <v>0</v>
      </c>
      <c r="I238" s="14">
        <f>'[1]TCE - ANEXO III - Preencher'!J247</f>
        <v>166.75280000000001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154.66999999999999</v>
      </c>
      <c r="U238" s="15">
        <f>'[1]TCE - ANEXO III - Preencher'!V247</f>
        <v>0</v>
      </c>
      <c r="V238" s="16">
        <f t="shared" si="22"/>
        <v>154.66999999999999</v>
      </c>
      <c r="W238" s="17" t="str">
        <f>IF('[1]TCE - ANEXO III - Preencher'!X247="","",'[1]TCE - ANEXO III - Preencher'!X247)</f>
        <v>Auxilio creche</v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321.4228</v>
      </c>
    </row>
    <row r="239" spans="1:28" x14ac:dyDescent="0.2">
      <c r="A239" s="8">
        <f>IFERROR(VLOOKUP(B239,'[1]DADOS (OCULTAR)'!$Q$3:$S$136,3,0),"")</f>
        <v>10988301000714</v>
      </c>
      <c r="B239" s="9" t="str">
        <f>'[1]TCE - ANEXO III - Preencher'!C248</f>
        <v>UPAE PETROLINA</v>
      </c>
      <c r="C239" s="10"/>
      <c r="D239" s="11" t="str">
        <f>'[1]TCE - ANEXO III - Preencher'!E248</f>
        <v>MATHEUS RIBEIRO DANTAS BARBOSA DE OLIVEIRA</v>
      </c>
      <c r="E239" s="9" t="str">
        <f>IF('[1]TCE - ANEXO III - Preencher'!F248="4 - Assistência Odontológica","2 - Outros Profissionais da Saúde",'[1]TCE - ANEXO III - Preencher'!F248)</f>
        <v>1 - Médico</v>
      </c>
      <c r="F239" s="12" t="str">
        <f>'[1]TCE - ANEXO III - Preencher'!G248</f>
        <v>2251-25</v>
      </c>
      <c r="G239" s="13" t="str">
        <f>IF('[1]TCE - ANEXO III - Preencher'!H248="","",'[1]TCE - ANEXO III - Preencher'!H248)</f>
        <v>06/2026</v>
      </c>
      <c r="H239" s="14">
        <f>'[1]TCE - ANEXO III - Preencher'!I248</f>
        <v>0</v>
      </c>
      <c r="I239" s="14">
        <f>'[1]TCE - ANEXO III - Preencher'!J248</f>
        <v>1129.5472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10.83</v>
      </c>
      <c r="O239" s="15">
        <f>'[1]TCE - ANEXO III - Preencher'!P248</f>
        <v>0</v>
      </c>
      <c r="P239" s="16">
        <f t="shared" si="20"/>
        <v>10.83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1140.3771999999999</v>
      </c>
    </row>
    <row r="240" spans="1:28" x14ac:dyDescent="0.2">
      <c r="A240" s="8">
        <f>IFERROR(VLOOKUP(B240,'[1]DADOS (OCULTAR)'!$Q$3:$S$136,3,0),"")</f>
        <v>10988301000714</v>
      </c>
      <c r="B240" s="9" t="str">
        <f>'[1]TCE - ANEXO III - Preencher'!C249</f>
        <v>UPAE PETROLINA</v>
      </c>
      <c r="C240" s="10"/>
      <c r="D240" s="11" t="str">
        <f>'[1]TCE - ANEXO III - Preencher'!E249</f>
        <v>MATHEUS VILLA RIBEIRO FERNANDES SILVA</v>
      </c>
      <c r="E240" s="9" t="str">
        <f>IF('[1]TCE - ANEXO III - Preencher'!F249="4 - Assistência Odontológica","2 - Outros Profissionais da Saúde",'[1]TCE - ANEXO III - Preencher'!F249)</f>
        <v>1 - Médico</v>
      </c>
      <c r="F240" s="12" t="str">
        <f>'[1]TCE - ANEXO III - Preencher'!G249</f>
        <v>2251-25</v>
      </c>
      <c r="G240" s="13" t="str">
        <f>IF('[1]TCE - ANEXO III - Preencher'!H249="","",'[1]TCE - ANEXO III - Preencher'!H249)</f>
        <v>06/2026</v>
      </c>
      <c r="H240" s="14">
        <f>'[1]TCE - ANEXO III - Preencher'!I249</f>
        <v>0</v>
      </c>
      <c r="I240" s="14">
        <f>'[1]TCE - ANEXO III - Preencher'!J249</f>
        <v>1051.9967999999999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10.83</v>
      </c>
      <c r="O240" s="15">
        <f>'[1]TCE - ANEXO III - Preencher'!P249</f>
        <v>0</v>
      </c>
      <c r="P240" s="16">
        <f t="shared" si="20"/>
        <v>10.83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1062.8267999999998</v>
      </c>
    </row>
    <row r="241" spans="1:28" x14ac:dyDescent="0.2">
      <c r="A241" s="8">
        <f>IFERROR(VLOOKUP(B241,'[1]DADOS (OCULTAR)'!$Q$3:$S$136,3,0),"")</f>
        <v>10988301000714</v>
      </c>
      <c r="B241" s="9" t="str">
        <f>'[1]TCE - ANEXO III - Preencher'!C250</f>
        <v>UPAE PETROLINA</v>
      </c>
      <c r="C241" s="10"/>
      <c r="D241" s="11" t="str">
        <f>'[1]TCE - ANEXO III - Preencher'!E250</f>
        <v>MAURICIO NASCIMENTO DE OLIVEIRA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5211-30</v>
      </c>
      <c r="G241" s="13" t="str">
        <f>IF('[1]TCE - ANEXO III - Preencher'!H250="","",'[1]TCE - ANEXO III - Preencher'!H250)</f>
        <v>06/2026</v>
      </c>
      <c r="H241" s="14">
        <f>'[1]TCE - ANEXO III - Preencher'!I250</f>
        <v>0</v>
      </c>
      <c r="I241" s="14">
        <f>'[1]TCE - ANEXO III - Preencher'!J250</f>
        <v>272.06880000000001</v>
      </c>
      <c r="J241" s="14">
        <f>'[1]TCE - ANEXO III - Preencher'!K250</f>
        <v>0</v>
      </c>
      <c r="K241" s="15">
        <f>'[1]TCE - ANEXO III - Preencher'!L250</f>
        <v>286.30447759999998</v>
      </c>
      <c r="L241" s="15">
        <f>'[1]TCE - ANEXO III - Preencher'!M250</f>
        <v>33.340000000000003</v>
      </c>
      <c r="M241" s="15">
        <f t="shared" si="19"/>
        <v>252.96447759999998</v>
      </c>
      <c r="N241" s="15">
        <f>'[1]TCE - ANEXO III - Preencher'!O250</f>
        <v>29.9</v>
      </c>
      <c r="O241" s="15">
        <f>'[1]TCE - ANEXO III - Preencher'!P250</f>
        <v>0</v>
      </c>
      <c r="P241" s="16">
        <f t="shared" si="20"/>
        <v>29.9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554.9332776</v>
      </c>
    </row>
    <row r="242" spans="1:28" x14ac:dyDescent="0.2">
      <c r="A242" s="8">
        <f>IFERROR(VLOOKUP(B242,'[1]DADOS (OCULTAR)'!$Q$3:$S$136,3,0),"")</f>
        <v>10988301000714</v>
      </c>
      <c r="B242" s="9" t="str">
        <f>'[1]TCE - ANEXO III - Preencher'!C251</f>
        <v>UPAE PETROLINA</v>
      </c>
      <c r="C242" s="10"/>
      <c r="D242" s="11" t="str">
        <f>'[1]TCE - ANEXO III - Preencher'!E251</f>
        <v>MAURILIO GONCALVES PEREIRA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5174-10</v>
      </c>
      <c r="G242" s="13" t="str">
        <f>IF('[1]TCE - ANEXO III - Preencher'!H251="","",'[1]TCE - ANEXO III - Preencher'!H251)</f>
        <v>06/2026</v>
      </c>
      <c r="H242" s="14">
        <f>'[1]TCE - ANEXO III - Preencher'!I251</f>
        <v>0</v>
      </c>
      <c r="I242" s="14">
        <f>'[1]TCE - ANEXO III - Preencher'!J251</f>
        <v>271.05840000000001</v>
      </c>
      <c r="J242" s="14">
        <f>'[1]TCE - ANEXO III - Preencher'!K251</f>
        <v>0</v>
      </c>
      <c r="K242" s="15">
        <f>'[1]TCE - ANEXO III - Preencher'!L251</f>
        <v>286.30447759999998</v>
      </c>
      <c r="L242" s="15">
        <f>'[1]TCE - ANEXO III - Preencher'!M251</f>
        <v>33.340000000000003</v>
      </c>
      <c r="M242" s="15">
        <f t="shared" si="19"/>
        <v>252.96447759999998</v>
      </c>
      <c r="N242" s="15">
        <f>'[1]TCE - ANEXO III - Preencher'!O251</f>
        <v>29.9</v>
      </c>
      <c r="O242" s="15">
        <f>'[1]TCE - ANEXO III - Preencher'!P251</f>
        <v>0</v>
      </c>
      <c r="P242" s="16">
        <f t="shared" si="20"/>
        <v>29.9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553.92287759999999</v>
      </c>
    </row>
    <row r="243" spans="1:28" x14ac:dyDescent="0.2">
      <c r="A243" s="8">
        <f>IFERROR(VLOOKUP(B243,'[1]DADOS (OCULTAR)'!$Q$3:$S$136,3,0),"")</f>
        <v>10988301000714</v>
      </c>
      <c r="B243" s="9" t="str">
        <f>'[1]TCE - ANEXO III - Preencher'!C252</f>
        <v>UPAE PETROLINA</v>
      </c>
      <c r="C243" s="10"/>
      <c r="D243" s="11" t="str">
        <f>'[1]TCE - ANEXO III - Preencher'!E252</f>
        <v>MAYARA DAMASCENO DE REZENDE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2236-05</v>
      </c>
      <c r="G243" s="13" t="str">
        <f>IF('[1]TCE - ANEXO III - Preencher'!H252="","",'[1]TCE - ANEXO III - Preencher'!H252)</f>
        <v>06/2026</v>
      </c>
      <c r="H243" s="14">
        <f>'[1]TCE - ANEXO III - Preencher'!I252</f>
        <v>0</v>
      </c>
      <c r="I243" s="14">
        <f>'[1]TCE - ANEXO III - Preencher'!J252</f>
        <v>420.04160000000002</v>
      </c>
      <c r="J243" s="14">
        <f>'[1]TCE - ANEXO III - Preencher'!K252</f>
        <v>0</v>
      </c>
      <c r="K243" s="15">
        <f>'[1]TCE - ANEXO III - Preencher'!L252</f>
        <v>286.30447759999998</v>
      </c>
      <c r="L243" s="15">
        <f>'[1]TCE - ANEXO III - Preencher'!M252</f>
        <v>3.82</v>
      </c>
      <c r="M243" s="15">
        <f t="shared" si="19"/>
        <v>282.48447759999999</v>
      </c>
      <c r="N243" s="15">
        <f>'[1]TCE - ANEXO III - Preencher'!O252</f>
        <v>2.71</v>
      </c>
      <c r="O243" s="15">
        <f>'[1]TCE - ANEXO III - Preencher'!P252</f>
        <v>0</v>
      </c>
      <c r="P243" s="16">
        <f t="shared" si="20"/>
        <v>2.71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705.23607760000004</v>
      </c>
    </row>
    <row r="244" spans="1:28" x14ac:dyDescent="0.2">
      <c r="A244" s="8">
        <f>IFERROR(VLOOKUP(B244,'[1]DADOS (OCULTAR)'!$Q$3:$S$136,3,0),"")</f>
        <v>10988301000714</v>
      </c>
      <c r="B244" s="9" t="str">
        <f>'[1]TCE - ANEXO III - Preencher'!C253</f>
        <v>UPAE PETROLINA</v>
      </c>
      <c r="C244" s="10"/>
      <c r="D244" s="11" t="str">
        <f>'[1]TCE - ANEXO III - Preencher'!E253</f>
        <v>MIDIAN RAFAELLA SILVA SANTOS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4110-10</v>
      </c>
      <c r="G244" s="13" t="str">
        <f>IF('[1]TCE - ANEXO III - Preencher'!H253="","",'[1]TCE - ANEXO III - Preencher'!H253)</f>
        <v>06/2026</v>
      </c>
      <c r="H244" s="14">
        <f>'[1]TCE - ANEXO III - Preencher'!I253</f>
        <v>0</v>
      </c>
      <c r="I244" s="14">
        <f>'[1]TCE - ANEXO III - Preencher'!J253</f>
        <v>258.96800000000002</v>
      </c>
      <c r="J244" s="14">
        <f>'[1]TCE - ANEXO III - Preencher'!K253</f>
        <v>0</v>
      </c>
      <c r="K244" s="15">
        <f>'[1]TCE - ANEXO III - Preencher'!L253</f>
        <v>286.30447759999998</v>
      </c>
      <c r="L244" s="15">
        <f>'[1]TCE - ANEXO III - Preencher'!M253</f>
        <v>33.340000000000003</v>
      </c>
      <c r="M244" s="15">
        <f t="shared" si="19"/>
        <v>252.96447759999998</v>
      </c>
      <c r="N244" s="15">
        <f>'[1]TCE - ANEXO III - Preencher'!O253</f>
        <v>29.9</v>
      </c>
      <c r="O244" s="15">
        <f>'[1]TCE - ANEXO III - Preencher'!P253</f>
        <v>0</v>
      </c>
      <c r="P244" s="16">
        <f t="shared" si="20"/>
        <v>29.9</v>
      </c>
      <c r="Q244" s="15">
        <f>'[1]TCE - ANEXO III - Preencher'!R253</f>
        <v>0</v>
      </c>
      <c r="R244" s="15">
        <f>'[1]TCE - ANEXO III - Preencher'!S253</f>
        <v>57.6</v>
      </c>
      <c r="S244" s="16">
        <f t="shared" si="21"/>
        <v>-57.6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484.23247759999992</v>
      </c>
    </row>
    <row r="245" spans="1:28" x14ac:dyDescent="0.2">
      <c r="A245" s="8">
        <f>IFERROR(VLOOKUP(B245,'[1]DADOS (OCULTAR)'!$Q$3:$S$136,3,0),"")</f>
        <v>10988301000714</v>
      </c>
      <c r="B245" s="9" t="str">
        <f>'[1]TCE - ANEXO III - Preencher'!C254</f>
        <v>UPAE PETROLINA</v>
      </c>
      <c r="C245" s="10"/>
      <c r="D245" s="11" t="str">
        <f>'[1]TCE - ANEXO III - Preencher'!E254</f>
        <v>MILENA DA SILVA ANDRADE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5211-30</v>
      </c>
      <c r="G245" s="13" t="str">
        <f>IF('[1]TCE - ANEXO III - Preencher'!H254="","",'[1]TCE - ANEXO III - Preencher'!H254)</f>
        <v>06/2026</v>
      </c>
      <c r="H245" s="14">
        <f>'[1]TCE - ANEXO III - Preencher'!I254</f>
        <v>0</v>
      </c>
      <c r="I245" s="14">
        <f>'[1]TCE - ANEXO III - Preencher'!J254</f>
        <v>277.85840000000002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29.9</v>
      </c>
      <c r="O245" s="15">
        <f>'[1]TCE - ANEXO III - Preencher'!P254</f>
        <v>0</v>
      </c>
      <c r="P245" s="16">
        <f t="shared" si="20"/>
        <v>29.9</v>
      </c>
      <c r="Q245" s="15">
        <f>'[1]TCE - ANEXO III - Preencher'!R254</f>
        <v>409.52380952380952</v>
      </c>
      <c r="R245" s="15">
        <f>'[1]TCE - ANEXO III - Preencher'!S254</f>
        <v>0</v>
      </c>
      <c r="S245" s="16">
        <f t="shared" si="21"/>
        <v>409.52380952380952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717.28220952380957</v>
      </c>
    </row>
    <row r="246" spans="1:28" x14ac:dyDescent="0.2">
      <c r="A246" s="8">
        <f>IFERROR(VLOOKUP(B246,'[1]DADOS (OCULTAR)'!$Q$3:$S$136,3,0),"")</f>
        <v>10988301000714</v>
      </c>
      <c r="B246" s="9" t="str">
        <f>'[1]TCE - ANEXO III - Preencher'!C255</f>
        <v>UPAE PETROLINA</v>
      </c>
      <c r="C246" s="10"/>
      <c r="D246" s="11" t="str">
        <f>'[1]TCE - ANEXO III - Preencher'!E255</f>
        <v>MOACIR AGOSTINHO PEREIRA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4141-05</v>
      </c>
      <c r="G246" s="13" t="str">
        <f>IF('[1]TCE - ANEXO III - Preencher'!H255="","",'[1]TCE - ANEXO III - Preencher'!H255)</f>
        <v>06/2026</v>
      </c>
      <c r="H246" s="14">
        <f>'[1]TCE - ANEXO III - Preencher'!I255</f>
        <v>0</v>
      </c>
      <c r="I246" s="14">
        <f>'[1]TCE - ANEXO III - Preencher'!J255</f>
        <v>249.88399999999999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29.9</v>
      </c>
      <c r="O246" s="15">
        <f>'[1]TCE - ANEXO III - Preencher'!P255</f>
        <v>0</v>
      </c>
      <c r="P246" s="16">
        <f t="shared" si="20"/>
        <v>29.9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279.78399999999999</v>
      </c>
    </row>
    <row r="247" spans="1:28" x14ac:dyDescent="0.2">
      <c r="A247" s="8">
        <f>IFERROR(VLOOKUP(B247,'[1]DADOS (OCULTAR)'!$Q$3:$S$136,3,0),"")</f>
        <v>10988301000714</v>
      </c>
      <c r="B247" s="9" t="str">
        <f>'[1]TCE - ANEXO III - Preencher'!C256</f>
        <v>UPAE PETROLINA</v>
      </c>
      <c r="C247" s="10"/>
      <c r="D247" s="11" t="str">
        <f>'[1]TCE - ANEXO III - Preencher'!E256</f>
        <v>MONNYQUE RAISA BEZERRA SILVA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2235-05</v>
      </c>
      <c r="G247" s="13" t="str">
        <f>IF('[1]TCE - ANEXO III - Preencher'!H256="","",'[1]TCE - ANEXO III - Preencher'!H256)</f>
        <v>06/2026</v>
      </c>
      <c r="H247" s="14">
        <f>'[1]TCE - ANEXO III - Preencher'!I256</f>
        <v>0</v>
      </c>
      <c r="I247" s="14">
        <f>'[1]TCE - ANEXO III - Preencher'!J256</f>
        <v>585.70399999999995</v>
      </c>
      <c r="J247" s="14">
        <f>'[1]TCE - ANEXO III - Preencher'!K256</f>
        <v>0</v>
      </c>
      <c r="K247" s="15">
        <f>'[1]TCE - ANEXO III - Preencher'!L256</f>
        <v>286.30447759999998</v>
      </c>
      <c r="L247" s="15">
        <f>'[1]TCE - ANEXO III - Preencher'!M256</f>
        <v>2.79</v>
      </c>
      <c r="M247" s="15">
        <f t="shared" si="19"/>
        <v>283.51447759999996</v>
      </c>
      <c r="N247" s="15">
        <f>'[1]TCE - ANEXO III - Preencher'!O256</f>
        <v>2.71</v>
      </c>
      <c r="O247" s="15">
        <f>'[1]TCE - ANEXO III - Preencher'!P256</f>
        <v>0</v>
      </c>
      <c r="P247" s="16">
        <f t="shared" si="20"/>
        <v>2.71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871.92847759999995</v>
      </c>
    </row>
    <row r="248" spans="1:28" x14ac:dyDescent="0.2">
      <c r="A248" s="8">
        <f>IFERROR(VLOOKUP(B248,'[1]DADOS (OCULTAR)'!$Q$3:$S$136,3,0),"")</f>
        <v>10988301000714</v>
      </c>
      <c r="B248" s="9" t="str">
        <f>'[1]TCE - ANEXO III - Preencher'!C257</f>
        <v>UPAE PETROLINA</v>
      </c>
      <c r="C248" s="10"/>
      <c r="D248" s="11" t="str">
        <f>'[1]TCE - ANEXO III - Preencher'!E257</f>
        <v>MYCHELA PATRICIA DA SILVA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3241-15</v>
      </c>
      <c r="G248" s="13" t="str">
        <f>IF('[1]TCE - ANEXO III - Preencher'!H257="","",'[1]TCE - ANEXO III - Preencher'!H257)</f>
        <v>06/2026</v>
      </c>
      <c r="H248" s="14">
        <f>'[1]TCE - ANEXO III - Preencher'!I257</f>
        <v>0</v>
      </c>
      <c r="I248" s="14">
        <f>'[1]TCE - ANEXO III - Preencher'!J257</f>
        <v>520.37199999999996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1.35</v>
      </c>
      <c r="O248" s="15">
        <f>'[1]TCE - ANEXO III - Preencher'!P257</f>
        <v>0</v>
      </c>
      <c r="P248" s="16">
        <f t="shared" si="20"/>
        <v>1.35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521.72199999999998</v>
      </c>
    </row>
    <row r="249" spans="1:28" x14ac:dyDescent="0.2">
      <c r="A249" s="8">
        <f>IFERROR(VLOOKUP(B249,'[1]DADOS (OCULTAR)'!$Q$3:$S$136,3,0),"")</f>
        <v>10988301000714</v>
      </c>
      <c r="B249" s="9" t="str">
        <f>'[1]TCE - ANEXO III - Preencher'!C258</f>
        <v>UPAE PETROLINA</v>
      </c>
      <c r="C249" s="10"/>
      <c r="D249" s="11" t="str">
        <f>'[1]TCE - ANEXO III - Preencher'!E258</f>
        <v>NADIANE INACIO FERNANDES DE LIMA</v>
      </c>
      <c r="E249" s="9" t="str">
        <f>IF('[1]TCE - ANEXO III - Preencher'!F258="4 - Assistência Odontológica","2 - Outros Profissionais da Saúde",'[1]TCE - ANEXO III - Preencher'!F258)</f>
        <v>1 - Médico</v>
      </c>
      <c r="F249" s="12" t="str">
        <f>'[1]TCE - ANEXO III - Preencher'!G258</f>
        <v>2251-25</v>
      </c>
      <c r="G249" s="13" t="str">
        <f>IF('[1]TCE - ANEXO III - Preencher'!H258="","",'[1]TCE - ANEXO III - Preencher'!H258)</f>
        <v>06/2026</v>
      </c>
      <c r="H249" s="14">
        <f>'[1]TCE - ANEXO III - Preencher'!I258</f>
        <v>0</v>
      </c>
      <c r="I249" s="14">
        <f>'[1]TCE - ANEXO III - Preencher'!J258</f>
        <v>1191.4992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10.83</v>
      </c>
      <c r="O249" s="15">
        <f>'[1]TCE - ANEXO III - Preencher'!P258</f>
        <v>0</v>
      </c>
      <c r="P249" s="16">
        <f t="shared" si="20"/>
        <v>10.83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1202.3291999999999</v>
      </c>
    </row>
    <row r="250" spans="1:28" x14ac:dyDescent="0.2">
      <c r="A250" s="8">
        <f>IFERROR(VLOOKUP(B250,'[1]DADOS (OCULTAR)'!$Q$3:$S$136,3,0),"")</f>
        <v>10988301000714</v>
      </c>
      <c r="B250" s="9" t="str">
        <f>'[1]TCE - ANEXO III - Preencher'!C259</f>
        <v>UPAE PETROLINA</v>
      </c>
      <c r="C250" s="10"/>
      <c r="D250" s="11" t="str">
        <f>'[1]TCE - ANEXO III - Preencher'!E259</f>
        <v>NADJA DE ARAUJO SOUZA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4101-05</v>
      </c>
      <c r="G250" s="13" t="str">
        <f>IF('[1]TCE - ANEXO III - Preencher'!H259="","",'[1]TCE - ANEXO III - Preencher'!H259)</f>
        <v>06/2026</v>
      </c>
      <c r="H250" s="14">
        <f>'[1]TCE - ANEXO III - Preencher'!I259</f>
        <v>0</v>
      </c>
      <c r="I250" s="14">
        <f>'[1]TCE - ANEXO III - Preencher'!J259</f>
        <v>466.3064</v>
      </c>
      <c r="J250" s="14">
        <f>'[1]TCE - ANEXO III - Preencher'!K259</f>
        <v>0</v>
      </c>
      <c r="K250" s="15">
        <f>'[1]TCE - ANEXO III - Preencher'!L259</f>
        <v>286.30447759999998</v>
      </c>
      <c r="L250" s="15">
        <f>'[1]TCE - ANEXO III - Preencher'!M259</f>
        <v>69.989999999999995</v>
      </c>
      <c r="M250" s="15">
        <f t="shared" si="19"/>
        <v>216.31447759999998</v>
      </c>
      <c r="N250" s="15">
        <f>'[1]TCE - ANEXO III - Preencher'!O259</f>
        <v>29.9</v>
      </c>
      <c r="O250" s="15">
        <f>'[1]TCE - ANEXO III - Preencher'!P259</f>
        <v>0</v>
      </c>
      <c r="P250" s="16">
        <f t="shared" si="20"/>
        <v>29.9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712.52087759999995</v>
      </c>
    </row>
    <row r="251" spans="1:28" x14ac:dyDescent="0.2">
      <c r="A251" s="8">
        <f>IFERROR(VLOOKUP(B251,'[1]DADOS (OCULTAR)'!$Q$3:$S$136,3,0),"")</f>
        <v>10988301000714</v>
      </c>
      <c r="B251" s="9" t="str">
        <f>'[1]TCE - ANEXO III - Preencher'!C260</f>
        <v>UPAE PETROLINA</v>
      </c>
      <c r="C251" s="10"/>
      <c r="D251" s="11" t="str">
        <f>'[1]TCE - ANEXO III - Preencher'!E260</f>
        <v>NADYA THALITA NOVAES DOS SANTOS MORAES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2235-05</v>
      </c>
      <c r="G251" s="13" t="str">
        <f>IF('[1]TCE - ANEXO III - Preencher'!H260="","",'[1]TCE - ANEXO III - Preencher'!H260)</f>
        <v>06/2026</v>
      </c>
      <c r="H251" s="14">
        <f>'[1]TCE - ANEXO III - Preencher'!I260</f>
        <v>0</v>
      </c>
      <c r="I251" s="14">
        <f>'[1]TCE - ANEXO III - Preencher'!J260</f>
        <v>614.10799999999995</v>
      </c>
      <c r="J251" s="14">
        <f>'[1]TCE - ANEXO III - Preencher'!K260</f>
        <v>0</v>
      </c>
      <c r="K251" s="15">
        <f>'[1]TCE - ANEXO III - Preencher'!L260</f>
        <v>286.30447759999998</v>
      </c>
      <c r="L251" s="15">
        <f>'[1]TCE - ANEXO III - Preencher'!M260</f>
        <v>3.59</v>
      </c>
      <c r="M251" s="15">
        <f t="shared" si="19"/>
        <v>282.71447760000001</v>
      </c>
      <c r="N251" s="15">
        <f>'[1]TCE - ANEXO III - Preencher'!O260</f>
        <v>2.71</v>
      </c>
      <c r="O251" s="15">
        <f>'[1]TCE - ANEXO III - Preencher'!P260</f>
        <v>0</v>
      </c>
      <c r="P251" s="16">
        <f t="shared" si="20"/>
        <v>2.71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899.53247759999999</v>
      </c>
    </row>
    <row r="252" spans="1:28" x14ac:dyDescent="0.2">
      <c r="A252" s="8">
        <f>IFERROR(VLOOKUP(B252,'[1]DADOS (OCULTAR)'!$Q$3:$S$136,3,0),"")</f>
        <v>10988301000714</v>
      </c>
      <c r="B252" s="9" t="str">
        <f>'[1]TCE - ANEXO III - Preencher'!C261</f>
        <v>UPAE PETROLINA</v>
      </c>
      <c r="C252" s="10"/>
      <c r="D252" s="11" t="str">
        <f>'[1]TCE - ANEXO III - Preencher'!E261</f>
        <v>NATANA BARBOSA NUNES LIMA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4110-10</v>
      </c>
      <c r="G252" s="13" t="str">
        <f>IF('[1]TCE - ANEXO III - Preencher'!H261="","",'[1]TCE - ANEXO III - Preencher'!H261)</f>
        <v>06/2026</v>
      </c>
      <c r="H252" s="14">
        <f>'[1]TCE - ANEXO III - Preencher'!I261</f>
        <v>0</v>
      </c>
      <c r="I252" s="14">
        <f>'[1]TCE - ANEXO III - Preencher'!J261</f>
        <v>274.81439999999998</v>
      </c>
      <c r="J252" s="14">
        <f>'[1]TCE - ANEXO III - Preencher'!K261</f>
        <v>0</v>
      </c>
      <c r="K252" s="15">
        <f>'[1]TCE - ANEXO III - Preencher'!L261</f>
        <v>286.30447759999998</v>
      </c>
      <c r="L252" s="15">
        <f>'[1]TCE - ANEXO III - Preencher'!M261</f>
        <v>33.340000000000003</v>
      </c>
      <c r="M252" s="15">
        <f t="shared" si="19"/>
        <v>252.96447759999998</v>
      </c>
      <c r="N252" s="15">
        <f>'[1]TCE - ANEXO III - Preencher'!O261</f>
        <v>29.9</v>
      </c>
      <c r="O252" s="15">
        <f>'[1]TCE - ANEXO III - Preencher'!P261</f>
        <v>0</v>
      </c>
      <c r="P252" s="16">
        <f t="shared" si="20"/>
        <v>29.9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557.67887759999996</v>
      </c>
    </row>
    <row r="253" spans="1:28" x14ac:dyDescent="0.2">
      <c r="A253" s="8">
        <f>IFERROR(VLOOKUP(B253,'[1]DADOS (OCULTAR)'!$Q$3:$S$136,3,0),"")</f>
        <v>10988301000714</v>
      </c>
      <c r="B253" s="9" t="str">
        <f>'[1]TCE - ANEXO III - Preencher'!C262</f>
        <v>UPAE PETROLINA</v>
      </c>
      <c r="C253" s="10"/>
      <c r="D253" s="11" t="str">
        <f>'[1]TCE - ANEXO III - Preencher'!E262</f>
        <v>NATHALIA YASMINE ALVES DOS SANTOS</v>
      </c>
      <c r="E253" s="9" t="str">
        <f>IF('[1]TCE - ANEXO III - Preencher'!F262="4 - Assistência Odontológica","2 - Outros Profissionais da Saúde",'[1]TCE - ANEXO III - Preencher'!F262)</f>
        <v>3 - Administrativo</v>
      </c>
      <c r="F253" s="12" t="str">
        <f>'[1]TCE - ANEXO III - Preencher'!G262</f>
        <v>4110-10</v>
      </c>
      <c r="G253" s="13" t="str">
        <f>IF('[1]TCE - ANEXO III - Preencher'!H262="","",'[1]TCE - ANEXO III - Preencher'!H262)</f>
        <v>06/2026</v>
      </c>
      <c r="H253" s="14">
        <f>'[1]TCE - ANEXO III - Preencher'!I262</f>
        <v>0</v>
      </c>
      <c r="I253" s="14">
        <f>'[1]TCE - ANEXO III - Preencher'!J262</f>
        <v>354.58</v>
      </c>
      <c r="J253" s="14">
        <f>'[1]TCE - ANEXO III - Preencher'!K262</f>
        <v>0</v>
      </c>
      <c r="K253" s="15">
        <f>'[1]TCE - ANEXO III - Preencher'!L262</f>
        <v>286.30447759999998</v>
      </c>
      <c r="L253" s="15">
        <f>'[1]TCE - ANEXO III - Preencher'!M262</f>
        <v>33.340000000000003</v>
      </c>
      <c r="M253" s="15">
        <f t="shared" si="19"/>
        <v>252.96447759999998</v>
      </c>
      <c r="N253" s="15">
        <f>'[1]TCE - ANEXO III - Preencher'!O262</f>
        <v>29.9</v>
      </c>
      <c r="O253" s="15">
        <f>'[1]TCE - ANEXO III - Preencher'!P262</f>
        <v>0</v>
      </c>
      <c r="P253" s="16">
        <f t="shared" si="20"/>
        <v>29.9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637.44447759999991</v>
      </c>
    </row>
    <row r="254" spans="1:28" x14ac:dyDescent="0.2">
      <c r="A254" s="8">
        <f>IFERROR(VLOOKUP(B254,'[1]DADOS (OCULTAR)'!$Q$3:$S$136,3,0),"")</f>
        <v>10988301000714</v>
      </c>
      <c r="B254" s="9" t="str">
        <f>'[1]TCE - ANEXO III - Preencher'!C263</f>
        <v>UPAE PETROLINA</v>
      </c>
      <c r="C254" s="10"/>
      <c r="D254" s="11" t="str">
        <f>'[1]TCE - ANEXO III - Preencher'!E263</f>
        <v>NAYARA CINTIA GOMES DA SILVA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 t="str">
        <f>IF('[1]TCE - ANEXO III - Preencher'!H263="","",'[1]TCE - ANEXO III - Preencher'!H263)</f>
        <v>06/2026</v>
      </c>
      <c r="H254" s="14">
        <f>'[1]TCE - ANEXO III - Preencher'!I263</f>
        <v>0</v>
      </c>
      <c r="I254" s="14">
        <f>'[1]TCE - ANEXO III - Preencher'!J263</f>
        <v>379.03919999999999</v>
      </c>
      <c r="J254" s="14">
        <f>'[1]TCE - ANEXO III - Preencher'!K263</f>
        <v>0</v>
      </c>
      <c r="K254" s="15">
        <f>'[1]TCE - ANEXO III - Preencher'!L263</f>
        <v>286.30447759999998</v>
      </c>
      <c r="L254" s="15">
        <f>'[1]TCE - ANEXO III - Preencher'!M263</f>
        <v>32.42</v>
      </c>
      <c r="M254" s="15">
        <f t="shared" si="19"/>
        <v>253.88447759999997</v>
      </c>
      <c r="N254" s="15">
        <f>'[1]TCE - ANEXO III - Preencher'!O263</f>
        <v>1.35</v>
      </c>
      <c r="O254" s="15">
        <f>'[1]TCE - ANEXO III - Preencher'!P263</f>
        <v>0</v>
      </c>
      <c r="P254" s="16">
        <f t="shared" si="20"/>
        <v>1.35</v>
      </c>
      <c r="Q254" s="15">
        <f>'[1]TCE - ANEXO III - Preencher'!R263</f>
        <v>153.57142857142856</v>
      </c>
      <c r="R254" s="15">
        <f>'[1]TCE - ANEXO III - Preencher'!S263</f>
        <v>82.8</v>
      </c>
      <c r="S254" s="16">
        <f t="shared" si="21"/>
        <v>70.771428571428558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705.04510617142864</v>
      </c>
    </row>
    <row r="255" spans="1:28" x14ac:dyDescent="0.2">
      <c r="A255" s="8">
        <f>IFERROR(VLOOKUP(B255,'[1]DADOS (OCULTAR)'!$Q$3:$S$136,3,0),"")</f>
        <v>10988301000714</v>
      </c>
      <c r="B255" s="9" t="str">
        <f>'[1]TCE - ANEXO III - Preencher'!C264</f>
        <v>UPAE PETROLINA</v>
      </c>
      <c r="C255" s="10"/>
      <c r="D255" s="11" t="str">
        <f>'[1]TCE - ANEXO III - Preencher'!E264</f>
        <v>NEILIANE MARIA ALENCAR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2235-05</v>
      </c>
      <c r="G255" s="13" t="str">
        <f>IF('[1]TCE - ANEXO III - Preencher'!H264="","",'[1]TCE - ANEXO III - Preencher'!H264)</f>
        <v>06/2026</v>
      </c>
      <c r="H255" s="14">
        <f>'[1]TCE - ANEXO III - Preencher'!I264</f>
        <v>0</v>
      </c>
      <c r="I255" s="14">
        <f>'[1]TCE - ANEXO III - Preencher'!J264</f>
        <v>630.38160000000005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2.71</v>
      </c>
      <c r="O255" s="15">
        <f>'[1]TCE - ANEXO III - Preencher'!P264</f>
        <v>0</v>
      </c>
      <c r="P255" s="16">
        <f t="shared" si="20"/>
        <v>2.71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120.26</v>
      </c>
      <c r="U255" s="15">
        <f>'[1]TCE - ANEXO III - Preencher'!V264</f>
        <v>0</v>
      </c>
      <c r="V255" s="16">
        <f t="shared" si="22"/>
        <v>120.26</v>
      </c>
      <c r="W255" s="17" t="str">
        <f>IF('[1]TCE - ANEXO III - Preencher'!X264="","",'[1]TCE - ANEXO III - Preencher'!X264)</f>
        <v>Auxilio creche</v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753.35160000000008</v>
      </c>
    </row>
    <row r="256" spans="1:28" x14ac:dyDescent="0.2">
      <c r="A256" s="8">
        <f>IFERROR(VLOOKUP(B256,'[1]DADOS (OCULTAR)'!$Q$3:$S$136,3,0),"")</f>
        <v>10988301000714</v>
      </c>
      <c r="B256" s="9" t="str">
        <f>'[1]TCE - ANEXO III - Preencher'!C265</f>
        <v>UPAE PETROLINA</v>
      </c>
      <c r="C256" s="10"/>
      <c r="D256" s="11" t="str">
        <f>'[1]TCE - ANEXO III - Preencher'!E265</f>
        <v>NEY DAMASCENO FARIAS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2232-08</v>
      </c>
      <c r="G256" s="13" t="str">
        <f>IF('[1]TCE - ANEXO III - Preencher'!H265="","",'[1]TCE - ANEXO III - Preencher'!H265)</f>
        <v>06/2026</v>
      </c>
      <c r="H256" s="14">
        <f>'[1]TCE - ANEXO III - Preencher'!I265</f>
        <v>0</v>
      </c>
      <c r="I256" s="14">
        <f>'[1]TCE - ANEXO III - Preencher'!J265</f>
        <v>602.7944</v>
      </c>
      <c r="J256" s="14">
        <f>'[1]TCE - ANEXO III - Preencher'!K265</f>
        <v>0</v>
      </c>
      <c r="K256" s="15">
        <f>'[1]TCE - ANEXO III - Preencher'!L265</f>
        <v>286.30447759999998</v>
      </c>
      <c r="L256" s="15">
        <f>'[1]TCE - ANEXO III - Preencher'!M265</f>
        <v>43.66</v>
      </c>
      <c r="M256" s="15">
        <f t="shared" si="19"/>
        <v>242.64447759999999</v>
      </c>
      <c r="N256" s="15">
        <f>'[1]TCE - ANEXO III - Preencher'!O265</f>
        <v>29.9</v>
      </c>
      <c r="O256" s="15">
        <f>'[1]TCE - ANEXO III - Preencher'!P265</f>
        <v>0</v>
      </c>
      <c r="P256" s="16">
        <f t="shared" si="20"/>
        <v>29.9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875.33887759999993</v>
      </c>
    </row>
    <row r="257" spans="1:28" x14ac:dyDescent="0.2">
      <c r="A257" s="8">
        <f>IFERROR(VLOOKUP(B257,'[1]DADOS (OCULTAR)'!$Q$3:$S$136,3,0),"")</f>
        <v>10988301000714</v>
      </c>
      <c r="B257" s="9" t="str">
        <f>'[1]TCE - ANEXO III - Preencher'!C266</f>
        <v>UPAE PETROLINA</v>
      </c>
      <c r="C257" s="10"/>
      <c r="D257" s="11" t="str">
        <f>'[1]TCE - ANEXO III - Preencher'!E266</f>
        <v>NISIA MAITT SOARES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4110-10</v>
      </c>
      <c r="G257" s="13" t="str">
        <f>IF('[1]TCE - ANEXO III - Preencher'!H266="","",'[1]TCE - ANEXO III - Preencher'!H266)</f>
        <v>06/2026</v>
      </c>
      <c r="H257" s="14">
        <f>'[1]TCE - ANEXO III - Preencher'!I266</f>
        <v>0</v>
      </c>
      <c r="I257" s="14">
        <f>'[1]TCE - ANEXO III - Preencher'!J266</f>
        <v>229.43039999999999</v>
      </c>
      <c r="J257" s="14">
        <f>'[1]TCE - ANEXO III - Preencher'!K266</f>
        <v>0</v>
      </c>
      <c r="K257" s="15">
        <f>'[1]TCE - ANEXO III - Preencher'!L266</f>
        <v>286.30447759999998</v>
      </c>
      <c r="L257" s="15">
        <f>'[1]TCE - ANEXO III - Preencher'!M266</f>
        <v>33.340000000000003</v>
      </c>
      <c r="M257" s="15">
        <f t="shared" si="19"/>
        <v>252.96447759999998</v>
      </c>
      <c r="N257" s="15">
        <f>'[1]TCE - ANEXO III - Preencher'!O266</f>
        <v>29.9</v>
      </c>
      <c r="O257" s="15">
        <f>'[1]TCE - ANEXO III - Preencher'!P266</f>
        <v>0</v>
      </c>
      <c r="P257" s="16">
        <f t="shared" si="20"/>
        <v>29.9</v>
      </c>
      <c r="Q257" s="15">
        <f>'[1]TCE - ANEXO III - Preencher'!R266</f>
        <v>0</v>
      </c>
      <c r="R257" s="15">
        <f>'[1]TCE - ANEXO III - Preencher'!S266</f>
        <v>72</v>
      </c>
      <c r="S257" s="16">
        <f t="shared" si="21"/>
        <v>-72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440.29487759999995</v>
      </c>
    </row>
    <row r="258" spans="1:28" x14ac:dyDescent="0.2">
      <c r="A258" s="8">
        <f>IFERROR(VLOOKUP(B258,'[1]DADOS (OCULTAR)'!$Q$3:$S$136,3,0),"")</f>
        <v>10988301000714</v>
      </c>
      <c r="B258" s="9" t="str">
        <f>'[1]TCE - ANEXO III - Preencher'!C267</f>
        <v>UPAE PETROLINA</v>
      </c>
      <c r="C258" s="10"/>
      <c r="D258" s="11" t="str">
        <f>'[1]TCE - ANEXO III - Preencher'!E267</f>
        <v>NORMA ELIZABETH DUARTE CUNHA DE ARAUJO SOUZA</v>
      </c>
      <c r="E258" s="9" t="str">
        <f>IF('[1]TCE - ANEXO III - Preencher'!F267="4 - Assistência Odontológica","2 - Outros Profissionais da Saúde",'[1]TCE - ANEXO III - Preencher'!F267)</f>
        <v>1 - Médico</v>
      </c>
      <c r="F258" s="12" t="str">
        <f>'[1]TCE - ANEXO III - Preencher'!G267</f>
        <v>2251-25</v>
      </c>
      <c r="G258" s="13" t="str">
        <f>IF('[1]TCE - ANEXO III - Preencher'!H267="","",'[1]TCE - ANEXO III - Preencher'!H267)</f>
        <v>06/2026</v>
      </c>
      <c r="H258" s="14">
        <f>'[1]TCE - ANEXO III - Preencher'!I267</f>
        <v>0</v>
      </c>
      <c r="I258" s="14">
        <f>'[1]TCE - ANEXO III - Preencher'!J267</f>
        <v>802.65200000000004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10.83</v>
      </c>
      <c r="O258" s="15">
        <f>'[1]TCE - ANEXO III - Preencher'!P267</f>
        <v>0</v>
      </c>
      <c r="P258" s="16">
        <f t="shared" si="20"/>
        <v>10.83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813.48200000000008</v>
      </c>
    </row>
    <row r="259" spans="1:28" x14ac:dyDescent="0.2">
      <c r="A259" s="8">
        <f>IFERROR(VLOOKUP(B259,'[1]DADOS (OCULTAR)'!$Q$3:$S$136,3,0),"")</f>
        <v>10988301000714</v>
      </c>
      <c r="B259" s="9" t="str">
        <f>'[1]TCE - ANEXO III - Preencher'!C268</f>
        <v>UPAE PETROLINA</v>
      </c>
      <c r="C259" s="10"/>
      <c r="D259" s="11" t="str">
        <f>'[1]TCE - ANEXO III - Preencher'!E268</f>
        <v>OMAIARA DANTAS GUIMARAES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3241-15</v>
      </c>
      <c r="G259" s="13" t="str">
        <f>IF('[1]TCE - ANEXO III - Preencher'!H268="","",'[1]TCE - ANEXO III - Preencher'!H268)</f>
        <v>06/2026</v>
      </c>
      <c r="H259" s="14">
        <f>'[1]TCE - ANEXO III - Preencher'!I268</f>
        <v>0</v>
      </c>
      <c r="I259" s="14">
        <f>'[1]TCE - ANEXO III - Preencher'!J268</f>
        <v>520.30799999999999</v>
      </c>
      <c r="J259" s="14">
        <f>'[1]TCE - ANEXO III - Preencher'!K268</f>
        <v>0</v>
      </c>
      <c r="K259" s="15">
        <f>'[1]TCE - ANEXO III - Preencher'!L268</f>
        <v>286.30447759999998</v>
      </c>
      <c r="L259" s="15">
        <f>'[1]TCE - ANEXO III - Preencher'!M268</f>
        <v>7.23</v>
      </c>
      <c r="M259" s="15">
        <f t="shared" si="19"/>
        <v>279.07447759999997</v>
      </c>
      <c r="N259" s="15">
        <f>'[1]TCE - ANEXO III - Preencher'!O268</f>
        <v>1.35</v>
      </c>
      <c r="O259" s="15">
        <f>'[1]TCE - ANEXO III - Preencher'!P268</f>
        <v>0</v>
      </c>
      <c r="P259" s="16">
        <f t="shared" si="20"/>
        <v>1.35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800.73247759999992</v>
      </c>
    </row>
    <row r="260" spans="1:28" x14ac:dyDescent="0.2">
      <c r="A260" s="8">
        <f>IFERROR(VLOOKUP(B260,'[1]DADOS (OCULTAR)'!$Q$3:$S$136,3,0),"")</f>
        <v>10988301000714</v>
      </c>
      <c r="B260" s="9" t="str">
        <f>'[1]TCE - ANEXO III - Preencher'!C269</f>
        <v>UPAE PETROLINA</v>
      </c>
      <c r="C260" s="10"/>
      <c r="D260" s="11" t="str">
        <f>'[1]TCE - ANEXO III - Preencher'!E269</f>
        <v>OSCAR MARIO HERRERA RIVERA</v>
      </c>
      <c r="E260" s="9" t="str">
        <f>IF('[1]TCE - ANEXO III - Preencher'!F269="4 - Assistência Odontológica","2 - Outros Profissionais da Saúde",'[1]TCE - ANEXO III - Preencher'!F269)</f>
        <v>1 - Médico</v>
      </c>
      <c r="F260" s="12" t="str">
        <f>'[1]TCE - ANEXO III - Preencher'!G269</f>
        <v>2251-25</v>
      </c>
      <c r="G260" s="13" t="str">
        <f>IF('[1]TCE - ANEXO III - Preencher'!H269="","",'[1]TCE - ANEXO III - Preencher'!H269)</f>
        <v>06/2026</v>
      </c>
      <c r="H260" s="14">
        <f>'[1]TCE - ANEXO III - Preencher'!I269</f>
        <v>0</v>
      </c>
      <c r="I260" s="14">
        <f>'[1]TCE - ANEXO III - Preencher'!J269</f>
        <v>1154.2031999999999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10.83</v>
      </c>
      <c r="O260" s="15">
        <f>'[1]TCE - ANEXO III - Preencher'!P269</f>
        <v>0</v>
      </c>
      <c r="P260" s="16">
        <f t="shared" ref="P260:P323" si="26">N260-O260</f>
        <v>10.83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1165.0331999999999</v>
      </c>
    </row>
    <row r="261" spans="1:28" x14ac:dyDescent="0.2">
      <c r="A261" s="8">
        <f>IFERROR(VLOOKUP(B261,'[1]DADOS (OCULTAR)'!$Q$3:$S$136,3,0),"")</f>
        <v>10988301000714</v>
      </c>
      <c r="B261" s="9" t="str">
        <f>'[1]TCE - ANEXO III - Preencher'!C270</f>
        <v>UPAE PETROLINA</v>
      </c>
      <c r="C261" s="10"/>
      <c r="D261" s="11" t="str">
        <f>'[1]TCE - ANEXO III - Preencher'!E270</f>
        <v>OTAVIANO LIMA FERREIRA FILHO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5151-10</v>
      </c>
      <c r="G261" s="13" t="str">
        <f>IF('[1]TCE - ANEXO III - Preencher'!H270="","",'[1]TCE - ANEXO III - Preencher'!H270)</f>
        <v>06/2026</v>
      </c>
      <c r="H261" s="14">
        <f>'[1]TCE - ANEXO III - Preencher'!I270</f>
        <v>0</v>
      </c>
      <c r="I261" s="14">
        <f>'[1]TCE - ANEXO III - Preencher'!J270</f>
        <v>293.96879999999999</v>
      </c>
      <c r="J261" s="14">
        <f>'[1]TCE - ANEXO III - Preencher'!K270</f>
        <v>0</v>
      </c>
      <c r="K261" s="15">
        <f>'[1]TCE - ANEXO III - Preencher'!L270</f>
        <v>286.30447759999998</v>
      </c>
      <c r="L261" s="15">
        <f>'[1]TCE - ANEXO III - Preencher'!M270</f>
        <v>33.340000000000003</v>
      </c>
      <c r="M261" s="15">
        <f t="shared" si="25"/>
        <v>252.96447759999998</v>
      </c>
      <c r="N261" s="15">
        <f>'[1]TCE - ANEXO III - Preencher'!O270</f>
        <v>29.9</v>
      </c>
      <c r="O261" s="15">
        <f>'[1]TCE - ANEXO III - Preencher'!P270</f>
        <v>0</v>
      </c>
      <c r="P261" s="16">
        <f t="shared" si="26"/>
        <v>29.9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576.83327759999997</v>
      </c>
    </row>
    <row r="262" spans="1:28" x14ac:dyDescent="0.2">
      <c r="A262" s="8">
        <f>IFERROR(VLOOKUP(B262,'[1]DADOS (OCULTAR)'!$Q$3:$S$136,3,0),"")</f>
        <v>10988301000714</v>
      </c>
      <c r="B262" s="9" t="str">
        <f>'[1]TCE - ANEXO III - Preencher'!C271</f>
        <v>UPAE PETROLINA</v>
      </c>
      <c r="C262" s="10"/>
      <c r="D262" s="11" t="str">
        <f>'[1]TCE - ANEXO III - Preencher'!E271</f>
        <v>PATRICIA FERNANDA DE SOUZA SA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 t="str">
        <f>IF('[1]TCE - ANEXO III - Preencher'!H271="","",'[1]TCE - ANEXO III - Preencher'!H271)</f>
        <v>06/2026</v>
      </c>
      <c r="H262" s="14">
        <f>'[1]TCE - ANEXO III - Preencher'!I271</f>
        <v>0</v>
      </c>
      <c r="I262" s="14">
        <f>'[1]TCE - ANEXO III - Preencher'!J271</f>
        <v>295.13679999999999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1.35</v>
      </c>
      <c r="O262" s="15">
        <f>'[1]TCE - ANEXO III - Preencher'!P271</f>
        <v>0</v>
      </c>
      <c r="P262" s="16">
        <f t="shared" si="26"/>
        <v>1.35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296.48680000000002</v>
      </c>
    </row>
    <row r="263" spans="1:28" x14ac:dyDescent="0.2">
      <c r="A263" s="8">
        <f>IFERROR(VLOOKUP(B263,'[1]DADOS (OCULTAR)'!$Q$3:$S$136,3,0),"")</f>
        <v>10988301000714</v>
      </c>
      <c r="B263" s="9" t="str">
        <f>'[1]TCE - ANEXO III - Preencher'!C272</f>
        <v>UPAE PETROLINA</v>
      </c>
      <c r="C263" s="10"/>
      <c r="D263" s="11" t="str">
        <f>'[1]TCE - ANEXO III - Preencher'!E272</f>
        <v>POLIANA GONZAGA DOS SANTOS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3222-05</v>
      </c>
      <c r="G263" s="13" t="str">
        <f>IF('[1]TCE - ANEXO III - Preencher'!H272="","",'[1]TCE - ANEXO III - Preencher'!H272)</f>
        <v>06/2026</v>
      </c>
      <c r="H263" s="14">
        <f>'[1]TCE - ANEXO III - Preencher'!I272</f>
        <v>0</v>
      </c>
      <c r="I263" s="14">
        <f>'[1]TCE - ANEXO III - Preencher'!J272</f>
        <v>393.04559999999998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1.35</v>
      </c>
      <c r="O263" s="15">
        <f>'[1]TCE - ANEXO III - Preencher'!P272</f>
        <v>0</v>
      </c>
      <c r="P263" s="16">
        <f t="shared" si="26"/>
        <v>1.35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394.3956</v>
      </c>
    </row>
    <row r="264" spans="1:28" x14ac:dyDescent="0.2">
      <c r="A264" s="8">
        <f>IFERROR(VLOOKUP(B264,'[1]DADOS (OCULTAR)'!$Q$3:$S$136,3,0),"")</f>
        <v>10988301000714</v>
      </c>
      <c r="B264" s="9" t="str">
        <f>'[1]TCE - ANEXO III - Preencher'!C273</f>
        <v>UPAE PETROLINA</v>
      </c>
      <c r="C264" s="10"/>
      <c r="D264" s="11" t="str">
        <f>'[1]TCE - ANEXO III - Preencher'!E273</f>
        <v>PRISCILLA MILENA MENDES DE SOUZA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5211-30</v>
      </c>
      <c r="G264" s="13" t="str">
        <f>IF('[1]TCE - ANEXO III - Preencher'!H273="","",'[1]TCE - ANEXO III - Preencher'!H273)</f>
        <v>06/2026</v>
      </c>
      <c r="H264" s="14">
        <f>'[1]TCE - ANEXO III - Preencher'!I273</f>
        <v>0</v>
      </c>
      <c r="I264" s="14">
        <f>'[1]TCE - ANEXO III - Preencher'!J273</f>
        <v>205.56800000000001</v>
      </c>
      <c r="J264" s="14">
        <f>'[1]TCE - ANEXO III - Preencher'!K273</f>
        <v>0</v>
      </c>
      <c r="K264" s="15">
        <f>'[1]TCE - ANEXO III - Preencher'!L273</f>
        <v>286.30447759999998</v>
      </c>
      <c r="L264" s="15">
        <f>'[1]TCE - ANEXO III - Preencher'!M273</f>
        <v>33.340000000000003</v>
      </c>
      <c r="M264" s="15">
        <f t="shared" si="25"/>
        <v>252.96447759999998</v>
      </c>
      <c r="N264" s="15">
        <f>'[1]TCE - ANEXO III - Preencher'!O273</f>
        <v>29.9</v>
      </c>
      <c r="O264" s="15">
        <f>'[1]TCE - ANEXO III - Preencher'!P273</f>
        <v>0</v>
      </c>
      <c r="P264" s="16">
        <f t="shared" si="26"/>
        <v>29.9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149.33000000000001</v>
      </c>
      <c r="U264" s="15">
        <f>'[1]TCE - ANEXO III - Preencher'!V273</f>
        <v>0</v>
      </c>
      <c r="V264" s="16">
        <f t="shared" si="28"/>
        <v>149.33000000000001</v>
      </c>
      <c r="W264" s="17" t="str">
        <f>IF('[1]TCE - ANEXO III - Preencher'!X273="","",'[1]TCE - ANEXO III - Preencher'!X273)</f>
        <v>Auxilio creche</v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637.76247760000001</v>
      </c>
    </row>
    <row r="265" spans="1:28" x14ac:dyDescent="0.2">
      <c r="A265" s="8">
        <f>IFERROR(VLOOKUP(B265,'[1]DADOS (OCULTAR)'!$Q$3:$S$136,3,0),"")</f>
        <v>10988301000714</v>
      </c>
      <c r="B265" s="9" t="str">
        <f>'[1]TCE - ANEXO III - Preencher'!C274</f>
        <v>UPAE PETROLINA</v>
      </c>
      <c r="C265" s="10"/>
      <c r="D265" s="11" t="str">
        <f>'[1]TCE - ANEXO III - Preencher'!E274</f>
        <v>RAIMUNDA MARIA PEREIRA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06/2026</v>
      </c>
      <c r="H265" s="14">
        <f>'[1]TCE - ANEXO III - Preencher'!I274</f>
        <v>0</v>
      </c>
      <c r="I265" s="14">
        <f>'[1]TCE - ANEXO III - Preencher'!J274</f>
        <v>312.09679999999997</v>
      </c>
      <c r="J265" s="14">
        <f>'[1]TCE - ANEXO III - Preencher'!K274</f>
        <v>0</v>
      </c>
      <c r="K265" s="15">
        <f>'[1]TCE - ANEXO III - Preencher'!L274</f>
        <v>286.30447759999998</v>
      </c>
      <c r="L265" s="15">
        <f>'[1]TCE - ANEXO III - Preencher'!M274</f>
        <v>32.42</v>
      </c>
      <c r="M265" s="15">
        <f t="shared" si="25"/>
        <v>253.88447759999997</v>
      </c>
      <c r="N265" s="15">
        <f>'[1]TCE - ANEXO III - Preencher'!O274</f>
        <v>1.35</v>
      </c>
      <c r="O265" s="15">
        <f>'[1]TCE - ANEXO III - Preencher'!P274</f>
        <v>0</v>
      </c>
      <c r="P265" s="16">
        <f t="shared" si="26"/>
        <v>1.35</v>
      </c>
      <c r="Q265" s="15">
        <f>'[1]TCE - ANEXO III - Preencher'!R274</f>
        <v>204.76190476190476</v>
      </c>
      <c r="R265" s="15">
        <f>'[1]TCE - ANEXO III - Preencher'!S274</f>
        <v>57</v>
      </c>
      <c r="S265" s="16">
        <f t="shared" si="27"/>
        <v>147.76190476190476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715.09318236190461</v>
      </c>
    </row>
    <row r="266" spans="1:28" x14ac:dyDescent="0.2">
      <c r="A266" s="8">
        <f>IFERROR(VLOOKUP(B266,'[1]DADOS (OCULTAR)'!$Q$3:$S$136,3,0),"")</f>
        <v>10988301000714</v>
      </c>
      <c r="B266" s="9" t="str">
        <f>'[1]TCE - ANEXO III - Preencher'!C275</f>
        <v>UPAE PETROLINA</v>
      </c>
      <c r="C266" s="10"/>
      <c r="D266" s="11" t="str">
        <f>'[1]TCE - ANEXO III - Preencher'!E275</f>
        <v>RAIMUNDA MIRANDA BORGES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2516-05</v>
      </c>
      <c r="G266" s="13" t="str">
        <f>IF('[1]TCE - ANEXO III - Preencher'!H275="","",'[1]TCE - ANEXO III - Preencher'!H275)</f>
        <v>06/2026</v>
      </c>
      <c r="H266" s="14">
        <f>'[1]TCE - ANEXO III - Preencher'!I275</f>
        <v>0</v>
      </c>
      <c r="I266" s="14">
        <f>'[1]TCE - ANEXO III - Preencher'!J275</f>
        <v>445.84879999999998</v>
      </c>
      <c r="J266" s="14">
        <f>'[1]TCE - ANEXO III - Preencher'!K275</f>
        <v>0</v>
      </c>
      <c r="K266" s="15">
        <f>'[1]TCE - ANEXO III - Preencher'!L275</f>
        <v>286.30447759999998</v>
      </c>
      <c r="L266" s="15">
        <f>'[1]TCE - ANEXO III - Preencher'!M275</f>
        <v>52.07</v>
      </c>
      <c r="M266" s="15">
        <f t="shared" si="25"/>
        <v>234.23447759999999</v>
      </c>
      <c r="N266" s="15">
        <f>'[1]TCE - ANEXO III - Preencher'!O275</f>
        <v>29.9</v>
      </c>
      <c r="O266" s="15">
        <f>'[1]TCE - ANEXO III - Preencher'!P275</f>
        <v>0</v>
      </c>
      <c r="P266" s="16">
        <f t="shared" si="26"/>
        <v>29.9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709.98327759999995</v>
      </c>
    </row>
    <row r="267" spans="1:28" x14ac:dyDescent="0.2">
      <c r="A267" s="8">
        <f>IFERROR(VLOOKUP(B267,'[1]DADOS (OCULTAR)'!$Q$3:$S$136,3,0),"")</f>
        <v>10988301000714</v>
      </c>
      <c r="B267" s="9" t="str">
        <f>'[1]TCE - ANEXO III - Preencher'!C276</f>
        <v>UPAE PETROLINA</v>
      </c>
      <c r="C267" s="10"/>
      <c r="D267" s="11" t="str">
        <f>'[1]TCE - ANEXO III - Preencher'!E276</f>
        <v>RAIRES DA SILVA</v>
      </c>
      <c r="E267" s="9" t="str">
        <f>IF('[1]TCE - ANEXO III - Preencher'!F276="4 - Assistência Odontológica","2 - Outros Profissionais da Saúde",'[1]TCE - ANEXO III - Preencher'!F276)</f>
        <v>3 - Administrativo</v>
      </c>
      <c r="F267" s="12" t="str">
        <f>'[1]TCE - ANEXO III - Preencher'!G276</f>
        <v>4110-10</v>
      </c>
      <c r="G267" s="13" t="str">
        <f>IF('[1]TCE - ANEXO III - Preencher'!H276="","",'[1]TCE - ANEXO III - Preencher'!H276)</f>
        <v>06/2026</v>
      </c>
      <c r="H267" s="14">
        <f>'[1]TCE - ANEXO III - Preencher'!I276</f>
        <v>0</v>
      </c>
      <c r="I267" s="14">
        <f>'[1]TCE - ANEXO III - Preencher'!J276</f>
        <v>169.96719999999999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29.9</v>
      </c>
      <c r="O267" s="15">
        <f>'[1]TCE - ANEXO III - Preencher'!P276</f>
        <v>0</v>
      </c>
      <c r="P267" s="16">
        <f t="shared" si="26"/>
        <v>29.9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199.8672</v>
      </c>
    </row>
    <row r="268" spans="1:28" x14ac:dyDescent="0.2">
      <c r="A268" s="8">
        <f>IFERROR(VLOOKUP(B268,'[1]DADOS (OCULTAR)'!$Q$3:$S$136,3,0),"")</f>
        <v>10988301000714</v>
      </c>
      <c r="B268" s="9" t="str">
        <f>'[1]TCE - ANEXO III - Preencher'!C277</f>
        <v>UPAE PETROLINA</v>
      </c>
      <c r="C268" s="10"/>
      <c r="D268" s="11" t="str">
        <f>'[1]TCE - ANEXO III - Preencher'!E277</f>
        <v>RAISA RAIANE MOTA PINHEIRO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1423-30</v>
      </c>
      <c r="G268" s="13" t="str">
        <f>IF('[1]TCE - ANEXO III - Preencher'!H277="","",'[1]TCE - ANEXO III - Preencher'!H277)</f>
        <v>06/2026</v>
      </c>
      <c r="H268" s="14">
        <f>'[1]TCE - ANEXO III - Preencher'!I277</f>
        <v>0</v>
      </c>
      <c r="I268" s="14">
        <f>'[1]TCE - ANEXO III - Preencher'!J277</f>
        <v>449.16079999999999</v>
      </c>
      <c r="J268" s="14">
        <f>'[1]TCE - ANEXO III - Preencher'!K277</f>
        <v>0</v>
      </c>
      <c r="K268" s="15">
        <f>'[1]TCE - ANEXO III - Preencher'!L277</f>
        <v>286.30447759999998</v>
      </c>
      <c r="L268" s="15">
        <f>'[1]TCE - ANEXO III - Preencher'!M277</f>
        <v>72.38</v>
      </c>
      <c r="M268" s="15">
        <f t="shared" si="25"/>
        <v>213.92447759999999</v>
      </c>
      <c r="N268" s="15">
        <f>'[1]TCE - ANEXO III - Preencher'!O277</f>
        <v>29.9</v>
      </c>
      <c r="O268" s="15">
        <f>'[1]TCE - ANEXO III - Preencher'!P277</f>
        <v>0</v>
      </c>
      <c r="P268" s="16">
        <f t="shared" si="26"/>
        <v>29.9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160</v>
      </c>
      <c r="U268" s="15">
        <f>'[1]TCE - ANEXO III - Preencher'!V277</f>
        <v>0</v>
      </c>
      <c r="V268" s="16">
        <f t="shared" si="28"/>
        <v>160</v>
      </c>
      <c r="W268" s="17" t="str">
        <f>IF('[1]TCE - ANEXO III - Preencher'!X277="","",'[1]TCE - ANEXO III - Preencher'!X277)</f>
        <v>Auxilio creche</v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852.9852775999999</v>
      </c>
    </row>
    <row r="269" spans="1:28" x14ac:dyDescent="0.2">
      <c r="A269" s="8">
        <f>IFERROR(VLOOKUP(B269,'[1]DADOS (OCULTAR)'!$Q$3:$S$136,3,0),"")</f>
        <v>10988301000714</v>
      </c>
      <c r="B269" s="9" t="str">
        <f>'[1]TCE - ANEXO III - Preencher'!C278</f>
        <v>UPAE PETROLINA</v>
      </c>
      <c r="C269" s="10"/>
      <c r="D269" s="11" t="str">
        <f>'[1]TCE - ANEXO III - Preencher'!E278</f>
        <v>REBECA DE NOVAES MENEZES</v>
      </c>
      <c r="E269" s="9" t="str">
        <f>IF('[1]TCE - ANEXO III - Preencher'!F278="4 - Assistência Odontológica","2 - Outros Profissionais da Saúde",'[1]TCE - ANEXO III - Preencher'!F278)</f>
        <v>1 - Médico</v>
      </c>
      <c r="F269" s="12" t="str">
        <f>'[1]TCE - ANEXO III - Preencher'!G278</f>
        <v>2251-25</v>
      </c>
      <c r="G269" s="13" t="str">
        <f>IF('[1]TCE - ANEXO III - Preencher'!H278="","",'[1]TCE - ANEXO III - Preencher'!H278)</f>
        <v>06/2026</v>
      </c>
      <c r="H269" s="14">
        <f>'[1]TCE - ANEXO III - Preencher'!I278</f>
        <v>0</v>
      </c>
      <c r="I269" s="14">
        <f>'[1]TCE - ANEXO III - Preencher'!J278</f>
        <v>1026.008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10.83</v>
      </c>
      <c r="O269" s="15">
        <f>'[1]TCE - ANEXO III - Preencher'!P278</f>
        <v>0</v>
      </c>
      <c r="P269" s="16">
        <f t="shared" si="26"/>
        <v>10.83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1036.838</v>
      </c>
    </row>
    <row r="270" spans="1:28" x14ac:dyDescent="0.2">
      <c r="A270" s="8">
        <f>IFERROR(VLOOKUP(B270,'[1]DADOS (OCULTAR)'!$Q$3:$S$136,3,0),"")</f>
        <v>10988301000714</v>
      </c>
      <c r="B270" s="9" t="str">
        <f>'[1]TCE - ANEXO III - Preencher'!C279</f>
        <v>UPAE PETROLINA</v>
      </c>
      <c r="C270" s="10"/>
      <c r="D270" s="11" t="str">
        <f>'[1]TCE - ANEXO III - Preencher'!E279</f>
        <v>REGINALDO JORGE MARINHO DE SOUZA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2234-05</v>
      </c>
      <c r="G270" s="13" t="str">
        <f>IF('[1]TCE - ANEXO III - Preencher'!H279="","",'[1]TCE - ANEXO III - Preencher'!H279)</f>
        <v>06/2026</v>
      </c>
      <c r="H270" s="14">
        <f>'[1]TCE - ANEXO III - Preencher'!I279</f>
        <v>0</v>
      </c>
      <c r="I270" s="14">
        <f>'[1]TCE - ANEXO III - Preencher'!J279</f>
        <v>583.7912</v>
      </c>
      <c r="J270" s="14">
        <f>'[1]TCE - ANEXO III - Preencher'!K279</f>
        <v>0</v>
      </c>
      <c r="K270" s="15">
        <f>'[1]TCE - ANEXO III - Preencher'!L279</f>
        <v>286.30447759999998</v>
      </c>
      <c r="L270" s="15">
        <f>'[1]TCE - ANEXO III - Preencher'!M279</f>
        <v>17.75</v>
      </c>
      <c r="M270" s="15">
        <f t="shared" si="25"/>
        <v>268.55447759999998</v>
      </c>
      <c r="N270" s="15">
        <f>'[1]TCE - ANEXO III - Preencher'!O279</f>
        <v>1.35</v>
      </c>
      <c r="O270" s="15">
        <f>'[1]TCE - ANEXO III - Preencher'!P279</f>
        <v>0</v>
      </c>
      <c r="P270" s="16">
        <f t="shared" si="26"/>
        <v>1.35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853.69567760000007</v>
      </c>
    </row>
    <row r="271" spans="1:28" x14ac:dyDescent="0.2">
      <c r="A271" s="8">
        <f>IFERROR(VLOOKUP(B271,'[1]DADOS (OCULTAR)'!$Q$3:$S$136,3,0),"")</f>
        <v>10988301000714</v>
      </c>
      <c r="B271" s="9" t="str">
        <f>'[1]TCE - ANEXO III - Preencher'!C280</f>
        <v>UPAE PETROLINA</v>
      </c>
      <c r="C271" s="10"/>
      <c r="D271" s="11" t="str">
        <f>'[1]TCE - ANEXO III - Preencher'!E280</f>
        <v>REGIVALDO LEMOS DOS SANTOS</v>
      </c>
      <c r="E271" s="9" t="str">
        <f>IF('[1]TCE - ANEXO III - Preencher'!F280="4 - Assistência Odontológica","2 - Outros Profissionais da Saúde",'[1]TCE - ANEXO III - Preencher'!F280)</f>
        <v>3 - Administrativo</v>
      </c>
      <c r="F271" s="12" t="str">
        <f>'[1]TCE - ANEXO III - Preencher'!G280</f>
        <v>5174-10</v>
      </c>
      <c r="G271" s="13" t="str">
        <f>IF('[1]TCE - ANEXO III - Preencher'!H280="","",'[1]TCE - ANEXO III - Preencher'!H280)</f>
        <v>06/2026</v>
      </c>
      <c r="H271" s="14">
        <f>'[1]TCE - ANEXO III - Preencher'!I280</f>
        <v>0</v>
      </c>
      <c r="I271" s="14">
        <f>'[1]TCE - ANEXO III - Preencher'!J280</f>
        <v>266.96319999999997</v>
      </c>
      <c r="J271" s="14">
        <f>'[1]TCE - ANEXO III - Preencher'!K280</f>
        <v>0</v>
      </c>
      <c r="K271" s="15">
        <f>'[1]TCE - ANEXO III - Preencher'!L280</f>
        <v>286.30447759999998</v>
      </c>
      <c r="L271" s="15">
        <f>'[1]TCE - ANEXO III - Preencher'!M280</f>
        <v>33.340000000000003</v>
      </c>
      <c r="M271" s="15">
        <f t="shared" si="25"/>
        <v>252.96447759999998</v>
      </c>
      <c r="N271" s="15">
        <f>'[1]TCE - ANEXO III - Preencher'!O280</f>
        <v>29.9</v>
      </c>
      <c r="O271" s="15">
        <f>'[1]TCE - ANEXO III - Preencher'!P280</f>
        <v>0</v>
      </c>
      <c r="P271" s="16">
        <f t="shared" si="26"/>
        <v>29.9</v>
      </c>
      <c r="Q271" s="15">
        <f>'[1]TCE - ANEXO III - Preencher'!R280</f>
        <v>153.57142857142856</v>
      </c>
      <c r="R271" s="15">
        <f>'[1]TCE - ANEXO III - Preencher'!S280</f>
        <v>75.599999999999994</v>
      </c>
      <c r="S271" s="16">
        <f t="shared" si="27"/>
        <v>77.971428571428561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627.79910617142843</v>
      </c>
    </row>
    <row r="272" spans="1:28" x14ac:dyDescent="0.2">
      <c r="A272" s="8">
        <f>IFERROR(VLOOKUP(B272,'[1]DADOS (OCULTAR)'!$Q$3:$S$136,3,0),"")</f>
        <v>10988301000714</v>
      </c>
      <c r="B272" s="9" t="str">
        <f>'[1]TCE - ANEXO III - Preencher'!C281</f>
        <v>UPAE PETROLINA</v>
      </c>
      <c r="C272" s="10"/>
      <c r="D272" s="11" t="str">
        <f>'[1]TCE - ANEXO III - Preencher'!E281</f>
        <v>RENATA EVELLYN BATISTA QUEIROZ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2235-05</v>
      </c>
      <c r="G272" s="13" t="str">
        <f>IF('[1]TCE - ANEXO III - Preencher'!H281="","",'[1]TCE - ANEXO III - Preencher'!H281)</f>
        <v>06/2026</v>
      </c>
      <c r="H272" s="14">
        <f>'[1]TCE - ANEXO III - Preencher'!I281</f>
        <v>0</v>
      </c>
      <c r="I272" s="14">
        <f>'[1]TCE - ANEXO III - Preencher'!J281</f>
        <v>553.84879999999998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2.71</v>
      </c>
      <c r="O272" s="15">
        <f>'[1]TCE - ANEXO III - Preencher'!P281</f>
        <v>0</v>
      </c>
      <c r="P272" s="16">
        <f t="shared" si="26"/>
        <v>2.71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556.55880000000002</v>
      </c>
    </row>
    <row r="273" spans="1:28" x14ac:dyDescent="0.2">
      <c r="A273" s="8">
        <f>IFERROR(VLOOKUP(B273,'[1]DADOS (OCULTAR)'!$Q$3:$S$136,3,0),"")</f>
        <v>10988301000714</v>
      </c>
      <c r="B273" s="9" t="str">
        <f>'[1]TCE - ANEXO III - Preencher'!C282</f>
        <v>UPAE PETROLINA</v>
      </c>
      <c r="C273" s="10"/>
      <c r="D273" s="11" t="str">
        <f>'[1]TCE - ANEXO III - Preencher'!E282</f>
        <v>RENATA PEREIRA DE SOUSA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5134-30</v>
      </c>
      <c r="G273" s="13" t="str">
        <f>IF('[1]TCE - ANEXO III - Preencher'!H282="","",'[1]TCE - ANEXO III - Preencher'!H282)</f>
        <v>06/2026</v>
      </c>
      <c r="H273" s="14">
        <f>'[1]TCE - ANEXO III - Preencher'!I282</f>
        <v>0</v>
      </c>
      <c r="I273" s="14">
        <f>'[1]TCE - ANEXO III - Preencher'!J282</f>
        <v>215.9384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29.9</v>
      </c>
      <c r="O273" s="15">
        <f>'[1]TCE - ANEXO III - Preencher'!P282</f>
        <v>0</v>
      </c>
      <c r="P273" s="16">
        <f t="shared" si="26"/>
        <v>29.9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133.33000000000001</v>
      </c>
      <c r="U273" s="15">
        <f>'[1]TCE - ANEXO III - Preencher'!V282</f>
        <v>0</v>
      </c>
      <c r="V273" s="16">
        <f t="shared" si="28"/>
        <v>133.33000000000001</v>
      </c>
      <c r="W273" s="17" t="str">
        <f>IF('[1]TCE - ANEXO III - Preencher'!X282="","",'[1]TCE - ANEXO III - Preencher'!X282)</f>
        <v>Auxilio creche</v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379.16840000000002</v>
      </c>
    </row>
    <row r="274" spans="1:28" x14ac:dyDescent="0.2">
      <c r="A274" s="8">
        <f>IFERROR(VLOOKUP(B274,'[1]DADOS (OCULTAR)'!$Q$3:$S$136,3,0),"")</f>
        <v>10988301000714</v>
      </c>
      <c r="B274" s="9" t="str">
        <f>'[1]TCE - ANEXO III - Preencher'!C283</f>
        <v>UPAE PETROLINA</v>
      </c>
      <c r="C274" s="10"/>
      <c r="D274" s="11" t="str">
        <f>'[1]TCE - ANEXO III - Preencher'!E283</f>
        <v>RENILDA MARIA DA SILVA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3222-05</v>
      </c>
      <c r="G274" s="13" t="str">
        <f>IF('[1]TCE - ANEXO III - Preencher'!H283="","",'[1]TCE - ANEXO III - Preencher'!H283)</f>
        <v>06/2026</v>
      </c>
      <c r="H274" s="14">
        <f>'[1]TCE - ANEXO III - Preencher'!I283</f>
        <v>0</v>
      </c>
      <c r="I274" s="14">
        <f>'[1]TCE - ANEXO III - Preencher'!J283</f>
        <v>392.0016</v>
      </c>
      <c r="J274" s="14">
        <f>'[1]TCE - ANEXO III - Preencher'!K283</f>
        <v>0</v>
      </c>
      <c r="K274" s="15">
        <f>'[1]TCE - ANEXO III - Preencher'!L283</f>
        <v>286.30447759999998</v>
      </c>
      <c r="L274" s="15">
        <f>'[1]TCE - ANEXO III - Preencher'!M283</f>
        <v>32.42</v>
      </c>
      <c r="M274" s="15">
        <f t="shared" si="25"/>
        <v>253.88447759999997</v>
      </c>
      <c r="N274" s="15">
        <f>'[1]TCE - ANEXO III - Preencher'!O283</f>
        <v>1.35</v>
      </c>
      <c r="O274" s="15">
        <f>'[1]TCE - ANEXO III - Preencher'!P283</f>
        <v>0</v>
      </c>
      <c r="P274" s="16">
        <f t="shared" si="26"/>
        <v>1.35</v>
      </c>
      <c r="Q274" s="15">
        <f>'[1]TCE - ANEXO III - Preencher'!R283</f>
        <v>153.57142857142856</v>
      </c>
      <c r="R274" s="15">
        <f>'[1]TCE - ANEXO III - Preencher'!S283</f>
        <v>54</v>
      </c>
      <c r="S274" s="16">
        <f t="shared" si="27"/>
        <v>99.571428571428555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746.80750617142849</v>
      </c>
    </row>
    <row r="275" spans="1:28" x14ac:dyDescent="0.2">
      <c r="A275" s="8">
        <f>IFERROR(VLOOKUP(B275,'[1]DADOS (OCULTAR)'!$Q$3:$S$136,3,0),"")</f>
        <v>10988301000714</v>
      </c>
      <c r="B275" s="9" t="str">
        <f>'[1]TCE - ANEXO III - Preencher'!C284</f>
        <v>UPAE PETROLINA</v>
      </c>
      <c r="C275" s="10"/>
      <c r="D275" s="11" t="str">
        <f>'[1]TCE - ANEXO III - Preencher'!E284</f>
        <v>RITA DE ARAUJO SOUZA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06/2026</v>
      </c>
      <c r="H275" s="14">
        <f>'[1]TCE - ANEXO III - Preencher'!I284</f>
        <v>0</v>
      </c>
      <c r="I275" s="14">
        <f>'[1]TCE - ANEXO III - Preencher'!J284</f>
        <v>384.14879999999999</v>
      </c>
      <c r="J275" s="14">
        <f>'[1]TCE - ANEXO III - Preencher'!K284</f>
        <v>0</v>
      </c>
      <c r="K275" s="15">
        <f>'[1]TCE - ANEXO III - Preencher'!L284</f>
        <v>286.30447759999998</v>
      </c>
      <c r="L275" s="15">
        <f>'[1]TCE - ANEXO III - Preencher'!M284</f>
        <v>32.42</v>
      </c>
      <c r="M275" s="15">
        <f t="shared" si="25"/>
        <v>253.88447759999997</v>
      </c>
      <c r="N275" s="15">
        <f>'[1]TCE - ANEXO III - Preencher'!O284</f>
        <v>1.35</v>
      </c>
      <c r="O275" s="15">
        <f>'[1]TCE - ANEXO III - Preencher'!P284</f>
        <v>0</v>
      </c>
      <c r="P275" s="16">
        <f t="shared" si="26"/>
        <v>1.35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639.38327760000004</v>
      </c>
    </row>
    <row r="276" spans="1:28" x14ac:dyDescent="0.2">
      <c r="A276" s="8">
        <f>IFERROR(VLOOKUP(B276,'[1]DADOS (OCULTAR)'!$Q$3:$S$136,3,0),"")</f>
        <v>10988301000714</v>
      </c>
      <c r="B276" s="9" t="str">
        <f>'[1]TCE - ANEXO III - Preencher'!C285</f>
        <v>UPAE PETROLINA</v>
      </c>
      <c r="C276" s="10"/>
      <c r="D276" s="11" t="str">
        <f>'[1]TCE - ANEXO III - Preencher'!E285</f>
        <v>ROBERTA LOURDES DOS SANTOS DINIZ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3222-05</v>
      </c>
      <c r="G276" s="13" t="str">
        <f>IF('[1]TCE - ANEXO III - Preencher'!H285="","",'[1]TCE - ANEXO III - Preencher'!H285)</f>
        <v>06/2026</v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1.35</v>
      </c>
      <c r="O276" s="15">
        <f>'[1]TCE - ANEXO III - Preencher'!P285</f>
        <v>0</v>
      </c>
      <c r="P276" s="16">
        <f t="shared" si="26"/>
        <v>1.35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1.35</v>
      </c>
    </row>
    <row r="277" spans="1:28" x14ac:dyDescent="0.2">
      <c r="A277" s="8">
        <f>IFERROR(VLOOKUP(B277,'[1]DADOS (OCULTAR)'!$Q$3:$S$136,3,0),"")</f>
        <v>10988301000714</v>
      </c>
      <c r="B277" s="9" t="str">
        <f>'[1]TCE - ANEXO III - Preencher'!C286</f>
        <v>UPAE PETROLINA</v>
      </c>
      <c r="C277" s="10"/>
      <c r="D277" s="11" t="str">
        <f>'[1]TCE - ANEXO III - Preencher'!E286</f>
        <v>RODRIGO ARAUJO ALVES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2526-05</v>
      </c>
      <c r="G277" s="13" t="str">
        <f>IF('[1]TCE - ANEXO III - Preencher'!H286="","",'[1]TCE - ANEXO III - Preencher'!H286)</f>
        <v>06/2026</v>
      </c>
      <c r="H277" s="14">
        <f>'[1]TCE - ANEXO III - Preencher'!I286</f>
        <v>0</v>
      </c>
      <c r="I277" s="14">
        <f>'[1]TCE - ANEXO III - Preencher'!J286</f>
        <v>427.93279999999999</v>
      </c>
      <c r="J277" s="14">
        <f>'[1]TCE - ANEXO III - Preencher'!K286</f>
        <v>0</v>
      </c>
      <c r="K277" s="15">
        <f>'[1]TCE - ANEXO III - Preencher'!L286</f>
        <v>286.30447759999998</v>
      </c>
      <c r="L277" s="15">
        <f>'[1]TCE - ANEXO III - Preencher'!M286</f>
        <v>69.989999999999995</v>
      </c>
      <c r="M277" s="15">
        <f t="shared" si="25"/>
        <v>216.31447759999998</v>
      </c>
      <c r="N277" s="15">
        <f>'[1]TCE - ANEXO III - Preencher'!O286</f>
        <v>29.9</v>
      </c>
      <c r="O277" s="15">
        <f>'[1]TCE - ANEXO III - Preencher'!P286</f>
        <v>0</v>
      </c>
      <c r="P277" s="16">
        <f t="shared" si="26"/>
        <v>29.9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674.14727759999994</v>
      </c>
    </row>
    <row r="278" spans="1:28" x14ac:dyDescent="0.2">
      <c r="A278" s="8">
        <f>IFERROR(VLOOKUP(B278,'[1]DADOS (OCULTAR)'!$Q$3:$S$136,3,0),"")</f>
        <v>10988301000714</v>
      </c>
      <c r="B278" s="9" t="str">
        <f>'[1]TCE - ANEXO III - Preencher'!C287</f>
        <v>UPAE PETROLINA</v>
      </c>
      <c r="C278" s="10"/>
      <c r="D278" s="11" t="str">
        <f>'[1]TCE - ANEXO III - Preencher'!E287</f>
        <v>RODRIGO DA SILVA MOREIRA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3172-10</v>
      </c>
      <c r="G278" s="13" t="str">
        <f>IF('[1]TCE - ANEXO III - Preencher'!H287="","",'[1]TCE - ANEXO III - Preencher'!H287)</f>
        <v>06/2026</v>
      </c>
      <c r="H278" s="14">
        <f>'[1]TCE - ANEXO III - Preencher'!I287</f>
        <v>0</v>
      </c>
      <c r="I278" s="14">
        <f>'[1]TCE - ANEXO III - Preencher'!J287</f>
        <v>307.65519999999998</v>
      </c>
      <c r="J278" s="14">
        <f>'[1]TCE - ANEXO III - Preencher'!K287</f>
        <v>0</v>
      </c>
      <c r="K278" s="15">
        <f>'[1]TCE - ANEXO III - Preencher'!L287</f>
        <v>286.30447759999998</v>
      </c>
      <c r="L278" s="15">
        <f>'[1]TCE - ANEXO III - Preencher'!M287</f>
        <v>48.44</v>
      </c>
      <c r="M278" s="15">
        <f t="shared" si="25"/>
        <v>237.86447759999999</v>
      </c>
      <c r="N278" s="15">
        <f>'[1]TCE - ANEXO III - Preencher'!O287</f>
        <v>29.9</v>
      </c>
      <c r="O278" s="15">
        <f>'[1]TCE - ANEXO III - Preencher'!P287</f>
        <v>0</v>
      </c>
      <c r="P278" s="16">
        <f t="shared" si="26"/>
        <v>29.9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575.4196776</v>
      </c>
    </row>
    <row r="279" spans="1:28" x14ac:dyDescent="0.2">
      <c r="A279" s="8">
        <f>IFERROR(VLOOKUP(B279,'[1]DADOS (OCULTAR)'!$Q$3:$S$136,3,0),"")</f>
        <v>10988301000714</v>
      </c>
      <c r="B279" s="9" t="str">
        <f>'[1]TCE - ANEXO III - Preencher'!C288</f>
        <v>UPAE PETROLINA</v>
      </c>
      <c r="C279" s="10"/>
      <c r="D279" s="11" t="str">
        <f>'[1]TCE - ANEXO III - Preencher'!E288</f>
        <v>ROGILMAR SIMPLICIO DOS SANTOS</v>
      </c>
      <c r="E279" s="9" t="str">
        <f>IF('[1]TCE - ANEXO III - Preencher'!F288="4 - Assistência Odontológica","2 - Outros Profissionais da Saúde",'[1]TCE - ANEXO III - Preencher'!F288)</f>
        <v>3 - Administrativo</v>
      </c>
      <c r="F279" s="12" t="str">
        <f>'[1]TCE - ANEXO III - Preencher'!G288</f>
        <v>1425-05</v>
      </c>
      <c r="G279" s="13" t="str">
        <f>IF('[1]TCE - ANEXO III - Preencher'!H288="","",'[1]TCE - ANEXO III - Preencher'!H288)</f>
        <v>06/2026</v>
      </c>
      <c r="H279" s="14">
        <f>'[1]TCE - ANEXO III - Preencher'!I288</f>
        <v>0</v>
      </c>
      <c r="I279" s="14">
        <f>'[1]TCE - ANEXO III - Preencher'!J288</f>
        <v>411.02319999999997</v>
      </c>
      <c r="J279" s="14">
        <f>'[1]TCE - ANEXO III - Preencher'!K288</f>
        <v>0</v>
      </c>
      <c r="K279" s="15">
        <f>'[1]TCE - ANEXO III - Preencher'!L288</f>
        <v>286.30447759999998</v>
      </c>
      <c r="L279" s="15">
        <f>'[1]TCE - ANEXO III - Preencher'!M288</f>
        <v>87.7</v>
      </c>
      <c r="M279" s="15">
        <f t="shared" si="25"/>
        <v>198.6044776</v>
      </c>
      <c r="N279" s="15">
        <f>'[1]TCE - ANEXO III - Preencher'!O288</f>
        <v>29.9</v>
      </c>
      <c r="O279" s="15">
        <f>'[1]TCE - ANEXO III - Preencher'!P288</f>
        <v>0</v>
      </c>
      <c r="P279" s="16">
        <f t="shared" si="26"/>
        <v>29.9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639.52767759999995</v>
      </c>
    </row>
    <row r="280" spans="1:28" x14ac:dyDescent="0.2">
      <c r="A280" s="8">
        <f>IFERROR(VLOOKUP(B280,'[1]DADOS (OCULTAR)'!$Q$3:$S$136,3,0),"")</f>
        <v>10988301000714</v>
      </c>
      <c r="B280" s="9" t="str">
        <f>'[1]TCE - ANEXO III - Preencher'!C289</f>
        <v>UPAE PETROLINA</v>
      </c>
      <c r="C280" s="10"/>
      <c r="D280" s="11" t="str">
        <f>'[1]TCE - ANEXO III - Preencher'!E289</f>
        <v>ROMILDO JOSE DOS SANTOS</v>
      </c>
      <c r="E280" s="9" t="str">
        <f>IF('[1]TCE - ANEXO III - Preencher'!F289="4 - Assistência Odontológica","2 - Outros Profissionais da Saúde",'[1]TCE - ANEXO III - Preencher'!F289)</f>
        <v>3 - Administrativo</v>
      </c>
      <c r="F280" s="12" t="str">
        <f>'[1]TCE - ANEXO III - Preencher'!G289</f>
        <v>9511-05</v>
      </c>
      <c r="G280" s="13" t="str">
        <f>IF('[1]TCE - ANEXO III - Preencher'!H289="","",'[1]TCE - ANEXO III - Preencher'!H289)</f>
        <v>06/2026</v>
      </c>
      <c r="H280" s="14">
        <f>'[1]TCE - ANEXO III - Preencher'!I289</f>
        <v>0</v>
      </c>
      <c r="I280" s="14">
        <f>'[1]TCE - ANEXO III - Preencher'!J289</f>
        <v>213.9984</v>
      </c>
      <c r="J280" s="14">
        <f>'[1]TCE - ANEXO III - Preencher'!K289</f>
        <v>0</v>
      </c>
      <c r="K280" s="15">
        <f>'[1]TCE - ANEXO III - Preencher'!L289</f>
        <v>286.30447759999998</v>
      </c>
      <c r="L280" s="15">
        <f>'[1]TCE - ANEXO III - Preencher'!M289</f>
        <v>36.590000000000003</v>
      </c>
      <c r="M280" s="15">
        <f t="shared" si="25"/>
        <v>249.71447759999998</v>
      </c>
      <c r="N280" s="15">
        <f>'[1]TCE - ANEXO III - Preencher'!O289</f>
        <v>29.9</v>
      </c>
      <c r="O280" s="15">
        <f>'[1]TCE - ANEXO III - Preencher'!P289</f>
        <v>0</v>
      </c>
      <c r="P280" s="16">
        <f t="shared" si="26"/>
        <v>29.9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493.61287759999993</v>
      </c>
    </row>
    <row r="281" spans="1:28" x14ac:dyDescent="0.2">
      <c r="A281" s="8">
        <f>IFERROR(VLOOKUP(B281,'[1]DADOS (OCULTAR)'!$Q$3:$S$136,3,0),"")</f>
        <v>10988301000714</v>
      </c>
      <c r="B281" s="9" t="str">
        <f>'[1]TCE - ANEXO III - Preencher'!C290</f>
        <v>UPAE PETROLINA</v>
      </c>
      <c r="C281" s="10"/>
      <c r="D281" s="11" t="str">
        <f>'[1]TCE - ANEXO III - Preencher'!E290</f>
        <v>RONIELSON DA SILVA</v>
      </c>
      <c r="E281" s="9" t="str">
        <f>IF('[1]TCE - ANEXO III - Preencher'!F290="4 - Assistência Odontológica","2 - Outros Profissionais da Saúde",'[1]TCE - ANEXO III - Preencher'!F290)</f>
        <v>3 - Administrativo</v>
      </c>
      <c r="F281" s="12" t="str">
        <f>'[1]TCE - ANEXO III - Preencher'!G290</f>
        <v>3172-10</v>
      </c>
      <c r="G281" s="13" t="str">
        <f>IF('[1]TCE - ANEXO III - Preencher'!H290="","",'[1]TCE - ANEXO III - Preencher'!H290)</f>
        <v>06/2026</v>
      </c>
      <c r="H281" s="14">
        <f>'[1]TCE - ANEXO III - Preencher'!I290</f>
        <v>0</v>
      </c>
      <c r="I281" s="14">
        <f>'[1]TCE - ANEXO III - Preencher'!J290</f>
        <v>301.61200000000002</v>
      </c>
      <c r="J281" s="14">
        <f>'[1]TCE - ANEXO III - Preencher'!K290</f>
        <v>0</v>
      </c>
      <c r="K281" s="15">
        <f>'[1]TCE - ANEXO III - Preencher'!L290</f>
        <v>286.30447759999998</v>
      </c>
      <c r="L281" s="15">
        <f>'[1]TCE - ANEXO III - Preencher'!M290</f>
        <v>48.44</v>
      </c>
      <c r="M281" s="15">
        <f t="shared" si="25"/>
        <v>237.86447759999999</v>
      </c>
      <c r="N281" s="15">
        <f>'[1]TCE - ANEXO III - Preencher'!O290</f>
        <v>29.9</v>
      </c>
      <c r="O281" s="15">
        <f>'[1]TCE - ANEXO III - Preencher'!P290</f>
        <v>0</v>
      </c>
      <c r="P281" s="16">
        <f t="shared" si="26"/>
        <v>29.9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569.37647759999993</v>
      </c>
    </row>
    <row r="282" spans="1:28" x14ac:dyDescent="0.2">
      <c r="A282" s="8">
        <f>IFERROR(VLOOKUP(B282,'[1]DADOS (OCULTAR)'!$Q$3:$S$136,3,0),"")</f>
        <v>10988301000714</v>
      </c>
      <c r="B282" s="9" t="str">
        <f>'[1]TCE - ANEXO III - Preencher'!C291</f>
        <v>UPAE PETROLINA</v>
      </c>
      <c r="C282" s="10"/>
      <c r="D282" s="11" t="str">
        <f>'[1]TCE - ANEXO III - Preencher'!E291</f>
        <v>ROSANA OLIVEIRA SILVA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 t="str">
        <f>IF('[1]TCE - ANEXO III - Preencher'!H291="","",'[1]TCE - ANEXO III - Preencher'!H291)</f>
        <v>06/2026</v>
      </c>
      <c r="H282" s="14">
        <f>'[1]TCE - ANEXO III - Preencher'!I291</f>
        <v>0</v>
      </c>
      <c r="I282" s="14">
        <f>'[1]TCE - ANEXO III - Preencher'!J291</f>
        <v>310.9008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1.35</v>
      </c>
      <c r="O282" s="15">
        <f>'[1]TCE - ANEXO III - Preencher'!P291</f>
        <v>0</v>
      </c>
      <c r="P282" s="16">
        <f t="shared" si="26"/>
        <v>1.35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312.25080000000003</v>
      </c>
    </row>
    <row r="283" spans="1:28" x14ac:dyDescent="0.2">
      <c r="A283" s="8">
        <f>IFERROR(VLOOKUP(B283,'[1]DADOS (OCULTAR)'!$Q$3:$S$136,3,0),"")</f>
        <v>10988301000714</v>
      </c>
      <c r="B283" s="9" t="str">
        <f>'[1]TCE - ANEXO III - Preencher'!C292</f>
        <v>UPAE PETROLINA</v>
      </c>
      <c r="C283" s="10"/>
      <c r="D283" s="11" t="str">
        <f>'[1]TCE - ANEXO III - Preencher'!E292</f>
        <v>ROSANGELA BARBOSA SOARES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 t="str">
        <f>IF('[1]TCE - ANEXO III - Preencher'!H292="","",'[1]TCE - ANEXO III - Preencher'!H292)</f>
        <v>06/2026</v>
      </c>
      <c r="H283" s="14">
        <f>'[1]TCE - ANEXO III - Preencher'!I292</f>
        <v>0</v>
      </c>
      <c r="I283" s="14">
        <f>'[1]TCE - ANEXO III - Preencher'!J292</f>
        <v>392.76319999999998</v>
      </c>
      <c r="J283" s="14">
        <f>'[1]TCE - ANEXO III - Preencher'!K292</f>
        <v>0</v>
      </c>
      <c r="K283" s="15">
        <f>'[1]TCE - ANEXO III - Preencher'!L292</f>
        <v>286.30447759999998</v>
      </c>
      <c r="L283" s="15">
        <f>'[1]TCE - ANEXO III - Preencher'!M292</f>
        <v>32.42</v>
      </c>
      <c r="M283" s="15">
        <f t="shared" si="25"/>
        <v>253.88447759999997</v>
      </c>
      <c r="N283" s="15">
        <f>'[1]TCE - ANEXO III - Preencher'!O292</f>
        <v>1.35</v>
      </c>
      <c r="O283" s="15">
        <f>'[1]TCE - ANEXO III - Preencher'!P292</f>
        <v>0</v>
      </c>
      <c r="P283" s="16">
        <f t="shared" si="26"/>
        <v>1.35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647.99767759999997</v>
      </c>
    </row>
    <row r="284" spans="1:28" x14ac:dyDescent="0.2">
      <c r="A284" s="8">
        <f>IFERROR(VLOOKUP(B284,'[1]DADOS (OCULTAR)'!$Q$3:$S$136,3,0),"")</f>
        <v>10988301000714</v>
      </c>
      <c r="B284" s="9" t="str">
        <f>'[1]TCE - ANEXO III - Preencher'!C293</f>
        <v>UPAE PETROLINA</v>
      </c>
      <c r="C284" s="10"/>
      <c r="D284" s="11" t="str">
        <f>'[1]TCE - ANEXO III - Preencher'!E293</f>
        <v>ROSIANE DE SOUZA XAVIER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2235-05</v>
      </c>
      <c r="G284" s="13" t="str">
        <f>IF('[1]TCE - ANEXO III - Preencher'!H293="","",'[1]TCE - ANEXO III - Preencher'!H293)</f>
        <v>06/2026</v>
      </c>
      <c r="H284" s="14">
        <f>'[1]TCE - ANEXO III - Preencher'!I293</f>
        <v>0</v>
      </c>
      <c r="I284" s="14">
        <f>'[1]TCE - ANEXO III - Preencher'!J293</f>
        <v>562.26880000000006</v>
      </c>
      <c r="J284" s="14">
        <f>'[1]TCE - ANEXO III - Preencher'!K293</f>
        <v>0</v>
      </c>
      <c r="K284" s="15">
        <f>'[1]TCE - ANEXO III - Preencher'!L293</f>
        <v>286.30447759999998</v>
      </c>
      <c r="L284" s="15">
        <f>'[1]TCE - ANEXO III - Preencher'!M293</f>
        <v>3.59</v>
      </c>
      <c r="M284" s="15">
        <f t="shared" si="25"/>
        <v>282.71447760000001</v>
      </c>
      <c r="N284" s="15">
        <f>'[1]TCE - ANEXO III - Preencher'!O293</f>
        <v>2.71</v>
      </c>
      <c r="O284" s="15">
        <f>'[1]TCE - ANEXO III - Preencher'!P293</f>
        <v>0</v>
      </c>
      <c r="P284" s="16">
        <f t="shared" si="26"/>
        <v>2.71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847.6932776000001</v>
      </c>
    </row>
    <row r="285" spans="1:28" x14ac:dyDescent="0.2">
      <c r="A285" s="8">
        <f>IFERROR(VLOOKUP(B285,'[1]DADOS (OCULTAR)'!$Q$3:$S$136,3,0),"")</f>
        <v>10988301000714</v>
      </c>
      <c r="B285" s="9" t="str">
        <f>'[1]TCE - ANEXO III - Preencher'!C294</f>
        <v>UPAE PETROLINA</v>
      </c>
      <c r="C285" s="10"/>
      <c r="D285" s="11" t="str">
        <f>'[1]TCE - ANEXO III - Preencher'!E294</f>
        <v>ROSINEIDE MAMEDIO DA SILVA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06/2026</v>
      </c>
      <c r="H285" s="14">
        <f>'[1]TCE - ANEXO III - Preencher'!I294</f>
        <v>0</v>
      </c>
      <c r="I285" s="14">
        <f>'[1]TCE - ANEXO III - Preencher'!J294</f>
        <v>382.64800000000002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1.35</v>
      </c>
      <c r="O285" s="15">
        <f>'[1]TCE - ANEXO III - Preencher'!P294</f>
        <v>0</v>
      </c>
      <c r="P285" s="16">
        <f t="shared" si="26"/>
        <v>1.35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383.99800000000005</v>
      </c>
    </row>
    <row r="286" spans="1:28" x14ac:dyDescent="0.2">
      <c r="A286" s="8">
        <f>IFERROR(VLOOKUP(B286,'[1]DADOS (OCULTAR)'!$Q$3:$S$136,3,0),"")</f>
        <v>10988301000714</v>
      </c>
      <c r="B286" s="9" t="str">
        <f>'[1]TCE - ANEXO III - Preencher'!C295</f>
        <v>UPAE PETROLINA</v>
      </c>
      <c r="C286" s="10"/>
      <c r="D286" s="11" t="str">
        <f>'[1]TCE - ANEXO III - Preencher'!E295</f>
        <v>SAMARA OLIVEIRA LOPES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3222-05</v>
      </c>
      <c r="G286" s="13" t="str">
        <f>IF('[1]TCE - ANEXO III - Preencher'!H295="","",'[1]TCE - ANEXO III - Preencher'!H295)</f>
        <v>06/2026</v>
      </c>
      <c r="H286" s="14">
        <f>'[1]TCE - ANEXO III - Preencher'!I295</f>
        <v>0</v>
      </c>
      <c r="I286" s="14">
        <f>'[1]TCE - ANEXO III - Preencher'!J295</f>
        <v>386.66320000000002</v>
      </c>
      <c r="J286" s="14">
        <f>'[1]TCE - ANEXO III - Preencher'!K295</f>
        <v>0</v>
      </c>
      <c r="K286" s="15">
        <f>'[1]TCE - ANEXO III - Preencher'!L295</f>
        <v>286.30447759999998</v>
      </c>
      <c r="L286" s="15">
        <f>'[1]TCE - ANEXO III - Preencher'!M295</f>
        <v>32.42</v>
      </c>
      <c r="M286" s="15">
        <f t="shared" si="25"/>
        <v>253.88447759999997</v>
      </c>
      <c r="N286" s="15">
        <f>'[1]TCE - ANEXO III - Preencher'!O295</f>
        <v>1.35</v>
      </c>
      <c r="O286" s="15">
        <f>'[1]TCE - ANEXO III - Preencher'!P295</f>
        <v>0</v>
      </c>
      <c r="P286" s="16">
        <f t="shared" si="26"/>
        <v>1.35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641.89767760000007</v>
      </c>
    </row>
    <row r="287" spans="1:28" x14ac:dyDescent="0.2">
      <c r="A287" s="8">
        <f>IFERROR(VLOOKUP(B287,'[1]DADOS (OCULTAR)'!$Q$3:$S$136,3,0),"")</f>
        <v>10988301000714</v>
      </c>
      <c r="B287" s="9" t="str">
        <f>'[1]TCE - ANEXO III - Preencher'!C296</f>
        <v>UPAE PETROLINA</v>
      </c>
      <c r="C287" s="10"/>
      <c r="D287" s="11" t="str">
        <f>'[1]TCE - ANEXO III - Preencher'!E296</f>
        <v>SAMARA SOEIRO DE ANDRADE</v>
      </c>
      <c r="E287" s="9" t="str">
        <f>IF('[1]TCE - ANEXO III - Preencher'!F296="4 - Assistência Odontológica","2 - Outros Profissionais da Saúde",'[1]TCE - ANEXO III - Preencher'!F296)</f>
        <v>3 - Administrativo</v>
      </c>
      <c r="F287" s="12" t="str">
        <f>'[1]TCE - ANEXO III - Preencher'!G296</f>
        <v>4110-10</v>
      </c>
      <c r="G287" s="13" t="str">
        <f>IF('[1]TCE - ANEXO III - Preencher'!H296="","",'[1]TCE - ANEXO III - Preencher'!H296)</f>
        <v>06/2026</v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29.9</v>
      </c>
      <c r="O287" s="15">
        <f>'[1]TCE - ANEXO III - Preencher'!P296</f>
        <v>0</v>
      </c>
      <c r="P287" s="16">
        <f t="shared" si="26"/>
        <v>29.9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29.9</v>
      </c>
    </row>
    <row r="288" spans="1:28" x14ac:dyDescent="0.2">
      <c r="A288" s="8">
        <f>IFERROR(VLOOKUP(B288,'[1]DADOS (OCULTAR)'!$Q$3:$S$136,3,0),"")</f>
        <v>10988301000714</v>
      </c>
      <c r="B288" s="9" t="str">
        <f>'[1]TCE - ANEXO III - Preencher'!C297</f>
        <v>UPAE PETROLINA</v>
      </c>
      <c r="C288" s="10"/>
      <c r="D288" s="11" t="str">
        <f>'[1]TCE - ANEXO III - Preencher'!E297</f>
        <v>SAMIA BASTOS LIRA SANTOS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06/2026</v>
      </c>
      <c r="H288" s="14">
        <f>'[1]TCE - ANEXO III - Preencher'!I297</f>
        <v>0</v>
      </c>
      <c r="I288" s="14">
        <f>'[1]TCE - ANEXO III - Preencher'!J297</f>
        <v>373.25279999999998</v>
      </c>
      <c r="J288" s="14">
        <f>'[1]TCE - ANEXO III - Preencher'!K297</f>
        <v>0</v>
      </c>
      <c r="K288" s="15">
        <f>'[1]TCE - ANEXO III - Preencher'!L297</f>
        <v>286.30447759999998</v>
      </c>
      <c r="L288" s="15">
        <f>'[1]TCE - ANEXO III - Preencher'!M297</f>
        <v>32.42</v>
      </c>
      <c r="M288" s="15">
        <f t="shared" si="25"/>
        <v>253.88447759999997</v>
      </c>
      <c r="N288" s="15">
        <f>'[1]TCE - ANEXO III - Preencher'!O297</f>
        <v>1.35</v>
      </c>
      <c r="O288" s="15">
        <f>'[1]TCE - ANEXO III - Preencher'!P297</f>
        <v>0</v>
      </c>
      <c r="P288" s="16">
        <f t="shared" si="26"/>
        <v>1.35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628.48727759999997</v>
      </c>
    </row>
    <row r="289" spans="1:28" x14ac:dyDescent="0.2">
      <c r="A289" s="8">
        <f>IFERROR(VLOOKUP(B289,'[1]DADOS (OCULTAR)'!$Q$3:$S$136,3,0),"")</f>
        <v>10988301000714</v>
      </c>
      <c r="B289" s="9" t="str">
        <f>'[1]TCE - ANEXO III - Preencher'!C298</f>
        <v>UPAE PETROLINA</v>
      </c>
      <c r="C289" s="10"/>
      <c r="D289" s="11" t="str">
        <f>'[1]TCE - ANEXO III - Preencher'!E298</f>
        <v>SAMIRA ALVES BRAGA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2235-05</v>
      </c>
      <c r="G289" s="13" t="str">
        <f>IF('[1]TCE - ANEXO III - Preencher'!H298="","",'[1]TCE - ANEXO III - Preencher'!H298)</f>
        <v>06/2026</v>
      </c>
      <c r="H289" s="14">
        <f>'[1]TCE - ANEXO III - Preencher'!I298</f>
        <v>0</v>
      </c>
      <c r="I289" s="14">
        <f>'[1]TCE - ANEXO III - Preencher'!J298</f>
        <v>518.17920000000004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2.71</v>
      </c>
      <c r="O289" s="15">
        <f>'[1]TCE - ANEXO III - Preencher'!P298</f>
        <v>0</v>
      </c>
      <c r="P289" s="16">
        <f t="shared" si="26"/>
        <v>2.71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520.88920000000007</v>
      </c>
    </row>
    <row r="290" spans="1:28" x14ac:dyDescent="0.2">
      <c r="A290" s="8">
        <f>IFERROR(VLOOKUP(B290,'[1]DADOS (OCULTAR)'!$Q$3:$S$136,3,0),"")</f>
        <v>10988301000714</v>
      </c>
      <c r="B290" s="9" t="str">
        <f>'[1]TCE - ANEXO III - Preencher'!C299</f>
        <v>UPAE PETROLINA</v>
      </c>
      <c r="C290" s="10"/>
      <c r="D290" s="11" t="str">
        <f>'[1]TCE - ANEXO III - Preencher'!E299</f>
        <v>SANDRA LINO DE SOUZA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5152-05</v>
      </c>
      <c r="G290" s="13" t="str">
        <f>IF('[1]TCE - ANEXO III - Preencher'!H299="","",'[1]TCE - ANEXO III - Preencher'!H299)</f>
        <v>06/2026</v>
      </c>
      <c r="H290" s="14">
        <f>'[1]TCE - ANEXO III - Preencher'!I299</f>
        <v>0</v>
      </c>
      <c r="I290" s="14">
        <f>'[1]TCE - ANEXO III - Preencher'!J299</f>
        <v>239.40479999999999</v>
      </c>
      <c r="J290" s="14">
        <f>'[1]TCE - ANEXO III - Preencher'!K299</f>
        <v>0</v>
      </c>
      <c r="K290" s="15">
        <f>'[1]TCE - ANEXO III - Preencher'!L299</f>
        <v>286.30447759999998</v>
      </c>
      <c r="L290" s="15">
        <f>'[1]TCE - ANEXO III - Preencher'!M299</f>
        <v>32.42</v>
      </c>
      <c r="M290" s="15">
        <f t="shared" si="25"/>
        <v>253.88447759999997</v>
      </c>
      <c r="N290" s="15">
        <f>'[1]TCE - ANEXO III - Preencher'!O299</f>
        <v>1.35</v>
      </c>
      <c r="O290" s="15">
        <f>'[1]TCE - ANEXO III - Preencher'!P299</f>
        <v>0</v>
      </c>
      <c r="P290" s="16">
        <f t="shared" si="26"/>
        <v>1.35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494.63927760000001</v>
      </c>
    </row>
    <row r="291" spans="1:28" x14ac:dyDescent="0.2">
      <c r="A291" s="8">
        <f>IFERROR(VLOOKUP(B291,'[1]DADOS (OCULTAR)'!$Q$3:$S$136,3,0),"")</f>
        <v>10988301000714</v>
      </c>
      <c r="B291" s="9" t="str">
        <f>'[1]TCE - ANEXO III - Preencher'!C300</f>
        <v>UPAE PETROLINA</v>
      </c>
      <c r="C291" s="10"/>
      <c r="D291" s="11" t="str">
        <f>'[1]TCE - ANEXO III - Preencher'!E300</f>
        <v>SANDREANI SANTOS BARBOSA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 t="str">
        <f>IF('[1]TCE - ANEXO III - Preencher'!H300="","",'[1]TCE - ANEXO III - Preencher'!H300)</f>
        <v>06/2026</v>
      </c>
      <c r="H291" s="14">
        <f>'[1]TCE - ANEXO III - Preencher'!I300</f>
        <v>0</v>
      </c>
      <c r="I291" s="14">
        <f>'[1]TCE - ANEXO III - Preencher'!J300</f>
        <v>305.61279999999999</v>
      </c>
      <c r="J291" s="14">
        <f>'[1]TCE - ANEXO III - Preencher'!K300</f>
        <v>0</v>
      </c>
      <c r="K291" s="15">
        <f>'[1]TCE - ANEXO III - Preencher'!L300</f>
        <v>286.30447759999998</v>
      </c>
      <c r="L291" s="15">
        <f>'[1]TCE - ANEXO III - Preencher'!M300</f>
        <v>32.42</v>
      </c>
      <c r="M291" s="15">
        <f t="shared" si="25"/>
        <v>253.88447759999997</v>
      </c>
      <c r="N291" s="15">
        <f>'[1]TCE - ANEXO III - Preencher'!O300</f>
        <v>1.35</v>
      </c>
      <c r="O291" s="15">
        <f>'[1]TCE - ANEXO III - Preencher'!P300</f>
        <v>0</v>
      </c>
      <c r="P291" s="16">
        <f t="shared" si="26"/>
        <v>1.35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560.84727759999998</v>
      </c>
    </row>
    <row r="292" spans="1:28" x14ac:dyDescent="0.2">
      <c r="A292" s="8">
        <f>IFERROR(VLOOKUP(B292,'[1]DADOS (OCULTAR)'!$Q$3:$S$136,3,0),"")</f>
        <v>10988301000714</v>
      </c>
      <c r="B292" s="9" t="str">
        <f>'[1]TCE - ANEXO III - Preencher'!C301</f>
        <v>UPAE PETROLINA</v>
      </c>
      <c r="C292" s="10"/>
      <c r="D292" s="11" t="str">
        <f>'[1]TCE - ANEXO III - Preencher'!E301</f>
        <v>SARA SILVA SOUZA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06/2026</v>
      </c>
      <c r="H292" s="14">
        <f>'[1]TCE - ANEXO III - Preencher'!I301</f>
        <v>0</v>
      </c>
      <c r="I292" s="14">
        <f>'[1]TCE - ANEXO III - Preencher'!J301</f>
        <v>298.15839999999997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1.35</v>
      </c>
      <c r="O292" s="15">
        <f>'[1]TCE - ANEXO III - Preencher'!P301</f>
        <v>0</v>
      </c>
      <c r="P292" s="16">
        <f t="shared" si="26"/>
        <v>1.35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299.50839999999999</v>
      </c>
    </row>
    <row r="293" spans="1:28" x14ac:dyDescent="0.2">
      <c r="A293" s="8">
        <f>IFERROR(VLOOKUP(B293,'[1]DADOS (OCULTAR)'!$Q$3:$S$136,3,0),"")</f>
        <v>10988301000714</v>
      </c>
      <c r="B293" s="9" t="str">
        <f>'[1]TCE - ANEXO III - Preencher'!C302</f>
        <v>UPAE PETROLINA</v>
      </c>
      <c r="C293" s="10"/>
      <c r="D293" s="11" t="str">
        <f>'[1]TCE - ANEXO III - Preencher'!E302</f>
        <v>SHEILA CRISTIANA MACIEL LIMA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06/2026</v>
      </c>
      <c r="H293" s="14">
        <f>'[1]TCE - ANEXO III - Preencher'!I302</f>
        <v>0</v>
      </c>
      <c r="I293" s="14">
        <f>'[1]TCE - ANEXO III - Preencher'!J302</f>
        <v>327.22640000000001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1.35</v>
      </c>
      <c r="O293" s="15">
        <f>'[1]TCE - ANEXO III - Preencher'!P302</f>
        <v>0</v>
      </c>
      <c r="P293" s="16">
        <f t="shared" si="26"/>
        <v>1.35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328.57640000000004</v>
      </c>
    </row>
    <row r="294" spans="1:28" x14ac:dyDescent="0.2">
      <c r="A294" s="8">
        <f>IFERROR(VLOOKUP(B294,'[1]DADOS (OCULTAR)'!$Q$3:$S$136,3,0),"")</f>
        <v>10988301000714</v>
      </c>
      <c r="B294" s="9" t="str">
        <f>'[1]TCE - ANEXO III - Preencher'!C303</f>
        <v>UPAE PETROLINA</v>
      </c>
      <c r="C294" s="10"/>
      <c r="D294" s="11" t="str">
        <f>'[1]TCE - ANEXO III - Preencher'!E303</f>
        <v>SHIRLEY DE OLIVEIRA LUZ ARAUJO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3222-05</v>
      </c>
      <c r="G294" s="13" t="str">
        <f>IF('[1]TCE - ANEXO III - Preencher'!H303="","",'[1]TCE - ANEXO III - Preencher'!H303)</f>
        <v>06/2026</v>
      </c>
      <c r="H294" s="14">
        <f>'[1]TCE - ANEXO III - Preencher'!I303</f>
        <v>0</v>
      </c>
      <c r="I294" s="14">
        <f>'[1]TCE - ANEXO III - Preencher'!J303</f>
        <v>299.12880000000001</v>
      </c>
      <c r="J294" s="14">
        <f>'[1]TCE - ANEXO III - Preencher'!K303</f>
        <v>0</v>
      </c>
      <c r="K294" s="15">
        <f>'[1]TCE - ANEXO III - Preencher'!L303</f>
        <v>286.30447759999998</v>
      </c>
      <c r="L294" s="15">
        <f>'[1]TCE - ANEXO III - Preencher'!M303</f>
        <v>32.42</v>
      </c>
      <c r="M294" s="15">
        <f t="shared" si="25"/>
        <v>253.88447759999997</v>
      </c>
      <c r="N294" s="15">
        <f>'[1]TCE - ANEXO III - Preencher'!O303</f>
        <v>1.35</v>
      </c>
      <c r="O294" s="15">
        <f>'[1]TCE - ANEXO III - Preencher'!P303</f>
        <v>0</v>
      </c>
      <c r="P294" s="16">
        <f t="shared" si="26"/>
        <v>1.35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554.36327760000006</v>
      </c>
    </row>
    <row r="295" spans="1:28" x14ac:dyDescent="0.2">
      <c r="A295" s="8">
        <f>IFERROR(VLOOKUP(B295,'[1]DADOS (OCULTAR)'!$Q$3:$S$136,3,0),"")</f>
        <v>10988301000714</v>
      </c>
      <c r="B295" s="9" t="str">
        <f>'[1]TCE - ANEXO III - Preencher'!C304</f>
        <v>UPAE PETROLINA</v>
      </c>
      <c r="C295" s="10"/>
      <c r="D295" s="11" t="str">
        <f>'[1]TCE - ANEXO III - Preencher'!E304</f>
        <v>SILVANEIDE FERREIRA ALVES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06/2026</v>
      </c>
      <c r="H295" s="14">
        <f>'[1]TCE - ANEXO III - Preencher'!I304</f>
        <v>0</v>
      </c>
      <c r="I295" s="14">
        <f>'[1]TCE - ANEXO III - Preencher'!J304</f>
        <v>394.2568</v>
      </c>
      <c r="J295" s="14">
        <f>'[1]TCE - ANEXO III - Preencher'!K304</f>
        <v>0</v>
      </c>
      <c r="K295" s="15">
        <f>'[1]TCE - ANEXO III - Preencher'!L304</f>
        <v>286.30447759999998</v>
      </c>
      <c r="L295" s="15">
        <f>'[1]TCE - ANEXO III - Preencher'!M304</f>
        <v>32.42</v>
      </c>
      <c r="M295" s="15">
        <f t="shared" si="25"/>
        <v>253.88447759999997</v>
      </c>
      <c r="N295" s="15">
        <f>'[1]TCE - ANEXO III - Preencher'!O304</f>
        <v>1.35</v>
      </c>
      <c r="O295" s="15">
        <f>'[1]TCE - ANEXO III - Preencher'!P304</f>
        <v>0</v>
      </c>
      <c r="P295" s="16">
        <f t="shared" si="26"/>
        <v>1.35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649.49127759999999</v>
      </c>
    </row>
    <row r="296" spans="1:28" x14ac:dyDescent="0.2">
      <c r="A296" s="8">
        <f>IFERROR(VLOOKUP(B296,'[1]DADOS (OCULTAR)'!$Q$3:$S$136,3,0),"")</f>
        <v>10988301000714</v>
      </c>
      <c r="B296" s="9" t="str">
        <f>'[1]TCE - ANEXO III - Preencher'!C305</f>
        <v>UPAE PETROLINA</v>
      </c>
      <c r="C296" s="10"/>
      <c r="D296" s="11" t="str">
        <f>'[1]TCE - ANEXO III - Preencher'!E305</f>
        <v>SILVERIO MENEZES DOS SANTOS</v>
      </c>
      <c r="E296" s="9" t="str">
        <f>IF('[1]TCE - ANEXO III - Preencher'!F305="4 - Assistência Odontológica","2 - Outros Profissionais da Saúde",'[1]TCE - ANEXO III - Preencher'!F305)</f>
        <v>3 - Administrativo</v>
      </c>
      <c r="F296" s="12" t="str">
        <f>'[1]TCE - ANEXO III - Preencher'!G305</f>
        <v>7823-20</v>
      </c>
      <c r="G296" s="13" t="str">
        <f>IF('[1]TCE - ANEXO III - Preencher'!H305="","",'[1]TCE - ANEXO III - Preencher'!H305)</f>
        <v>06/2026</v>
      </c>
      <c r="H296" s="14">
        <f>'[1]TCE - ANEXO III - Preencher'!I305</f>
        <v>0</v>
      </c>
      <c r="I296" s="14">
        <f>'[1]TCE - ANEXO III - Preencher'!J305</f>
        <v>258.98480000000001</v>
      </c>
      <c r="J296" s="14">
        <f>'[1]TCE - ANEXO III - Preencher'!K305</f>
        <v>0</v>
      </c>
      <c r="K296" s="15">
        <f>'[1]TCE - ANEXO III - Preencher'!L305</f>
        <v>286.30447759999998</v>
      </c>
      <c r="L296" s="15">
        <f>'[1]TCE - ANEXO III - Preencher'!M305</f>
        <v>34.950000000000003</v>
      </c>
      <c r="M296" s="15">
        <f t="shared" si="25"/>
        <v>251.3544776</v>
      </c>
      <c r="N296" s="15">
        <f>'[1]TCE - ANEXO III - Preencher'!O305</f>
        <v>1.35</v>
      </c>
      <c r="O296" s="15">
        <f>'[1]TCE - ANEXO III - Preencher'!P305</f>
        <v>0</v>
      </c>
      <c r="P296" s="16">
        <f t="shared" si="26"/>
        <v>1.35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511.68927760000003</v>
      </c>
    </row>
    <row r="297" spans="1:28" x14ac:dyDescent="0.2">
      <c r="A297" s="8">
        <f>IFERROR(VLOOKUP(B297,'[1]DADOS (OCULTAR)'!$Q$3:$S$136,3,0),"")</f>
        <v>10988301000714</v>
      </c>
      <c r="B297" s="9" t="str">
        <f>'[1]TCE - ANEXO III - Preencher'!C306</f>
        <v>UPAE PETROLINA</v>
      </c>
      <c r="C297" s="10"/>
      <c r="D297" s="11" t="str">
        <f>'[1]TCE - ANEXO III - Preencher'!E306</f>
        <v>SIMONE MARIA DA SILVA BRITO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2516-05</v>
      </c>
      <c r="G297" s="13" t="str">
        <f>IF('[1]TCE - ANEXO III - Preencher'!H306="","",'[1]TCE - ANEXO III - Preencher'!H306)</f>
        <v>06/2026</v>
      </c>
      <c r="H297" s="14">
        <f>'[1]TCE - ANEXO III - Preencher'!I306</f>
        <v>0</v>
      </c>
      <c r="I297" s="14">
        <f>'[1]TCE - ANEXO III - Preencher'!J306</f>
        <v>446.77839999999998</v>
      </c>
      <c r="J297" s="14">
        <f>'[1]TCE - ANEXO III - Preencher'!K306</f>
        <v>0</v>
      </c>
      <c r="K297" s="15">
        <f>'[1]TCE - ANEXO III - Preencher'!L306</f>
        <v>286.30447759999998</v>
      </c>
      <c r="L297" s="15">
        <f>'[1]TCE - ANEXO III - Preencher'!M306</f>
        <v>52.07</v>
      </c>
      <c r="M297" s="15">
        <f t="shared" si="25"/>
        <v>234.23447759999999</v>
      </c>
      <c r="N297" s="15">
        <f>'[1]TCE - ANEXO III - Preencher'!O306</f>
        <v>29.9</v>
      </c>
      <c r="O297" s="15">
        <f>'[1]TCE - ANEXO III - Preencher'!P306</f>
        <v>0</v>
      </c>
      <c r="P297" s="16">
        <f t="shared" si="26"/>
        <v>29.9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710.91287759999989</v>
      </c>
    </row>
    <row r="298" spans="1:28" x14ac:dyDescent="0.2">
      <c r="A298" s="8">
        <f>IFERROR(VLOOKUP(B298,'[1]DADOS (OCULTAR)'!$Q$3:$S$136,3,0),"")</f>
        <v>10988301000714</v>
      </c>
      <c r="B298" s="9" t="str">
        <f>'[1]TCE - ANEXO III - Preencher'!C307</f>
        <v>UPAE PETROLINA</v>
      </c>
      <c r="C298" s="10"/>
      <c r="D298" s="11" t="str">
        <f>'[1]TCE - ANEXO III - Preencher'!E307</f>
        <v>SINGRYD GONCALVES LIMA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1423-40</v>
      </c>
      <c r="G298" s="13" t="str">
        <f>IF('[1]TCE - ANEXO III - Preencher'!H307="","",'[1]TCE - ANEXO III - Preencher'!H307)</f>
        <v>06/2026</v>
      </c>
      <c r="H298" s="14">
        <f>'[1]TCE - ANEXO III - Preencher'!I307</f>
        <v>0</v>
      </c>
      <c r="I298" s="14">
        <f>'[1]TCE - ANEXO III - Preencher'!J307</f>
        <v>488.07920000000001</v>
      </c>
      <c r="J298" s="14">
        <f>'[1]TCE - ANEXO III - Preencher'!K307</f>
        <v>0</v>
      </c>
      <c r="K298" s="15">
        <f>'[1]TCE - ANEXO III - Preencher'!L307</f>
        <v>286.30447759999998</v>
      </c>
      <c r="L298" s="15">
        <f>'[1]TCE - ANEXO III - Preencher'!M307</f>
        <v>69.989999999999995</v>
      </c>
      <c r="M298" s="15">
        <f t="shared" si="25"/>
        <v>216.31447759999998</v>
      </c>
      <c r="N298" s="15">
        <f>'[1]TCE - ANEXO III - Preencher'!O307</f>
        <v>29.9</v>
      </c>
      <c r="O298" s="15">
        <f>'[1]TCE - ANEXO III - Preencher'!P307</f>
        <v>0</v>
      </c>
      <c r="P298" s="16">
        <f t="shared" si="26"/>
        <v>29.9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734.29367760000002</v>
      </c>
    </row>
    <row r="299" spans="1:28" x14ac:dyDescent="0.2">
      <c r="A299" s="8">
        <f>IFERROR(VLOOKUP(B299,'[1]DADOS (OCULTAR)'!$Q$3:$S$136,3,0),"")</f>
        <v>10988301000714</v>
      </c>
      <c r="B299" s="9" t="str">
        <f>'[1]TCE - ANEXO III - Preencher'!C308</f>
        <v>UPAE PETROLINA</v>
      </c>
      <c r="C299" s="10"/>
      <c r="D299" s="11" t="str">
        <f>'[1]TCE - ANEXO III - Preencher'!E308</f>
        <v>SOFIA GOMES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2235-05</v>
      </c>
      <c r="G299" s="13" t="str">
        <f>IF('[1]TCE - ANEXO III - Preencher'!H308="","",'[1]TCE - ANEXO III - Preencher'!H308)</f>
        <v>06/2026</v>
      </c>
      <c r="H299" s="14">
        <f>'[1]TCE - ANEXO III - Preencher'!I308</f>
        <v>0</v>
      </c>
      <c r="I299" s="14">
        <f>'[1]TCE - ANEXO III - Preencher'!J308</f>
        <v>539.62559999999996</v>
      </c>
      <c r="J299" s="14">
        <f>'[1]TCE - ANEXO III - Preencher'!K308</f>
        <v>0</v>
      </c>
      <c r="K299" s="15">
        <f>'[1]TCE - ANEXO III - Preencher'!L308</f>
        <v>286.30447759999998</v>
      </c>
      <c r="L299" s="15">
        <f>'[1]TCE - ANEXO III - Preencher'!M308</f>
        <v>2.79</v>
      </c>
      <c r="M299" s="15">
        <f t="shared" si="25"/>
        <v>283.51447759999996</v>
      </c>
      <c r="N299" s="15">
        <f>'[1]TCE - ANEXO III - Preencher'!O308</f>
        <v>2.71</v>
      </c>
      <c r="O299" s="15">
        <f>'[1]TCE - ANEXO III - Preencher'!P308</f>
        <v>0</v>
      </c>
      <c r="P299" s="16">
        <f t="shared" si="26"/>
        <v>2.71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120.26</v>
      </c>
      <c r="U299" s="15">
        <f>'[1]TCE - ANEXO III - Preencher'!V308</f>
        <v>0</v>
      </c>
      <c r="V299" s="16">
        <f t="shared" si="28"/>
        <v>120.26</v>
      </c>
      <c r="W299" s="17" t="str">
        <f>IF('[1]TCE - ANEXO III - Preencher'!X308="","",'[1]TCE - ANEXO III - Preencher'!X308)</f>
        <v>Auxilio creche</v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946.11007759999995</v>
      </c>
    </row>
    <row r="300" spans="1:28" x14ac:dyDescent="0.2">
      <c r="A300" s="8">
        <f>IFERROR(VLOOKUP(B300,'[1]DADOS (OCULTAR)'!$Q$3:$S$136,3,0),"")</f>
        <v>10988301000714</v>
      </c>
      <c r="B300" s="9" t="str">
        <f>'[1]TCE - ANEXO III - Preencher'!C309</f>
        <v>UPAE PETROLINA</v>
      </c>
      <c r="C300" s="10"/>
      <c r="D300" s="11" t="str">
        <f>'[1]TCE - ANEXO III - Preencher'!E309</f>
        <v>SONIA DA SILVA BARROS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 t="str">
        <f>IF('[1]TCE - ANEXO III - Preencher'!H309="","",'[1]TCE - ANEXO III - Preencher'!H309)</f>
        <v>06/2026</v>
      </c>
      <c r="H300" s="14">
        <f>'[1]TCE - ANEXO III - Preencher'!I309</f>
        <v>0</v>
      </c>
      <c r="I300" s="14">
        <f>'[1]TCE - ANEXO III - Preencher'!J309</f>
        <v>376.93680000000001</v>
      </c>
      <c r="J300" s="14">
        <f>'[1]TCE - ANEXO III - Preencher'!K309</f>
        <v>0</v>
      </c>
      <c r="K300" s="15">
        <f>'[1]TCE - ANEXO III - Preencher'!L309</f>
        <v>286.30447759999998</v>
      </c>
      <c r="L300" s="15">
        <f>'[1]TCE - ANEXO III - Preencher'!M309</f>
        <v>32.42</v>
      </c>
      <c r="M300" s="15">
        <f t="shared" si="25"/>
        <v>253.88447759999997</v>
      </c>
      <c r="N300" s="15">
        <f>'[1]TCE - ANEXO III - Preencher'!O309</f>
        <v>1.35</v>
      </c>
      <c r="O300" s="15">
        <f>'[1]TCE - ANEXO III - Preencher'!P309</f>
        <v>0</v>
      </c>
      <c r="P300" s="16">
        <f t="shared" si="26"/>
        <v>1.35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632.17127760000005</v>
      </c>
    </row>
    <row r="301" spans="1:28" x14ac:dyDescent="0.2">
      <c r="A301" s="8">
        <f>IFERROR(VLOOKUP(B301,'[1]DADOS (OCULTAR)'!$Q$3:$S$136,3,0),"")</f>
        <v>10988301000714</v>
      </c>
      <c r="B301" s="9" t="str">
        <f>'[1]TCE - ANEXO III - Preencher'!C310</f>
        <v>UPAE PETROLINA</v>
      </c>
      <c r="C301" s="10"/>
      <c r="D301" s="11" t="str">
        <f>'[1]TCE - ANEXO III - Preencher'!E310</f>
        <v>SORAYA FILGUEIRA ZLOCCOWICK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2237-10</v>
      </c>
      <c r="G301" s="13" t="str">
        <f>IF('[1]TCE - ANEXO III - Preencher'!H310="","",'[1]TCE - ANEXO III - Preencher'!H310)</f>
        <v>06/2026</v>
      </c>
      <c r="H301" s="14">
        <f>'[1]TCE - ANEXO III - Preencher'!I310</f>
        <v>0</v>
      </c>
      <c r="I301" s="14">
        <f>'[1]TCE - ANEXO III - Preencher'!J310</f>
        <v>512.23680000000002</v>
      </c>
      <c r="J301" s="14">
        <f>'[1]TCE - ANEXO III - Preencher'!K310</f>
        <v>0</v>
      </c>
      <c r="K301" s="15">
        <f>'[1]TCE - ANEXO III - Preencher'!L310</f>
        <v>286.30447759999998</v>
      </c>
      <c r="L301" s="15">
        <f>'[1]TCE - ANEXO III - Preencher'!M310</f>
        <v>71.23</v>
      </c>
      <c r="M301" s="15">
        <f t="shared" si="25"/>
        <v>215.07447759999997</v>
      </c>
      <c r="N301" s="15">
        <f>'[1]TCE - ANEXO III - Preencher'!O310</f>
        <v>1.35</v>
      </c>
      <c r="O301" s="15">
        <f>'[1]TCE - ANEXO III - Preencher'!P310</f>
        <v>0</v>
      </c>
      <c r="P301" s="16">
        <f t="shared" si="26"/>
        <v>1.35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728.66127760000006</v>
      </c>
    </row>
    <row r="302" spans="1:28" x14ac:dyDescent="0.2">
      <c r="A302" s="8">
        <f>IFERROR(VLOOKUP(B302,'[1]DADOS (OCULTAR)'!$Q$3:$S$136,3,0),"")</f>
        <v>10988301000714</v>
      </c>
      <c r="B302" s="9" t="str">
        <f>'[1]TCE - ANEXO III - Preencher'!C311</f>
        <v>UPAE PETROLINA</v>
      </c>
      <c r="C302" s="10"/>
      <c r="D302" s="11" t="str">
        <f>'[1]TCE - ANEXO III - Preencher'!E311</f>
        <v>SUELEN CRISTINA ALVES DE JESUS SILVA</v>
      </c>
      <c r="E302" s="9" t="str">
        <f>IF('[1]TCE - ANEXO III - Preencher'!F311="4 - Assistência Odontológica","2 - Outros Profissionais da Saúde",'[1]TCE - ANEXO III - Preencher'!F311)</f>
        <v>3 - Administrativo</v>
      </c>
      <c r="F302" s="12" t="str">
        <f>'[1]TCE - ANEXO III - Preencher'!G311</f>
        <v>4110-10</v>
      </c>
      <c r="G302" s="13" t="str">
        <f>IF('[1]TCE - ANEXO III - Preencher'!H311="","",'[1]TCE - ANEXO III - Preencher'!H311)</f>
        <v>06/2026</v>
      </c>
      <c r="H302" s="14">
        <f>'[1]TCE - ANEXO III - Preencher'!I311</f>
        <v>0</v>
      </c>
      <c r="I302" s="14">
        <f>'[1]TCE - ANEXO III - Preencher'!J311</f>
        <v>168.43360000000001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29.9</v>
      </c>
      <c r="O302" s="15">
        <f>'[1]TCE - ANEXO III - Preencher'!P311</f>
        <v>0</v>
      </c>
      <c r="P302" s="16">
        <f t="shared" si="26"/>
        <v>29.9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198.33360000000002</v>
      </c>
    </row>
    <row r="303" spans="1:28" x14ac:dyDescent="0.2">
      <c r="A303" s="8">
        <f>IFERROR(VLOOKUP(B303,'[1]DADOS (OCULTAR)'!$Q$3:$S$136,3,0),"")</f>
        <v>10988301000714</v>
      </c>
      <c r="B303" s="9" t="str">
        <f>'[1]TCE - ANEXO III - Preencher'!C312</f>
        <v>UPAE PETROLINA</v>
      </c>
      <c r="C303" s="10"/>
      <c r="D303" s="11" t="str">
        <f>'[1]TCE - ANEXO III - Preencher'!E312</f>
        <v>TANIA MARLY DA CRUZ SOUZA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5152-05</v>
      </c>
      <c r="G303" s="13" t="str">
        <f>IF('[1]TCE - ANEXO III - Preencher'!H312="","",'[1]TCE - ANEXO III - Preencher'!H312)</f>
        <v>06/2026</v>
      </c>
      <c r="H303" s="14">
        <f>'[1]TCE - ANEXO III - Preencher'!I312</f>
        <v>0</v>
      </c>
      <c r="I303" s="14">
        <f>'[1]TCE - ANEXO III - Preencher'!J312</f>
        <v>253.50800000000001</v>
      </c>
      <c r="J303" s="14">
        <f>'[1]TCE - ANEXO III - Preencher'!K312</f>
        <v>0</v>
      </c>
      <c r="K303" s="15">
        <f>'[1]TCE - ANEXO III - Preencher'!L312</f>
        <v>286.30447759999998</v>
      </c>
      <c r="L303" s="15">
        <f>'[1]TCE - ANEXO III - Preencher'!M312</f>
        <v>32.42</v>
      </c>
      <c r="M303" s="15">
        <f t="shared" si="25"/>
        <v>253.88447759999997</v>
      </c>
      <c r="N303" s="15">
        <f>'[1]TCE - ANEXO III - Preencher'!O312</f>
        <v>1.35</v>
      </c>
      <c r="O303" s="15">
        <f>'[1]TCE - ANEXO III - Preencher'!P312</f>
        <v>0</v>
      </c>
      <c r="P303" s="16">
        <f t="shared" si="26"/>
        <v>1.35</v>
      </c>
      <c r="Q303" s="15">
        <f>'[1]TCE - ANEXO III - Preencher'!R312</f>
        <v>151.29843750000001</v>
      </c>
      <c r="R303" s="15">
        <f>'[1]TCE - ANEXO III - Preencher'!S312</f>
        <v>54</v>
      </c>
      <c r="S303" s="16">
        <f t="shared" si="27"/>
        <v>97.298437500000006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606.04091510000001</v>
      </c>
    </row>
    <row r="304" spans="1:28" x14ac:dyDescent="0.2">
      <c r="A304" s="8">
        <f>IFERROR(VLOOKUP(B304,'[1]DADOS (OCULTAR)'!$Q$3:$S$136,3,0),"")</f>
        <v>10988301000714</v>
      </c>
      <c r="B304" s="9" t="str">
        <f>'[1]TCE - ANEXO III - Preencher'!C313</f>
        <v>UPAE PETROLINA</v>
      </c>
      <c r="C304" s="10"/>
      <c r="D304" s="11" t="str">
        <f>'[1]TCE - ANEXO III - Preencher'!E313</f>
        <v>TARCIANO ALVES PEREIRA</v>
      </c>
      <c r="E304" s="9" t="str">
        <f>IF('[1]TCE - ANEXO III - Preencher'!F313="4 - Assistência Odontológica","2 - Outros Profissionais da Saúde",'[1]TCE - ANEXO III - Preencher'!F313)</f>
        <v>3 - Administrativo</v>
      </c>
      <c r="F304" s="12" t="str">
        <f>'[1]TCE - ANEXO III - Preencher'!G313</f>
        <v>5174-10</v>
      </c>
      <c r="G304" s="13" t="str">
        <f>IF('[1]TCE - ANEXO III - Preencher'!H313="","",'[1]TCE - ANEXO III - Preencher'!H313)</f>
        <v>06/2026</v>
      </c>
      <c r="H304" s="14">
        <f>'[1]TCE - ANEXO III - Preencher'!I313</f>
        <v>0</v>
      </c>
      <c r="I304" s="14">
        <f>'[1]TCE - ANEXO III - Preencher'!J313</f>
        <v>249.0352</v>
      </c>
      <c r="J304" s="14">
        <f>'[1]TCE - ANEXO III - Preencher'!K313</f>
        <v>0</v>
      </c>
      <c r="K304" s="15">
        <f>'[1]TCE - ANEXO III - Preencher'!L313</f>
        <v>286.30447759999998</v>
      </c>
      <c r="L304" s="15">
        <f>'[1]TCE - ANEXO III - Preencher'!M313</f>
        <v>33.340000000000003</v>
      </c>
      <c r="M304" s="15">
        <f t="shared" si="25"/>
        <v>252.96447759999998</v>
      </c>
      <c r="N304" s="15">
        <f>'[1]TCE - ANEXO III - Preencher'!O313</f>
        <v>29.9</v>
      </c>
      <c r="O304" s="15">
        <f>'[1]TCE - ANEXO III - Preencher'!P313</f>
        <v>0</v>
      </c>
      <c r="P304" s="16">
        <f t="shared" si="26"/>
        <v>29.9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531.89967760000002</v>
      </c>
    </row>
    <row r="305" spans="1:28" x14ac:dyDescent="0.2">
      <c r="A305" s="8">
        <f>IFERROR(VLOOKUP(B305,'[1]DADOS (OCULTAR)'!$Q$3:$S$136,3,0),"")</f>
        <v>10988301000714</v>
      </c>
      <c r="B305" s="9" t="str">
        <f>'[1]TCE - ANEXO III - Preencher'!C314</f>
        <v>UPAE PETROLINA</v>
      </c>
      <c r="C305" s="10"/>
      <c r="D305" s="11" t="str">
        <f>'[1]TCE - ANEXO III - Preencher'!E314</f>
        <v>TEREZA DIAS DA CRUZ SENA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3222-05</v>
      </c>
      <c r="G305" s="13" t="str">
        <f>IF('[1]TCE - ANEXO III - Preencher'!H314="","",'[1]TCE - ANEXO III - Preencher'!H314)</f>
        <v>06/2026</v>
      </c>
      <c r="H305" s="14">
        <f>'[1]TCE - ANEXO III - Preencher'!I314</f>
        <v>0</v>
      </c>
      <c r="I305" s="14">
        <f>'[1]TCE - ANEXO III - Preencher'!J314</f>
        <v>382.45440000000002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1.35</v>
      </c>
      <c r="O305" s="15">
        <f>'[1]TCE - ANEXO III - Preencher'!P314</f>
        <v>0</v>
      </c>
      <c r="P305" s="16">
        <f t="shared" si="26"/>
        <v>1.35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383.80440000000004</v>
      </c>
    </row>
    <row r="306" spans="1:28" x14ac:dyDescent="0.2">
      <c r="A306" s="8">
        <f>IFERROR(VLOOKUP(B306,'[1]DADOS (OCULTAR)'!$Q$3:$S$136,3,0),"")</f>
        <v>10988301000714</v>
      </c>
      <c r="B306" s="9" t="str">
        <f>'[1]TCE - ANEXO III - Preencher'!C315</f>
        <v>UPAE PETROLINA</v>
      </c>
      <c r="C306" s="10"/>
      <c r="D306" s="11" t="str">
        <f>'[1]TCE - ANEXO III - Preencher'!E315</f>
        <v>TEREZINHA DA CRUZ LUCAS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5152-05</v>
      </c>
      <c r="G306" s="13" t="str">
        <f>IF('[1]TCE - ANEXO III - Preencher'!H315="","",'[1]TCE - ANEXO III - Preencher'!H315)</f>
        <v>06/2026</v>
      </c>
      <c r="H306" s="14">
        <f>'[1]TCE - ANEXO III - Preencher'!I315</f>
        <v>0</v>
      </c>
      <c r="I306" s="14">
        <f>'[1]TCE - ANEXO III - Preencher'!J315</f>
        <v>255.38480000000001</v>
      </c>
      <c r="J306" s="14">
        <f>'[1]TCE - ANEXO III - Preencher'!K315</f>
        <v>0</v>
      </c>
      <c r="K306" s="15">
        <f>'[1]TCE - ANEXO III - Preencher'!L315</f>
        <v>286.30447759999998</v>
      </c>
      <c r="L306" s="15">
        <f>'[1]TCE - ANEXO III - Preencher'!M315</f>
        <v>32.42</v>
      </c>
      <c r="M306" s="15">
        <f t="shared" si="25"/>
        <v>253.88447759999997</v>
      </c>
      <c r="N306" s="15">
        <f>'[1]TCE - ANEXO III - Preencher'!O315</f>
        <v>1.35</v>
      </c>
      <c r="O306" s="15">
        <f>'[1]TCE - ANEXO III - Preencher'!P315</f>
        <v>0</v>
      </c>
      <c r="P306" s="16">
        <f t="shared" si="26"/>
        <v>1.35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510.61927760000003</v>
      </c>
    </row>
    <row r="307" spans="1:28" x14ac:dyDescent="0.2">
      <c r="A307" s="8">
        <f>IFERROR(VLOOKUP(B307,'[1]DADOS (OCULTAR)'!$Q$3:$S$136,3,0),"")</f>
        <v>10988301000714</v>
      </c>
      <c r="B307" s="9" t="str">
        <f>'[1]TCE - ANEXO III - Preencher'!C316</f>
        <v>UPAE PETROLINA</v>
      </c>
      <c r="C307" s="10"/>
      <c r="D307" s="11" t="str">
        <f>'[1]TCE - ANEXO III - Preencher'!E316</f>
        <v>THAIS CAROLINE ALVES FEITOSA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4110-10</v>
      </c>
      <c r="G307" s="13" t="str">
        <f>IF('[1]TCE - ANEXO III - Preencher'!H316="","",'[1]TCE - ANEXO III - Preencher'!H316)</f>
        <v>06/2026</v>
      </c>
      <c r="H307" s="14">
        <f>'[1]TCE - ANEXO III - Preencher'!I316</f>
        <v>0</v>
      </c>
      <c r="I307" s="14">
        <f>'[1]TCE - ANEXO III - Preencher'!J316</f>
        <v>171.828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29.9</v>
      </c>
      <c r="O307" s="15">
        <f>'[1]TCE - ANEXO III - Preencher'!P316</f>
        <v>0</v>
      </c>
      <c r="P307" s="16">
        <f t="shared" si="26"/>
        <v>29.9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160</v>
      </c>
      <c r="U307" s="15">
        <f>'[1]TCE - ANEXO III - Preencher'!V316</f>
        <v>0</v>
      </c>
      <c r="V307" s="16">
        <f t="shared" si="28"/>
        <v>160</v>
      </c>
      <c r="W307" s="17" t="str">
        <f>IF('[1]TCE - ANEXO III - Preencher'!X316="","",'[1]TCE - ANEXO III - Preencher'!X316)</f>
        <v>Auxilio creche</v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361.72800000000001</v>
      </c>
    </row>
    <row r="308" spans="1:28" x14ac:dyDescent="0.2">
      <c r="A308" s="8">
        <f>IFERROR(VLOOKUP(B308,'[1]DADOS (OCULTAR)'!$Q$3:$S$136,3,0),"")</f>
        <v>10988301000714</v>
      </c>
      <c r="B308" s="9" t="str">
        <f>'[1]TCE - ANEXO III - Preencher'!C317</f>
        <v>UPAE PETROLINA</v>
      </c>
      <c r="C308" s="10"/>
      <c r="D308" s="11" t="str">
        <f>'[1]TCE - ANEXO III - Preencher'!E317</f>
        <v>THAIS RODRIGUES DE SA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2234-05</v>
      </c>
      <c r="G308" s="13" t="str">
        <f>IF('[1]TCE - ANEXO III - Preencher'!H317="","",'[1]TCE - ANEXO III - Preencher'!H317)</f>
        <v>06/2026</v>
      </c>
      <c r="H308" s="14">
        <f>'[1]TCE - ANEXO III - Preencher'!I317</f>
        <v>0</v>
      </c>
      <c r="I308" s="14">
        <f>'[1]TCE - ANEXO III - Preencher'!J317</f>
        <v>639.03279999999995</v>
      </c>
      <c r="J308" s="14">
        <f>'[1]TCE - ANEXO III - Preencher'!K317</f>
        <v>0</v>
      </c>
      <c r="K308" s="15">
        <f>'[1]TCE - ANEXO III - Preencher'!L317</f>
        <v>286.30447759999998</v>
      </c>
      <c r="L308" s="15">
        <f>'[1]TCE - ANEXO III - Preencher'!M317</f>
        <v>21.12</v>
      </c>
      <c r="M308" s="15">
        <f t="shared" si="25"/>
        <v>265.18447759999998</v>
      </c>
      <c r="N308" s="15">
        <f>'[1]TCE - ANEXO III - Preencher'!O317</f>
        <v>1.35</v>
      </c>
      <c r="O308" s="15">
        <f>'[1]TCE - ANEXO III - Preencher'!P317</f>
        <v>0</v>
      </c>
      <c r="P308" s="16">
        <f t="shared" si="26"/>
        <v>1.35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905.56727760000001</v>
      </c>
    </row>
    <row r="309" spans="1:28" x14ac:dyDescent="0.2">
      <c r="A309" s="8">
        <f>IFERROR(VLOOKUP(B309,'[1]DADOS (OCULTAR)'!$Q$3:$S$136,3,0),"")</f>
        <v>10988301000714</v>
      </c>
      <c r="B309" s="9" t="str">
        <f>'[1]TCE - ANEXO III - Preencher'!C318</f>
        <v>UPAE PETROLINA</v>
      </c>
      <c r="C309" s="10"/>
      <c r="D309" s="11" t="str">
        <f>'[1]TCE - ANEXO III - Preencher'!E318</f>
        <v>THAISLA MAYARA SANTOS BRITO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2235-05</v>
      </c>
      <c r="G309" s="13" t="str">
        <f>IF('[1]TCE - ANEXO III - Preencher'!H318="","",'[1]TCE - ANEXO III - Preencher'!H318)</f>
        <v>06/2026</v>
      </c>
      <c r="H309" s="14">
        <f>'[1]TCE - ANEXO III - Preencher'!I318</f>
        <v>0</v>
      </c>
      <c r="I309" s="14">
        <f>'[1]TCE - ANEXO III - Preencher'!J318</f>
        <v>586.36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2.71</v>
      </c>
      <c r="O309" s="15">
        <f>'[1]TCE - ANEXO III - Preencher'!P318</f>
        <v>0</v>
      </c>
      <c r="P309" s="16">
        <f t="shared" si="26"/>
        <v>2.71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589.07000000000005</v>
      </c>
    </row>
    <row r="310" spans="1:28" x14ac:dyDescent="0.2">
      <c r="A310" s="8">
        <f>IFERROR(VLOOKUP(B310,'[1]DADOS (OCULTAR)'!$Q$3:$S$136,3,0),"")</f>
        <v>10988301000714</v>
      </c>
      <c r="B310" s="9" t="str">
        <f>'[1]TCE - ANEXO III - Preencher'!C319</f>
        <v>UPAE PETROLINA</v>
      </c>
      <c r="C310" s="10"/>
      <c r="D310" s="11" t="str">
        <f>'[1]TCE - ANEXO III - Preencher'!E319</f>
        <v>THAMIRES EMYLE RODRIGUES SIQUEIRA BORGES LOBO</v>
      </c>
      <c r="E310" s="9" t="str">
        <f>IF('[1]TCE - ANEXO III - Preencher'!F319="4 - Assistência Odontológica","2 - Outros Profissionais da Saúde",'[1]TCE - ANEXO III - Preencher'!F319)</f>
        <v>1 - Médico</v>
      </c>
      <c r="F310" s="12" t="str">
        <f>'[1]TCE - ANEXO III - Preencher'!G319</f>
        <v>2251-25</v>
      </c>
      <c r="G310" s="13" t="str">
        <f>IF('[1]TCE - ANEXO III - Preencher'!H319="","",'[1]TCE - ANEXO III - Preencher'!H319)</f>
        <v>06/2026</v>
      </c>
      <c r="H310" s="14">
        <f>'[1]TCE - ANEXO III - Preencher'!I319</f>
        <v>0</v>
      </c>
      <c r="I310" s="14">
        <f>'[1]TCE - ANEXO III - Preencher'!J319</f>
        <v>866.91520000000003</v>
      </c>
      <c r="J310" s="14">
        <f>'[1]TCE - ANEXO III - Preencher'!K319</f>
        <v>0</v>
      </c>
      <c r="K310" s="15">
        <f>'[1]TCE - ANEXO III - Preencher'!L319</f>
        <v>286.30447759999998</v>
      </c>
      <c r="L310" s="15">
        <f>'[1]TCE - ANEXO III - Preencher'!M319</f>
        <v>66.52</v>
      </c>
      <c r="M310" s="15">
        <f t="shared" si="25"/>
        <v>219.7844776</v>
      </c>
      <c r="N310" s="15">
        <f>'[1]TCE - ANEXO III - Preencher'!O319</f>
        <v>10.83</v>
      </c>
      <c r="O310" s="15">
        <f>'[1]TCE - ANEXO III - Preencher'!P319</f>
        <v>0</v>
      </c>
      <c r="P310" s="16">
        <f t="shared" si="26"/>
        <v>10.83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1097.5296776</v>
      </c>
    </row>
    <row r="311" spans="1:28" x14ac:dyDescent="0.2">
      <c r="A311" s="8">
        <f>IFERROR(VLOOKUP(B311,'[1]DADOS (OCULTAR)'!$Q$3:$S$136,3,0),"")</f>
        <v>10988301000714</v>
      </c>
      <c r="B311" s="9" t="str">
        <f>'[1]TCE - ANEXO III - Preencher'!C320</f>
        <v>UPAE PETROLINA</v>
      </c>
      <c r="C311" s="10"/>
      <c r="D311" s="11" t="str">
        <f>'[1]TCE - ANEXO III - Preencher'!E320</f>
        <v>THAMIRES FELIPE DE OLIVEIRA</v>
      </c>
      <c r="E311" s="9" t="str">
        <f>IF('[1]TCE - ANEXO III - Preencher'!F320="4 - Assistência Odontológica","2 - Outros Profissionais da Saúde",'[1]TCE - ANEXO III - Preencher'!F320)</f>
        <v>3 - Administrativo</v>
      </c>
      <c r="F311" s="12" t="str">
        <f>'[1]TCE - ANEXO III - Preencher'!G320</f>
        <v>4110-10</v>
      </c>
      <c r="G311" s="13" t="str">
        <f>IF('[1]TCE - ANEXO III - Preencher'!H320="","",'[1]TCE - ANEXO III - Preencher'!H320)</f>
        <v>06/2026</v>
      </c>
      <c r="H311" s="14">
        <f>'[1]TCE - ANEXO III - Preencher'!I320</f>
        <v>0</v>
      </c>
      <c r="I311" s="14">
        <f>'[1]TCE - ANEXO III - Preencher'!J320</f>
        <v>229.50319999999999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29.9</v>
      </c>
      <c r="O311" s="15">
        <f>'[1]TCE - ANEXO III - Preencher'!P320</f>
        <v>0</v>
      </c>
      <c r="P311" s="16">
        <f t="shared" si="26"/>
        <v>29.9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160</v>
      </c>
      <c r="U311" s="15">
        <f>'[1]TCE - ANEXO III - Preencher'!V320</f>
        <v>0</v>
      </c>
      <c r="V311" s="16">
        <f t="shared" si="28"/>
        <v>160</v>
      </c>
      <c r="W311" s="17" t="str">
        <f>IF('[1]TCE - ANEXO III - Preencher'!X320="","",'[1]TCE - ANEXO III - Preencher'!X320)</f>
        <v>Auxilio creche</v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419.40319999999997</v>
      </c>
    </row>
    <row r="312" spans="1:28" x14ac:dyDescent="0.2">
      <c r="A312" s="8">
        <f>IFERROR(VLOOKUP(B312,'[1]DADOS (OCULTAR)'!$Q$3:$S$136,3,0),"")</f>
        <v>10988301000714</v>
      </c>
      <c r="B312" s="9" t="str">
        <f>'[1]TCE - ANEXO III - Preencher'!C321</f>
        <v>UPAE PETROLINA</v>
      </c>
      <c r="C312" s="10"/>
      <c r="D312" s="11" t="str">
        <f>'[1]TCE - ANEXO III - Preencher'!E321</f>
        <v>THAYANE DOS SANTOS MOREIRA GONDIM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2235-05</v>
      </c>
      <c r="G312" s="13" t="str">
        <f>IF('[1]TCE - ANEXO III - Preencher'!H321="","",'[1]TCE - ANEXO III - Preencher'!H321)</f>
        <v>06/2026</v>
      </c>
      <c r="H312" s="14">
        <f>'[1]TCE - ANEXO III - Preencher'!I321</f>
        <v>0</v>
      </c>
      <c r="I312" s="14">
        <f>'[1]TCE - ANEXO III - Preencher'!J321</f>
        <v>592.86959999999999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2.71</v>
      </c>
      <c r="O312" s="15">
        <f>'[1]TCE - ANEXO III - Preencher'!P321</f>
        <v>0</v>
      </c>
      <c r="P312" s="16">
        <f t="shared" si="26"/>
        <v>2.71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595.57960000000003</v>
      </c>
    </row>
    <row r="313" spans="1:28" x14ac:dyDescent="0.2">
      <c r="A313" s="8">
        <f>IFERROR(VLOOKUP(B313,'[1]DADOS (OCULTAR)'!$Q$3:$S$136,3,0),"")</f>
        <v>10988301000714</v>
      </c>
      <c r="B313" s="9" t="str">
        <f>'[1]TCE - ANEXO III - Preencher'!C322</f>
        <v>UPAE PETROLINA</v>
      </c>
      <c r="C313" s="10"/>
      <c r="D313" s="11" t="str">
        <f>'[1]TCE - ANEXO III - Preencher'!E322</f>
        <v>THUANY ALVES DE OLIVEIRA</v>
      </c>
      <c r="E313" s="9" t="str">
        <f>IF('[1]TCE - ANEXO III - Preencher'!F322="4 - Assistência Odontológica","2 - Outros Profissionais da Saúde",'[1]TCE - ANEXO III - Preencher'!F322)</f>
        <v>3 - Administrativo</v>
      </c>
      <c r="F313" s="12" t="str">
        <f>'[1]TCE - ANEXO III - Preencher'!G322</f>
        <v>4110-10</v>
      </c>
      <c r="G313" s="13" t="str">
        <f>IF('[1]TCE - ANEXO III - Preencher'!H322="","",'[1]TCE - ANEXO III - Preencher'!H322)</f>
        <v>06/2026</v>
      </c>
      <c r="H313" s="14">
        <f>'[1]TCE - ANEXO III - Preencher'!I322</f>
        <v>0</v>
      </c>
      <c r="I313" s="14">
        <f>'[1]TCE - ANEXO III - Preencher'!J322</f>
        <v>199.2448</v>
      </c>
      <c r="J313" s="14">
        <f>'[1]TCE - ANEXO III - Preencher'!K322</f>
        <v>0</v>
      </c>
      <c r="K313" s="15">
        <f>'[1]TCE - ANEXO III - Preencher'!L322</f>
        <v>286.30447759999998</v>
      </c>
      <c r="L313" s="15">
        <f>'[1]TCE - ANEXO III - Preencher'!M322</f>
        <v>33.340000000000003</v>
      </c>
      <c r="M313" s="15">
        <f t="shared" si="25"/>
        <v>252.96447759999998</v>
      </c>
      <c r="N313" s="15">
        <f>'[1]TCE - ANEXO III - Preencher'!O322</f>
        <v>29.9</v>
      </c>
      <c r="O313" s="15">
        <f>'[1]TCE - ANEXO III - Preencher'!P322</f>
        <v>0</v>
      </c>
      <c r="P313" s="16">
        <f t="shared" si="26"/>
        <v>29.9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160</v>
      </c>
      <c r="U313" s="15">
        <f>'[1]TCE - ANEXO III - Preencher'!V322</f>
        <v>0</v>
      </c>
      <c r="V313" s="16">
        <f t="shared" si="28"/>
        <v>160</v>
      </c>
      <c r="W313" s="17" t="str">
        <f>IF('[1]TCE - ANEXO III - Preencher'!X322="","",'[1]TCE - ANEXO III - Preencher'!X322)</f>
        <v>Auxilio creche</v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642.10927759999993</v>
      </c>
    </row>
    <row r="314" spans="1:28" x14ac:dyDescent="0.2">
      <c r="A314" s="8">
        <f>IFERROR(VLOOKUP(B314,'[1]DADOS (OCULTAR)'!$Q$3:$S$136,3,0),"")</f>
        <v>10988301000714</v>
      </c>
      <c r="B314" s="9" t="str">
        <f>'[1]TCE - ANEXO III - Preencher'!C323</f>
        <v>UPAE PETROLINA</v>
      </c>
      <c r="C314" s="10"/>
      <c r="D314" s="11" t="str">
        <f>'[1]TCE - ANEXO III - Preencher'!E323</f>
        <v>VALDECI LOPES DA ROCHA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5152-05</v>
      </c>
      <c r="G314" s="13" t="str">
        <f>IF('[1]TCE - ANEXO III - Preencher'!H323="","",'[1]TCE - ANEXO III - Preencher'!H323)</f>
        <v>06/2026</v>
      </c>
      <c r="H314" s="14">
        <f>'[1]TCE - ANEXO III - Preencher'!I323</f>
        <v>0</v>
      </c>
      <c r="I314" s="14">
        <f>'[1]TCE - ANEXO III - Preencher'!J323</f>
        <v>252.7088</v>
      </c>
      <c r="J314" s="14">
        <f>'[1]TCE - ANEXO III - Preencher'!K323</f>
        <v>0</v>
      </c>
      <c r="K314" s="15">
        <f>'[1]TCE - ANEXO III - Preencher'!L323</f>
        <v>286.30447759999998</v>
      </c>
      <c r="L314" s="15">
        <f>'[1]TCE - ANEXO III - Preencher'!M323</f>
        <v>32.42</v>
      </c>
      <c r="M314" s="15">
        <f t="shared" si="25"/>
        <v>253.88447759999997</v>
      </c>
      <c r="N314" s="15">
        <f>'[1]TCE - ANEXO III - Preencher'!O323</f>
        <v>1.35</v>
      </c>
      <c r="O314" s="15">
        <f>'[1]TCE - ANEXO III - Preencher'!P323</f>
        <v>0</v>
      </c>
      <c r="P314" s="16">
        <f t="shared" si="26"/>
        <v>1.35</v>
      </c>
      <c r="Q314" s="15">
        <f>'[1]TCE - ANEXO III - Preencher'!R323</f>
        <v>304.86986607142853</v>
      </c>
      <c r="R314" s="15">
        <f>'[1]TCE - ANEXO III - Preencher'!S323</f>
        <v>75.599999999999994</v>
      </c>
      <c r="S314" s="16">
        <f t="shared" si="27"/>
        <v>229.26986607142854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737.2131436714285</v>
      </c>
    </row>
    <row r="315" spans="1:28" x14ac:dyDescent="0.2">
      <c r="A315" s="8">
        <f>IFERROR(VLOOKUP(B315,'[1]DADOS (OCULTAR)'!$Q$3:$S$136,3,0),"")</f>
        <v>10988301000714</v>
      </c>
      <c r="B315" s="9" t="str">
        <f>'[1]TCE - ANEXO III - Preencher'!C324</f>
        <v>UPAE PETROLINA</v>
      </c>
      <c r="C315" s="10"/>
      <c r="D315" s="11" t="str">
        <f>'[1]TCE - ANEXO III - Preencher'!E324</f>
        <v>VALKIRIA SOUZA SANTANA</v>
      </c>
      <c r="E315" s="9" t="str">
        <f>IF('[1]TCE - ANEXO III - Preencher'!F324="4 - Assistência Odontológica","2 - Outros Profissionais da Saúde",'[1]TCE - ANEXO III - Preencher'!F324)</f>
        <v>3 - Administrativo</v>
      </c>
      <c r="F315" s="12" t="str">
        <f>'[1]TCE - ANEXO III - Preencher'!G324</f>
        <v>4110-10</v>
      </c>
      <c r="G315" s="13" t="str">
        <f>IF('[1]TCE - ANEXO III - Preencher'!H324="","",'[1]TCE - ANEXO III - Preencher'!H324)</f>
        <v>06/2026</v>
      </c>
      <c r="H315" s="14">
        <f>'[1]TCE - ANEXO III - Preencher'!I324</f>
        <v>0</v>
      </c>
      <c r="I315" s="14">
        <f>'[1]TCE - ANEXO III - Preencher'!J324</f>
        <v>248.95519999999999</v>
      </c>
      <c r="J315" s="14">
        <f>'[1]TCE - ANEXO III - Preencher'!K324</f>
        <v>0</v>
      </c>
      <c r="K315" s="15">
        <f>'[1]TCE - ANEXO III - Preencher'!L324</f>
        <v>286.30447759999998</v>
      </c>
      <c r="L315" s="15">
        <f>'[1]TCE - ANEXO III - Preencher'!M324</f>
        <v>33.340000000000003</v>
      </c>
      <c r="M315" s="15">
        <f t="shared" si="25"/>
        <v>252.96447759999998</v>
      </c>
      <c r="N315" s="15">
        <f>'[1]TCE - ANEXO III - Preencher'!O324</f>
        <v>29.9</v>
      </c>
      <c r="O315" s="15">
        <f>'[1]TCE - ANEXO III - Preencher'!P324</f>
        <v>0</v>
      </c>
      <c r="P315" s="16">
        <f t="shared" si="26"/>
        <v>29.9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531.81967759999998</v>
      </c>
    </row>
    <row r="316" spans="1:28" x14ac:dyDescent="0.2">
      <c r="A316" s="8">
        <f>IFERROR(VLOOKUP(B316,'[1]DADOS (OCULTAR)'!$Q$3:$S$136,3,0),"")</f>
        <v>10988301000714</v>
      </c>
      <c r="B316" s="9" t="str">
        <f>'[1]TCE - ANEXO III - Preencher'!C325</f>
        <v>UPAE PETROLINA</v>
      </c>
      <c r="C316" s="10"/>
      <c r="D316" s="11" t="str">
        <f>'[1]TCE - ANEXO III - Preencher'!E325</f>
        <v>VALQUIRIA DE SOUZA CARVALHO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3222-05</v>
      </c>
      <c r="G316" s="13" t="str">
        <f>IF('[1]TCE - ANEXO III - Preencher'!H325="","",'[1]TCE - ANEXO III - Preencher'!H325)</f>
        <v>06/2026</v>
      </c>
      <c r="H316" s="14">
        <f>'[1]TCE - ANEXO III - Preencher'!I325</f>
        <v>0</v>
      </c>
      <c r="I316" s="14">
        <f>'[1]TCE - ANEXO III - Preencher'!J325</f>
        <v>416.49919999999997</v>
      </c>
      <c r="J316" s="14">
        <f>'[1]TCE - ANEXO III - Preencher'!K325</f>
        <v>0</v>
      </c>
      <c r="K316" s="15">
        <f>'[1]TCE - ANEXO III - Preencher'!L325</f>
        <v>286.30447759999998</v>
      </c>
      <c r="L316" s="15">
        <f>'[1]TCE - ANEXO III - Preencher'!M325</f>
        <v>32.42</v>
      </c>
      <c r="M316" s="15">
        <f t="shared" si="25"/>
        <v>253.88447759999997</v>
      </c>
      <c r="N316" s="15">
        <f>'[1]TCE - ANEXO III - Preencher'!O325</f>
        <v>1.35</v>
      </c>
      <c r="O316" s="15">
        <f>'[1]TCE - ANEXO III - Preencher'!P325</f>
        <v>0</v>
      </c>
      <c r="P316" s="16">
        <f t="shared" si="26"/>
        <v>1.35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671.73367759999996</v>
      </c>
    </row>
    <row r="317" spans="1:28" x14ac:dyDescent="0.2">
      <c r="A317" s="8">
        <f>IFERROR(VLOOKUP(B317,'[1]DADOS (OCULTAR)'!$Q$3:$S$136,3,0),"")</f>
        <v>10988301000714</v>
      </c>
      <c r="B317" s="9" t="str">
        <f>'[1]TCE - ANEXO III - Preencher'!C326</f>
        <v>UPAE PETROLINA</v>
      </c>
      <c r="C317" s="10"/>
      <c r="D317" s="11" t="str">
        <f>'[1]TCE - ANEXO III - Preencher'!E326</f>
        <v>VANESSA CRUZ DOS SANTOS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2235-05</v>
      </c>
      <c r="G317" s="13" t="str">
        <f>IF('[1]TCE - ANEXO III - Preencher'!H326="","",'[1]TCE - ANEXO III - Preencher'!H326)</f>
        <v>06/2026</v>
      </c>
      <c r="H317" s="14">
        <f>'[1]TCE - ANEXO III - Preencher'!I326</f>
        <v>0</v>
      </c>
      <c r="I317" s="14">
        <f>'[1]TCE - ANEXO III - Preencher'!J326</f>
        <v>546.06880000000001</v>
      </c>
      <c r="J317" s="14">
        <f>'[1]TCE - ANEXO III - Preencher'!K326</f>
        <v>0</v>
      </c>
      <c r="K317" s="15">
        <f>'[1]TCE - ANEXO III - Preencher'!L326</f>
        <v>286.30447759999998</v>
      </c>
      <c r="L317" s="15">
        <f>'[1]TCE - ANEXO III - Preencher'!M326</f>
        <v>3.59</v>
      </c>
      <c r="M317" s="15">
        <f t="shared" si="25"/>
        <v>282.71447760000001</v>
      </c>
      <c r="N317" s="15">
        <f>'[1]TCE - ANEXO III - Preencher'!O326</f>
        <v>2.71</v>
      </c>
      <c r="O317" s="15">
        <f>'[1]TCE - ANEXO III - Preencher'!P326</f>
        <v>0</v>
      </c>
      <c r="P317" s="16">
        <f t="shared" si="26"/>
        <v>2.71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831.49327760000006</v>
      </c>
    </row>
    <row r="318" spans="1:28" x14ac:dyDescent="0.2">
      <c r="A318" s="8">
        <f>IFERROR(VLOOKUP(B318,'[1]DADOS (OCULTAR)'!$Q$3:$S$136,3,0),"")</f>
        <v>10988301000714</v>
      </c>
      <c r="B318" s="9" t="str">
        <f>'[1]TCE - ANEXO III - Preencher'!C327</f>
        <v>UPAE PETROLINA</v>
      </c>
      <c r="C318" s="10"/>
      <c r="D318" s="11" t="str">
        <f>'[1]TCE - ANEXO III - Preencher'!E327</f>
        <v>VERONICA MARIA DA CONCEICAO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3222-05</v>
      </c>
      <c r="G318" s="13" t="str">
        <f>IF('[1]TCE - ANEXO III - Preencher'!H327="","",'[1]TCE - ANEXO III - Preencher'!H327)</f>
        <v>06/2026</v>
      </c>
      <c r="H318" s="14">
        <f>'[1]TCE - ANEXO III - Preencher'!I327</f>
        <v>0</v>
      </c>
      <c r="I318" s="14">
        <f>'[1]TCE - ANEXO III - Preencher'!J327</f>
        <v>392.0104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1.35</v>
      </c>
      <c r="O318" s="15">
        <f>'[1]TCE - ANEXO III - Preencher'!P327</f>
        <v>0</v>
      </c>
      <c r="P318" s="16">
        <f t="shared" si="26"/>
        <v>1.35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393.36040000000003</v>
      </c>
    </row>
    <row r="319" spans="1:28" x14ac:dyDescent="0.2">
      <c r="A319" s="8">
        <f>IFERROR(VLOOKUP(B319,'[1]DADOS (OCULTAR)'!$Q$3:$S$136,3,0),"")</f>
        <v>10988301000714</v>
      </c>
      <c r="B319" s="9" t="str">
        <f>'[1]TCE - ANEXO III - Preencher'!C328</f>
        <v>UPAE PETROLINA</v>
      </c>
      <c r="C319" s="10"/>
      <c r="D319" s="11" t="str">
        <f>'[1]TCE - ANEXO III - Preencher'!E328</f>
        <v>VILANI TARCILIA DOS SANTOS BOMFIM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06/2026</v>
      </c>
      <c r="H319" s="14">
        <f>'[1]TCE - ANEXO III - Preencher'!I328</f>
        <v>0</v>
      </c>
      <c r="I319" s="14">
        <f>'[1]TCE - ANEXO III - Preencher'!J328</f>
        <v>400.52879999999999</v>
      </c>
      <c r="J319" s="14">
        <f>'[1]TCE - ANEXO III - Preencher'!K328</f>
        <v>0</v>
      </c>
      <c r="K319" s="15">
        <f>'[1]TCE - ANEXO III - Preencher'!L328</f>
        <v>286.30447759999998</v>
      </c>
      <c r="L319" s="15">
        <f>'[1]TCE - ANEXO III - Preencher'!M328</f>
        <v>32.42</v>
      </c>
      <c r="M319" s="15">
        <f t="shared" si="25"/>
        <v>253.88447759999997</v>
      </c>
      <c r="N319" s="15">
        <f>'[1]TCE - ANEXO III - Preencher'!O328</f>
        <v>1.35</v>
      </c>
      <c r="O319" s="15">
        <f>'[1]TCE - ANEXO III - Preencher'!P328</f>
        <v>0</v>
      </c>
      <c r="P319" s="16">
        <f t="shared" si="26"/>
        <v>1.35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655.76327759999992</v>
      </c>
    </row>
    <row r="320" spans="1:28" x14ac:dyDescent="0.2">
      <c r="A320" s="8">
        <f>IFERROR(VLOOKUP(B320,'[1]DADOS (OCULTAR)'!$Q$3:$S$136,3,0),"")</f>
        <v>10988301000714</v>
      </c>
      <c r="B320" s="9" t="str">
        <f>'[1]TCE - ANEXO III - Preencher'!C329</f>
        <v>UPAE PETROLINA</v>
      </c>
      <c r="C320" s="10"/>
      <c r="D320" s="11" t="str">
        <f>'[1]TCE - ANEXO III - Preencher'!E329</f>
        <v>VINICIUS HENRIQUE MOREIRA BISPO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2237-05</v>
      </c>
      <c r="G320" s="13" t="str">
        <f>IF('[1]TCE - ANEXO III - Preencher'!H329="","",'[1]TCE - ANEXO III - Preencher'!H329)</f>
        <v>06/2026</v>
      </c>
      <c r="H320" s="14">
        <f>'[1]TCE - ANEXO III - Preencher'!I329</f>
        <v>0</v>
      </c>
      <c r="I320" s="14">
        <f>'[1]TCE - ANEXO III - Preencher'!J329</f>
        <v>268.85039999999998</v>
      </c>
      <c r="J320" s="14">
        <f>'[1]TCE - ANEXO III - Preencher'!K329</f>
        <v>0</v>
      </c>
      <c r="K320" s="15">
        <f>'[1]TCE - ANEXO III - Preencher'!L329</f>
        <v>286.30447759999998</v>
      </c>
      <c r="L320" s="15">
        <f>'[1]TCE - ANEXO III - Preencher'!M329</f>
        <v>33.340000000000003</v>
      </c>
      <c r="M320" s="15">
        <f t="shared" si="25"/>
        <v>252.96447759999998</v>
      </c>
      <c r="N320" s="15">
        <f>'[1]TCE - ANEXO III - Preencher'!O329</f>
        <v>29.9</v>
      </c>
      <c r="O320" s="15">
        <f>'[1]TCE - ANEXO III - Preencher'!P329</f>
        <v>0</v>
      </c>
      <c r="P320" s="16">
        <f t="shared" si="26"/>
        <v>29.9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551.71487759999991</v>
      </c>
    </row>
    <row r="321" spans="1:28" x14ac:dyDescent="0.2">
      <c r="A321" s="8">
        <f>IFERROR(VLOOKUP(B321,'[1]DADOS (OCULTAR)'!$Q$3:$S$136,3,0),"")</f>
        <v>10988301000714</v>
      </c>
      <c r="B321" s="9" t="str">
        <f>'[1]TCE - ANEXO III - Preencher'!C330</f>
        <v>UPAE PETROLINA</v>
      </c>
      <c r="C321" s="10"/>
      <c r="D321" s="11" t="str">
        <f>'[1]TCE - ANEXO III - Preencher'!E330</f>
        <v>VITORIA LUISA VERIDIANE ALVES DA SILVA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2124-10</v>
      </c>
      <c r="G321" s="13" t="str">
        <f>IF('[1]TCE - ANEXO III - Preencher'!H330="","",'[1]TCE - ANEXO III - Preencher'!H330)</f>
        <v>06/2026</v>
      </c>
      <c r="H321" s="14">
        <f>'[1]TCE - ANEXO III - Preencher'!I330</f>
        <v>0</v>
      </c>
      <c r="I321" s="14">
        <f>'[1]TCE - ANEXO III - Preencher'!J330</f>
        <v>329.05040000000002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29.9</v>
      </c>
      <c r="O321" s="15">
        <f>'[1]TCE - ANEXO III - Preencher'!P330</f>
        <v>0</v>
      </c>
      <c r="P321" s="16">
        <f t="shared" si="26"/>
        <v>29.9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358.9504</v>
      </c>
    </row>
    <row r="322" spans="1:28" x14ac:dyDescent="0.2">
      <c r="A322" s="8">
        <f>IFERROR(VLOOKUP(B322,'[1]DADOS (OCULTAR)'!$Q$3:$S$136,3,0),"")</f>
        <v>10988301000714</v>
      </c>
      <c r="B322" s="9" t="str">
        <f>'[1]TCE - ANEXO III - Preencher'!C331</f>
        <v>UPAE PETROLINA</v>
      </c>
      <c r="C322" s="10"/>
      <c r="D322" s="11" t="str">
        <f>'[1]TCE - ANEXO III - Preencher'!E331</f>
        <v>VIVIANE SANTOS LINO</v>
      </c>
      <c r="E322" s="9" t="str">
        <f>IF('[1]TCE - ANEXO III - Preencher'!F331="4 - Assistência Odontológica","2 - Outros Profissionais da Saúde",'[1]TCE - ANEXO III - Preencher'!F331)</f>
        <v>3 - Administrativo</v>
      </c>
      <c r="F322" s="12" t="str">
        <f>'[1]TCE - ANEXO III - Preencher'!G331</f>
        <v>4131-15</v>
      </c>
      <c r="G322" s="13" t="str">
        <f>IF('[1]TCE - ANEXO III - Preencher'!H331="","",'[1]TCE - ANEXO III - Preencher'!H331)</f>
        <v>06/2026</v>
      </c>
      <c r="H322" s="14">
        <f>'[1]TCE - ANEXO III - Preencher'!I331</f>
        <v>0</v>
      </c>
      <c r="I322" s="14">
        <f>'[1]TCE - ANEXO III - Preencher'!J331</f>
        <v>250.4744</v>
      </c>
      <c r="J322" s="14">
        <f>'[1]TCE - ANEXO III - Preencher'!K331</f>
        <v>0</v>
      </c>
      <c r="K322" s="15">
        <f>'[1]TCE - ANEXO III - Preencher'!L331</f>
        <v>286.30447759999998</v>
      </c>
      <c r="L322" s="15">
        <f>'[1]TCE - ANEXO III - Preencher'!M331</f>
        <v>35.92</v>
      </c>
      <c r="M322" s="15">
        <f t="shared" si="25"/>
        <v>250.38447759999997</v>
      </c>
      <c r="N322" s="15">
        <f>'[1]TCE - ANEXO III - Preencher'!O331</f>
        <v>29.9</v>
      </c>
      <c r="O322" s="15">
        <f>'[1]TCE - ANEXO III - Preencher'!P331</f>
        <v>0</v>
      </c>
      <c r="P322" s="16">
        <f t="shared" si="26"/>
        <v>29.9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530.75887760000001</v>
      </c>
    </row>
    <row r="323" spans="1:28" x14ac:dyDescent="0.2">
      <c r="A323" s="8">
        <f>IFERROR(VLOOKUP(B323,'[1]DADOS (OCULTAR)'!$Q$3:$S$136,3,0),"")</f>
        <v>10988301000714</v>
      </c>
      <c r="B323" s="9" t="str">
        <f>'[1]TCE - ANEXO III - Preencher'!C332</f>
        <v>UPAE PETROLINA</v>
      </c>
      <c r="C323" s="10"/>
      <c r="D323" s="11" t="str">
        <f>'[1]TCE - ANEXO III - Preencher'!E332</f>
        <v>WALDICEA MONICA SAMPAIO MELO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3222-05</v>
      </c>
      <c r="G323" s="13" t="str">
        <f>IF('[1]TCE - ANEXO III - Preencher'!H332="","",'[1]TCE - ANEXO III - Preencher'!H332)</f>
        <v>06/2026</v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1.35</v>
      </c>
      <c r="O323" s="15">
        <f>'[1]TCE - ANEXO III - Preencher'!P332</f>
        <v>0</v>
      </c>
      <c r="P323" s="16">
        <f t="shared" si="26"/>
        <v>1.35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1.35</v>
      </c>
    </row>
    <row r="324" spans="1:28" x14ac:dyDescent="0.2">
      <c r="A324" s="8">
        <f>IFERROR(VLOOKUP(B324,'[1]DADOS (OCULTAR)'!$Q$3:$S$136,3,0),"")</f>
        <v>10988301000714</v>
      </c>
      <c r="B324" s="9" t="str">
        <f>'[1]TCE - ANEXO III - Preencher'!C333</f>
        <v>UPAE PETROLINA</v>
      </c>
      <c r="C324" s="10"/>
      <c r="D324" s="11" t="str">
        <f>'[1]TCE - ANEXO III - Preencher'!E333</f>
        <v>WANDERSON VINICIUS DE ALMEIDA SANTOS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3172-10</v>
      </c>
      <c r="G324" s="13" t="str">
        <f>IF('[1]TCE - ANEXO III - Preencher'!H333="","",'[1]TCE - ANEXO III - Preencher'!H333)</f>
        <v>06/2026</v>
      </c>
      <c r="H324" s="14">
        <f>'[1]TCE - ANEXO III - Preencher'!I333</f>
        <v>0</v>
      </c>
      <c r="I324" s="14">
        <f>'[1]TCE - ANEXO III - Preencher'!J333</f>
        <v>307.44560000000001</v>
      </c>
      <c r="J324" s="14">
        <f>'[1]TCE - ANEXO III - Preencher'!K333</f>
        <v>0</v>
      </c>
      <c r="K324" s="15">
        <f>'[1]TCE - ANEXO III - Preencher'!L333</f>
        <v>286.30447759999998</v>
      </c>
      <c r="L324" s="15">
        <f>'[1]TCE - ANEXO III - Preencher'!M333</f>
        <v>48.44</v>
      </c>
      <c r="M324" s="15">
        <f t="shared" ref="M324:M387" si="31">K324-L324</f>
        <v>237.86447759999999</v>
      </c>
      <c r="N324" s="15">
        <f>'[1]TCE - ANEXO III - Preencher'!O333</f>
        <v>29.9</v>
      </c>
      <c r="O324" s="15">
        <f>'[1]TCE - ANEXO III - Preencher'!P333</f>
        <v>0</v>
      </c>
      <c r="P324" s="16">
        <f t="shared" ref="P324:P387" si="32">N324-O324</f>
        <v>29.9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575.21007759999998</v>
      </c>
    </row>
    <row r="325" spans="1:28" x14ac:dyDescent="0.2">
      <c r="A325" s="8">
        <f>IFERROR(VLOOKUP(B325,'[1]DADOS (OCULTAR)'!$Q$3:$S$136,3,0),"")</f>
        <v>10988301000714</v>
      </c>
      <c r="B325" s="9" t="str">
        <f>'[1]TCE - ANEXO III - Preencher'!C334</f>
        <v>UPAE PETROLINA</v>
      </c>
      <c r="C325" s="10"/>
      <c r="D325" s="11" t="str">
        <f>'[1]TCE - ANEXO III - Preencher'!E334</f>
        <v>WEDISLAINE DE CASTRO MATIAS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2235-05</v>
      </c>
      <c r="G325" s="13" t="str">
        <f>IF('[1]TCE - ANEXO III - Preencher'!H334="","",'[1]TCE - ANEXO III - Preencher'!H334)</f>
        <v>06/2026</v>
      </c>
      <c r="H325" s="14">
        <f>'[1]TCE - ANEXO III - Preencher'!I334</f>
        <v>0</v>
      </c>
      <c r="I325" s="14">
        <f>'[1]TCE - ANEXO III - Preencher'!J334</f>
        <v>705.11360000000002</v>
      </c>
      <c r="J325" s="14">
        <f>'[1]TCE - ANEXO III - Preencher'!K334</f>
        <v>0</v>
      </c>
      <c r="K325" s="15">
        <f>'[1]TCE - ANEXO III - Preencher'!L334</f>
        <v>286.30447759999998</v>
      </c>
      <c r="L325" s="15">
        <f>'[1]TCE - ANEXO III - Preencher'!M334</f>
        <v>3.59</v>
      </c>
      <c r="M325" s="15">
        <f t="shared" si="31"/>
        <v>282.71447760000001</v>
      </c>
      <c r="N325" s="15">
        <f>'[1]TCE - ANEXO III - Preencher'!O334</f>
        <v>2.71</v>
      </c>
      <c r="O325" s="15">
        <f>'[1]TCE - ANEXO III - Preencher'!P334</f>
        <v>0</v>
      </c>
      <c r="P325" s="16">
        <f t="shared" si="32"/>
        <v>2.71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990.53807760000007</v>
      </c>
    </row>
    <row r="326" spans="1:28" x14ac:dyDescent="0.2">
      <c r="A326" s="8">
        <f>IFERROR(VLOOKUP(B326,'[1]DADOS (OCULTAR)'!$Q$3:$S$136,3,0),"")</f>
        <v>10988301000714</v>
      </c>
      <c r="B326" s="9" t="str">
        <f>'[1]TCE - ANEXO III - Preencher'!C335</f>
        <v>UPAE PETROLINA</v>
      </c>
      <c r="C326" s="10"/>
      <c r="D326" s="11" t="str">
        <f>'[1]TCE - ANEXO III - Preencher'!E335</f>
        <v>WELLINGTON CARLOS COSTA SANTOS</v>
      </c>
      <c r="E326" s="9" t="str">
        <f>IF('[1]TCE - ANEXO III - Preencher'!F335="4 - Assistência Odontológica","2 - Outros Profissionais da Saúde",'[1]TCE - ANEXO III - Preencher'!F335)</f>
        <v>3 - Administrativo</v>
      </c>
      <c r="F326" s="12" t="str">
        <f>'[1]TCE - ANEXO III - Preencher'!G335</f>
        <v>5174-10</v>
      </c>
      <c r="G326" s="13" t="str">
        <f>IF('[1]TCE - ANEXO III - Preencher'!H335="","",'[1]TCE - ANEXO III - Preencher'!H335)</f>
        <v>06/2026</v>
      </c>
      <c r="H326" s="14">
        <f>'[1]TCE - ANEXO III - Preencher'!I335</f>
        <v>0</v>
      </c>
      <c r="I326" s="14">
        <f>'[1]TCE - ANEXO III - Preencher'!J335</f>
        <v>78.704800000000006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29.9</v>
      </c>
      <c r="O326" s="15">
        <f>'[1]TCE - ANEXO III - Preencher'!P335</f>
        <v>0</v>
      </c>
      <c r="P326" s="16">
        <f t="shared" si="32"/>
        <v>29.9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108.60480000000001</v>
      </c>
    </row>
    <row r="327" spans="1:28" x14ac:dyDescent="0.2">
      <c r="A327" s="8">
        <f>IFERROR(VLOOKUP(B327,'[1]DADOS (OCULTAR)'!$Q$3:$S$136,3,0),"")</f>
        <v>10988301000714</v>
      </c>
      <c r="B327" s="9" t="str">
        <f>'[1]TCE - ANEXO III - Preencher'!C336</f>
        <v>UPAE PETROLINA</v>
      </c>
      <c r="C327" s="10"/>
      <c r="D327" s="11" t="str">
        <f>'[1]TCE - ANEXO III - Preencher'!E336</f>
        <v>WILTEMBERG COSTA DIAS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3241-15</v>
      </c>
      <c r="G327" s="13" t="str">
        <f>IF('[1]TCE - ANEXO III - Preencher'!H336="","",'[1]TCE - ANEXO III - Preencher'!H336)</f>
        <v>06/2026</v>
      </c>
      <c r="H327" s="14">
        <f>'[1]TCE - ANEXO III - Preencher'!I336</f>
        <v>0</v>
      </c>
      <c r="I327" s="14">
        <f>'[1]TCE - ANEXO III - Preencher'!J336</f>
        <v>507.87599999999998</v>
      </c>
      <c r="J327" s="14">
        <f>'[1]TCE - ANEXO III - Preencher'!K336</f>
        <v>0</v>
      </c>
      <c r="K327" s="15">
        <f>'[1]TCE - ANEXO III - Preencher'!L336</f>
        <v>286.30447759999998</v>
      </c>
      <c r="L327" s="15">
        <f>'[1]TCE - ANEXO III - Preencher'!M336</f>
        <v>9.64</v>
      </c>
      <c r="M327" s="15">
        <f t="shared" si="31"/>
        <v>276.6644776</v>
      </c>
      <c r="N327" s="15">
        <f>'[1]TCE - ANEXO III - Preencher'!O336</f>
        <v>1.35</v>
      </c>
      <c r="O327" s="15">
        <f>'[1]TCE - ANEXO III - Preencher'!P336</f>
        <v>0</v>
      </c>
      <c r="P327" s="16">
        <f t="shared" si="32"/>
        <v>1.35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785.89047760000005</v>
      </c>
    </row>
    <row r="328" spans="1:28" x14ac:dyDescent="0.2">
      <c r="A328" s="8">
        <f>IFERROR(VLOOKUP(B328,'[1]DADOS (OCULTAR)'!$Q$3:$S$136,3,0),"")</f>
        <v>10988301000714</v>
      </c>
      <c r="B328" s="9" t="str">
        <f>'[1]TCE - ANEXO III - Preencher'!C337</f>
        <v>UPAE PETROLINA</v>
      </c>
      <c r="C328" s="10"/>
      <c r="D328" s="11" t="str">
        <f>'[1]TCE - ANEXO III - Preencher'!E337</f>
        <v>YANE LUCENA NOVAIS</v>
      </c>
      <c r="E328" s="9" t="str">
        <f>IF('[1]TCE - ANEXO III - Preencher'!F337="4 - Assistência Odontológica","2 - Outros Profissionais da Saúde",'[1]TCE - ANEXO III - Preencher'!F337)</f>
        <v>1 - Médico</v>
      </c>
      <c r="F328" s="12" t="str">
        <f>'[1]TCE - ANEXO III - Preencher'!G337</f>
        <v>2251-25</v>
      </c>
      <c r="G328" s="13" t="str">
        <f>IF('[1]TCE - ANEXO III - Preencher'!H337="","",'[1]TCE - ANEXO III - Preencher'!H337)</f>
        <v>06/2026</v>
      </c>
      <c r="H328" s="14">
        <f>'[1]TCE - ANEXO III - Preencher'!I337</f>
        <v>0</v>
      </c>
      <c r="I328" s="14">
        <f>'[1]TCE - ANEXO III - Preencher'!J337</f>
        <v>977.75599999999997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10.83</v>
      </c>
      <c r="O328" s="15">
        <f>'[1]TCE - ANEXO III - Preencher'!P337</f>
        <v>0</v>
      </c>
      <c r="P328" s="16">
        <f t="shared" si="32"/>
        <v>10.83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988.58600000000001</v>
      </c>
    </row>
    <row r="329" spans="1:28" x14ac:dyDescent="0.2">
      <c r="A329" s="8">
        <f>IFERROR(VLOOKUP(B329,'[1]DADOS (OCULTAR)'!$Q$3:$S$136,3,0),"")</f>
        <v>10988301000714</v>
      </c>
      <c r="B329" s="9" t="str">
        <f>'[1]TCE - ANEXO III - Preencher'!C338</f>
        <v>UPAE PETROLINA</v>
      </c>
      <c r="C329" s="10"/>
      <c r="D329" s="11" t="str">
        <f>'[1]TCE - ANEXO III - Preencher'!E338</f>
        <v>YANE SILVA SANTOS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2234-05</v>
      </c>
      <c r="G329" s="13" t="str">
        <f>IF('[1]TCE - ANEXO III - Preencher'!H338="","",'[1]TCE - ANEXO III - Preencher'!H338)</f>
        <v>06/2026</v>
      </c>
      <c r="H329" s="14">
        <f>'[1]TCE - ANEXO III - Preencher'!I338</f>
        <v>0</v>
      </c>
      <c r="I329" s="14">
        <f>'[1]TCE - ANEXO III - Preencher'!J338</f>
        <v>612.33199999999999</v>
      </c>
      <c r="J329" s="14">
        <f>'[1]TCE - ANEXO III - Preencher'!K338</f>
        <v>0</v>
      </c>
      <c r="K329" s="15">
        <f>'[1]TCE - ANEXO III - Preencher'!L338</f>
        <v>286.30447759999998</v>
      </c>
      <c r="L329" s="15">
        <f>'[1]TCE - ANEXO III - Preencher'!M338</f>
        <v>21.12</v>
      </c>
      <c r="M329" s="15">
        <f t="shared" si="31"/>
        <v>265.18447759999998</v>
      </c>
      <c r="N329" s="15">
        <f>'[1]TCE - ANEXO III - Preencher'!O338</f>
        <v>1.35</v>
      </c>
      <c r="O329" s="15">
        <f>'[1]TCE - ANEXO III - Preencher'!P338</f>
        <v>0</v>
      </c>
      <c r="P329" s="16">
        <f t="shared" si="32"/>
        <v>1.35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878.86647759999994</v>
      </c>
    </row>
    <row r="330" spans="1:28" x14ac:dyDescent="0.2">
      <c r="A330" s="8">
        <f>IFERROR(VLOOKUP(B330,'[1]DADOS (OCULTAR)'!$Q$3:$S$136,3,0),"")</f>
        <v>10988301000714</v>
      </c>
      <c r="B330" s="9" t="str">
        <f>'[1]TCE - ANEXO III - Preencher'!C339</f>
        <v>UPAE PETROLINA</v>
      </c>
      <c r="C330" s="10"/>
      <c r="D330" s="11" t="str">
        <f>'[1]TCE - ANEXO III - Preencher'!E339</f>
        <v>YASMIN BARBOSA ALVES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06/2026</v>
      </c>
      <c r="H330" s="14">
        <f>'[1]TCE - ANEXO III - Preencher'!I339</f>
        <v>0</v>
      </c>
      <c r="I330" s="14">
        <f>'[1]TCE - ANEXO III - Preencher'!J339</f>
        <v>380.67680000000001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1.35</v>
      </c>
      <c r="O330" s="15">
        <f>'[1]TCE - ANEXO III - Preencher'!P339</f>
        <v>0</v>
      </c>
      <c r="P330" s="16">
        <f t="shared" si="32"/>
        <v>1.35</v>
      </c>
      <c r="Q330" s="15">
        <f>'[1]TCE - ANEXO III - Preencher'!R339</f>
        <v>153.57142857142856</v>
      </c>
      <c r="R330" s="15">
        <f>'[1]TCE - ANEXO III - Preencher'!S339</f>
        <v>54</v>
      </c>
      <c r="S330" s="16">
        <f t="shared" si="33"/>
        <v>99.571428571428555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481.59822857142859</v>
      </c>
    </row>
    <row r="331" spans="1:28" x14ac:dyDescent="0.2">
      <c r="A331" s="8">
        <f>IFERROR(VLOOKUP(B331,'[1]DADOS (OCULTAR)'!$Q$3:$S$136,3,0),"")</f>
        <v>10988301000714</v>
      </c>
      <c r="B331" s="9" t="str">
        <f>'[1]TCE - ANEXO III - Preencher'!C340</f>
        <v>UPAE PETROLINA</v>
      </c>
      <c r="C331" s="10"/>
      <c r="D331" s="11" t="str">
        <f>'[1]TCE - ANEXO III - Preencher'!E340</f>
        <v>YATA ANDERSON DA SILVA BRITO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5142-25</v>
      </c>
      <c r="G331" s="13" t="str">
        <f>IF('[1]TCE - ANEXO III - Preencher'!H340="","",'[1]TCE - ANEXO III - Preencher'!H340)</f>
        <v>06/2026</v>
      </c>
      <c r="H331" s="14">
        <f>'[1]TCE - ANEXO III - Preencher'!I340</f>
        <v>0</v>
      </c>
      <c r="I331" s="14">
        <f>'[1]TCE - ANEXO III - Preencher'!J340</f>
        <v>244.50880000000001</v>
      </c>
      <c r="J331" s="14">
        <f>'[1]TCE - ANEXO III - Preencher'!K340</f>
        <v>0</v>
      </c>
      <c r="K331" s="15">
        <f>'[1]TCE - ANEXO III - Preencher'!L340</f>
        <v>286.30447759999998</v>
      </c>
      <c r="L331" s="15">
        <f>'[1]TCE - ANEXO III - Preencher'!M340</f>
        <v>33.340000000000003</v>
      </c>
      <c r="M331" s="15">
        <f t="shared" si="31"/>
        <v>252.96447759999998</v>
      </c>
      <c r="N331" s="15">
        <f>'[1]TCE - ANEXO III - Preencher'!O340</f>
        <v>29.9</v>
      </c>
      <c r="O331" s="15">
        <f>'[1]TCE - ANEXO III - Preencher'!P340</f>
        <v>0</v>
      </c>
      <c r="P331" s="16">
        <f t="shared" si="32"/>
        <v>29.9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527.37327759999994</v>
      </c>
    </row>
    <row r="332" spans="1:28" x14ac:dyDescent="0.2">
      <c r="A332" s="8">
        <f>IFERROR(VLOOKUP(B332,'[1]DADOS (OCULTAR)'!$Q$3:$S$136,3,0),"")</f>
        <v>10988301000714</v>
      </c>
      <c r="B332" s="9" t="str">
        <f>'[1]TCE - ANEXO III - Preencher'!C341</f>
        <v>UPAE PETROLINA</v>
      </c>
      <c r="C332" s="10"/>
      <c r="D332" s="11" t="str">
        <f>'[1]TCE - ANEXO III - Preencher'!E341</f>
        <v>YOLANDA MARIA VIEIRA MOURA DE GUIMARAES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2232-08</v>
      </c>
      <c r="G332" s="13" t="str">
        <f>IF('[1]TCE - ANEXO III - Preencher'!H341="","",'[1]TCE - ANEXO III - Preencher'!H341)</f>
        <v>06/2026</v>
      </c>
      <c r="H332" s="14">
        <f>'[1]TCE - ANEXO III - Preencher'!I341</f>
        <v>0</v>
      </c>
      <c r="I332" s="14">
        <f>'[1]TCE - ANEXO III - Preencher'!J341</f>
        <v>399.00959999999998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29.9</v>
      </c>
      <c r="O332" s="15">
        <f>'[1]TCE - ANEXO III - Preencher'!P341</f>
        <v>0</v>
      </c>
      <c r="P332" s="16">
        <f t="shared" si="32"/>
        <v>29.9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428.90959999999995</v>
      </c>
    </row>
    <row r="333" spans="1:28" x14ac:dyDescent="0.2">
      <c r="A333" s="8">
        <f>IFERROR(VLOOKUP(B333,'[1]DADOS (OCULTAR)'!$Q$3:$S$136,3,0),"")</f>
        <v>10988301000714</v>
      </c>
      <c r="B333" s="9" t="str">
        <f>'[1]TCE - ANEXO III - Preencher'!C342</f>
        <v>UPAE PETROLINA</v>
      </c>
      <c r="C333" s="10"/>
      <c r="D333" s="11" t="str">
        <f>'[1]TCE - ANEXO III - Preencher'!E342</f>
        <v>YTALO MELO SILVA</v>
      </c>
      <c r="E333" s="9" t="str">
        <f>IF('[1]TCE - ANEXO III - Preencher'!F342="4 - Assistência Odontológica","2 - Outros Profissionais da Saúde",'[1]TCE - ANEXO III - Preencher'!F342)</f>
        <v>1 - Médico</v>
      </c>
      <c r="F333" s="12" t="str">
        <f>'[1]TCE - ANEXO III - Preencher'!G342</f>
        <v>1312-10</v>
      </c>
      <c r="G333" s="13" t="str">
        <f>IF('[1]TCE - ANEXO III - Preencher'!H342="","",'[1]TCE - ANEXO III - Preencher'!H342)</f>
        <v>06/2026</v>
      </c>
      <c r="H333" s="14">
        <f>'[1]TCE - ANEXO III - Preencher'!I342</f>
        <v>0</v>
      </c>
      <c r="I333" s="14">
        <f>'[1]TCE - ANEXO III - Preencher'!J342</f>
        <v>1525.4848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10.83</v>
      </c>
      <c r="O333" s="15">
        <f>'[1]TCE - ANEXO III - Preencher'!P342</f>
        <v>0</v>
      </c>
      <c r="P333" s="16">
        <f t="shared" si="32"/>
        <v>10.83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1536.3147999999999</v>
      </c>
    </row>
    <row r="334" spans="1:28" x14ac:dyDescent="0.2">
      <c r="A334" s="8">
        <f>IFERROR(VLOOKUP(B334,'[1]DADOS (OCULTAR)'!$Q$3:$S$136,3,0),"")</f>
        <v>10988301000714</v>
      </c>
      <c r="B334" s="9" t="str">
        <f>'[1]TCE - ANEXO III - Preencher'!C343</f>
        <v>UPAE PETROLINA</v>
      </c>
      <c r="C334" s="10"/>
      <c r="D334" s="11" t="str">
        <f>'[1]TCE - ANEXO III - Preencher'!E343</f>
        <v>ZENILMA BEZERRA GALVAO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06/2026</v>
      </c>
      <c r="H334" s="14">
        <f>'[1]TCE - ANEXO III - Preencher'!I343</f>
        <v>0</v>
      </c>
      <c r="I334" s="14">
        <f>'[1]TCE - ANEXO III - Preencher'!J343</f>
        <v>379.50080000000003</v>
      </c>
      <c r="J334" s="14">
        <f>'[1]TCE - ANEXO III - Preencher'!K343</f>
        <v>0</v>
      </c>
      <c r="K334" s="15">
        <f>'[1]TCE - ANEXO III - Preencher'!L343</f>
        <v>286.30447759999998</v>
      </c>
      <c r="L334" s="15">
        <f>'[1]TCE - ANEXO III - Preencher'!M343</f>
        <v>32.42</v>
      </c>
      <c r="M334" s="15">
        <f t="shared" si="31"/>
        <v>253.88447759999997</v>
      </c>
      <c r="N334" s="15">
        <f>'[1]TCE - ANEXO III - Preencher'!O343</f>
        <v>1.35</v>
      </c>
      <c r="O334" s="15">
        <f>'[1]TCE - ANEXO III - Preencher'!P343</f>
        <v>0</v>
      </c>
      <c r="P334" s="16">
        <f t="shared" si="32"/>
        <v>1.35</v>
      </c>
      <c r="Q334" s="15">
        <f>'[1]TCE - ANEXO III - Preencher'!R343</f>
        <v>0</v>
      </c>
      <c r="R334" s="15">
        <f>'[1]TCE - ANEXO III - Preencher'!S343</f>
        <v>72</v>
      </c>
      <c r="S334" s="16">
        <f t="shared" si="33"/>
        <v>-72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562.73527760000002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2026-07-24T11:09:19Z</dcterms:created>
  <dcterms:modified xsi:type="dcterms:W3CDTF">2026-07-24T11:09:36Z</dcterms:modified>
</cp:coreProperties>
</file>