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7 JULHO\02 EMENDA 1\TCE\ARQUIVOS XLXS\"/>
    </mc:Choice>
  </mc:AlternateContent>
  <xr:revisionPtr revIDLastSave="0" documentId="8_{EA4FF7A8-896F-4615-9802-AD313A5DDF26}" xr6:coauthVersionLast="47" xr6:coauthVersionMax="47" xr10:uidLastSave="{00000000-0000-0000-0000-000000000000}"/>
  <bookViews>
    <workbookView xWindow="-108" yWindow="-108" windowWidth="23256" windowHeight="12456" xr2:uid="{4205F874-8DC6-4A5E-B55F-FF1FD0E99BE7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<sst xmlns="http://schemas.openxmlformats.org/spreadsheetml/2006/main" count="10" uniqueCount="10">
  <si>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</si>
  <si>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</si>
  <si>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</si>
  <si>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</si>
  <si>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</si>
  <si>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</si>
  <si>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</si>
  <si>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DOM MALAN - CG Nº 027/2022</t>
  </si>
  <si>
    <t>BANCO DO BRASIL C/C34092-8</t>
  </si>
  <si>
    <t>APLICAÇÃO FINANCEIRA C/C 34092-8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</si>
</sst>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-%2007.2026%20-%20EMENDA%201.xlsx" TargetMode="External"/><Relationship Id="rId2" Type="http://schemas.openxmlformats.org/officeDocument/2006/relationships/externalLinkPath" Target="file:///C:\Users\rodrigo\Desktop\ISMEP\DOM%20MALAN\07%20JULHO\02%20EMENDA%201\13.2%20PCF%20em%20Excel%20-%2007.2026%20-%20EMENDA%201.xlsx" TargetMode="External"/><Relationship Id="rId1" Type="http://schemas.openxmlformats.org/officeDocument/2006/relationships/externalLinkPath" Target="/Users/rodrigo/Desktop/ISMEP/DOM%20MALAN/07%20JULHO/02%20EMENDA%201/13.2%20PCF%20em%20Excel%20-%2007.2026%20-%20EMENDA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4479D-AD60-464C-A83E-7732018EADFD}">
  <sheetPr>
    <tabColor indexed="13"/>
  </sheetPr>
  <dimension ref="A1:H991"/>
  <sheetViews>
    <sheetView showGridLines="0" tabSelected="1" zoomScale="90" zoomScaleNormal="90" workbookViewId="0">
      <selection activeCell="E3" sqref="E3"/>
    </sheetView>
  </sheetViews>
  <sheetFormatPr defaultColWidth="8.6640625" defaultRowHeight="13.2" x14ac:dyDescent="0.25"/>
  <cols>
    <col min="1" max="1" width="33.6640625" customWidth="1"/>
    <col min="2" max="2" width="36.109375" bestFit="1" customWidth="1"/>
    <col min="3" max="3" width="30" style="9" customWidth="1"/>
    <col min="4" max="4" width="37" customWidth="1"/>
    <col min="5" max="5" width="69.44140625" customWidth="1"/>
    <col min="6" max="6" width="27.33203125" style="10" customWidth="1"/>
    <col min="7" max="7" width="25.33203125" style="11" customWidth="1"/>
    <col min="8" max="8" width="8.6640625" style="8"/>
  </cols>
  <sheetData>
    <row r="1" spans="1:8" ht="25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5">
      <c r="A2" s="2">
        <f>IFERROR(VLOOKUP(B2,'[1]DADOS (OCULTAR)'!$Q$3:$S$136,3,0),"")</f>
        <v>10739225002323</v>
      </c>
      <c r="B2" s="3" t="s">
        <v>7</v>
      </c>
      <c r="C2" s="4">
        <v>90400888244440</v>
      </c>
      <c r="D2" s="5" t="s">
        <v>8</v>
      </c>
      <c r="E2" s="5" t="s">
        <v>9</v>
      </c>
      <c r="F2" s="6">
        <v>46234</v>
      </c>
      <c r="G2" s="7">
        <v>6123.15</v>
      </c>
    </row>
    <row r="3" spans="1:8" ht="22.5" customHeight="1" x14ac:dyDescent="0.25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 x14ac:dyDescent="0.25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5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5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5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5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5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5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5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5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5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5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5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5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5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5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5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5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5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5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5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5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5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5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5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5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5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5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5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5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5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5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5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5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5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5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5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5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5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5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5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5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5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5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5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5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5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5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5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5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5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5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5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5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5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5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5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5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5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5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5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5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5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5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5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5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5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5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5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5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5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5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5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5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5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5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5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5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5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5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5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5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5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5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5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5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5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5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5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5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5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5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5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5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5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5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5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5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5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5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5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5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5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5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5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5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5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5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5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5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5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5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5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5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5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5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5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5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5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5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5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5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5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5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5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5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5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5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5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5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5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5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5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5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5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5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5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5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5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5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5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5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5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5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5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5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5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5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5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5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5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5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5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5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5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5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5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5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5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5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5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5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5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5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5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5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5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5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5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5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5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5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5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5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5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5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5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5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5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5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5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5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5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5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5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5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5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5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5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5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5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5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5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5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5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5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5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5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5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5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5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5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5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5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5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5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5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5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5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5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5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5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5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5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5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5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5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5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5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5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5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5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5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5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5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5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5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5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5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5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5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5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5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5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5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5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5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5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5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5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5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5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5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5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5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5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5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5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5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5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5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5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5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5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5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5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5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5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5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5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5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5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5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5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5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5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5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5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5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5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5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5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5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5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5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5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5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5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5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5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5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5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5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5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5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5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5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5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5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5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5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5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5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5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5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5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5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5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5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5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5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5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5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5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5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5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5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5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5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5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5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5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5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5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5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5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5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5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5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5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5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5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5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5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5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5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5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5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5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5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5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5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5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5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5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5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5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5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5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5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5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5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5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5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5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5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5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5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5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5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5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5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5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5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5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5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5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5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5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5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5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5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5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5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5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5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5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5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5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5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5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5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5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5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5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5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5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5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5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5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5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5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5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5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5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5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5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5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5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5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5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5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5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5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5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5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5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5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5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5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5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5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5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5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5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5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5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5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5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5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5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5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5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5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5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5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5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5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5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5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5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5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5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5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5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5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5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5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5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5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5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5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5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5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5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5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5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5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5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5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5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5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5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5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5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5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5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5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5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5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5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5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5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5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5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5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5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5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5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5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5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5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5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5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5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5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5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5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5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5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5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5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5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5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5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5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5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5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5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5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5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5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5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5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5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5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5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5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5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5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5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5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5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5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5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5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5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5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5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5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5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5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5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5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5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5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5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5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5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5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5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5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5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5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5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5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5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5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5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5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5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5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5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5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5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5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5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5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5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5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5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5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5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5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5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5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5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5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5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5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5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5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5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5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5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5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5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5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5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5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5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5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5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5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5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5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5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5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5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5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5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5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5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5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5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5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5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5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5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5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5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5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5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5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5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5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5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5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5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5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5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5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5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5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5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5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5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5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5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5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5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5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5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5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5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5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5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5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5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5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5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5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5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5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5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5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5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5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5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5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5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5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5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5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5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5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5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5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5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5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5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5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5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5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5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5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5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5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5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5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5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5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5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5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5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5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5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5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5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5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5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5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5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5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5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5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5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5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5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5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5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5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5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5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5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5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5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5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5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5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5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5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5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5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5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5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5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5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5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5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5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5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5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5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5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5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5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5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5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5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5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5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5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5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5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5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5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5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5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5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5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5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5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5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5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5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5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5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5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5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5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5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5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5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5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5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5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5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5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5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5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5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5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5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5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5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5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5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5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5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5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5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5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5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5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5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5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5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5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5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5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5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5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5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5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5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5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5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5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5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5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5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5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5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5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5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5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5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5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5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5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5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5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5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5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5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5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5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5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5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5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5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5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5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5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5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5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5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5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5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5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5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5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5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5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5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5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5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5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5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5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5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5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5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5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5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5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5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5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5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5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5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5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5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5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5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5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5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5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5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5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5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5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5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5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5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5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5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5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5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5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5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5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5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5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5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5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5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5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5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5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5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5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5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5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5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5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5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5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5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5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5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5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5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5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5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5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5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5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5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5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5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5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5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5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5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5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5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5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5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5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5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5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5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5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5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5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5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5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5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5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5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5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5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5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5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5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5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5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5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5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5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5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5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5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5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5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5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5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5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5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5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5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5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5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5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5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5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5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5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5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5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5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5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5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5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5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5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5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5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5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5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5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5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5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5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5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5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5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5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5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5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5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5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5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5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5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5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5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5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5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5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5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5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5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5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5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5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5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5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5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5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5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5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5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5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5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5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5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5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5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5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5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5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5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5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5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5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5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5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5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5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5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5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5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5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5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5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5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5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5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5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5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5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5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5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5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5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5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5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5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5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5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5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5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5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5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5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5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5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5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5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5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5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5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5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5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5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5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FAF22594-7DEA-4CAE-8A5B-95ED48201C90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2026-08-18T20:49:45Z</dcterms:created>
  <dcterms:modified xsi:type="dcterms:W3CDTF">2026-08-18T20:52:07Z</dcterms:modified>
</cp:coreProperties>
</file>