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02BD4CA6-4C65-4575-B355-F8DE0BA32509}" xr6:coauthVersionLast="47" xr6:coauthVersionMax="47" xr10:uidLastSave="{00000000-0000-0000-0000-000000000000}"/>
  <bookViews>
    <workbookView xWindow="-120" yWindow="-120" windowWidth="29040" windowHeight="15720" xr2:uid="{42A9F60E-2B26-4A09-B220-30A03320761D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<sst xmlns="http://schemas.openxmlformats.org/spreadsheetml/2006/main" count="25" uniqueCount="16">
  <si>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</si>
  <si>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</si>
  <si>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</si>
  <si>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</si>
  <si>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</si>
  <si>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</si>
  <si>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</si>
  <si>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SILVIO MAGALHÃES - CG Nº 019/2022</t>
  </si>
  <si>
    <t>CAIXA ECONOMICA FEDERAL</t>
  </si>
  <si>
    <t>RENDIMENTO DE APLICAÇÃO (MOVIMENTAÇÃO) FIC GIRO</t>
  </si>
  <si>
    <t>RENDIMENTO DE APLICACAO (FC GIRO Investimento)</t>
  </si>
  <si>
    <t>ITAU</t>
  </si>
  <si>
    <t>RENDIMENTO DE APLICACAO</t>
  </si>
  <si>
    <t>RENDIMENTO DE APLICACAO (REVITALIZAÇÃO FIC GIRO)</t>
  </si>
  <si>
    <t>RENDIMENTO DE APLICACAO (PROVISÃO)</t>
  </si>
  <si>
    <t>RENDIMENTO DE APLICACAO (REVITALIZAÇÃO FIC RUBI)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</si>
</sst>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C7ED-99D0-4617-A7D4-19684F3A64AE}">
  <sheetPr>
    <tabColor indexed="13"/>
  </sheetPr>
  <dimension ref="A1:H991"/>
  <sheetViews>
    <sheetView showGridLines="0" tabSelected="1" topLeftCell="B1" zoomScale="90" zoomScaleNormal="90" workbookViewId="0">
      <selection activeCell="G3" sqref="G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9767633000447</v>
      </c>
      <c r="B2" s="3" t="s">
        <v>7</v>
      </c>
      <c r="C2" s="4">
        <v>360305158247</v>
      </c>
      <c r="D2" s="5" t="s">
        <v>8</v>
      </c>
      <c r="E2" s="5" t="s">
        <v>9</v>
      </c>
      <c r="F2" s="6">
        <v>46234</v>
      </c>
      <c r="G2" s="7">
        <v>738.76</v>
      </c>
    </row>
    <row r="3" spans="1:8" ht="22.5" customHeight="1" x14ac:dyDescent="0.2">
      <c r="A3" s="2">
        <f>IFERROR(VLOOKUP(B3,'[1]DADOS (OCULTAR)'!$Q$3:$S$136,3,0),"")</f>
        <v>9767633000447</v>
      </c>
      <c r="B3" s="3" t="s">
        <v>7</v>
      </c>
      <c r="C3" s="4">
        <v>360305158247</v>
      </c>
      <c r="D3" s="5" t="s">
        <v>8</v>
      </c>
      <c r="E3" s="5" t="s">
        <v>10</v>
      </c>
      <c r="F3" s="6">
        <v>46234</v>
      </c>
      <c r="G3" s="7">
        <v>970.95</v>
      </c>
    </row>
    <row r="4" spans="1:8" ht="22.5" customHeight="1" x14ac:dyDescent="0.2">
      <c r="A4" s="2">
        <f>IFERROR(VLOOKUP(B4,'[1]DADOS (OCULTAR)'!$Q$3:$S$136,3,0),"")</f>
        <v>9767633000447</v>
      </c>
      <c r="B4" s="3" t="s">
        <v>7</v>
      </c>
      <c r="C4" s="4">
        <v>60701190471646</v>
      </c>
      <c r="D4" s="5" t="s">
        <v>11</v>
      </c>
      <c r="E4" s="5" t="s">
        <v>12</v>
      </c>
      <c r="F4" s="6">
        <v>46234</v>
      </c>
      <c r="G4" s="7">
        <v>218.16</v>
      </c>
    </row>
    <row r="5" spans="1:8" ht="22.5" customHeight="1" x14ac:dyDescent="0.2">
      <c r="A5" s="2">
        <f>IFERROR(VLOOKUP(B5,'[1]DADOS (OCULTAR)'!$Q$3:$S$136,3,0),"")</f>
        <v>9767633000447</v>
      </c>
      <c r="B5" s="3" t="s">
        <v>7</v>
      </c>
      <c r="C5" s="4">
        <v>360305158247</v>
      </c>
      <c r="D5" s="5" t="s">
        <v>8</v>
      </c>
      <c r="E5" s="5" t="s">
        <v>13</v>
      </c>
      <c r="F5" s="6">
        <v>46234</v>
      </c>
      <c r="G5" s="7">
        <v>58.94</v>
      </c>
    </row>
    <row r="6" spans="1:8" ht="22.5" customHeight="1" x14ac:dyDescent="0.2">
      <c r="A6" s="2">
        <f>IFERROR(VLOOKUP(B6,'[1]DADOS (OCULTAR)'!$Q$3:$S$136,3,0),"")</f>
        <v>9767633000447</v>
      </c>
      <c r="B6" s="3" t="s">
        <v>7</v>
      </c>
      <c r="C6" s="4">
        <v>360305158247</v>
      </c>
      <c r="D6" s="5" t="s">
        <v>8</v>
      </c>
      <c r="E6" s="5" t="s">
        <v>14</v>
      </c>
      <c r="F6" s="6">
        <v>46234</v>
      </c>
      <c r="G6" s="7">
        <v>4286.93</v>
      </c>
    </row>
    <row r="7" spans="1:8" ht="22.5" customHeight="1" x14ac:dyDescent="0.2">
      <c r="A7" s="2">
        <f>IFERROR(VLOOKUP(B7,'[1]DADOS (OCULTAR)'!$Q$3:$S$136,3,0),"")</f>
        <v>9767633000447</v>
      </c>
      <c r="B7" s="3" t="s">
        <v>7</v>
      </c>
      <c r="C7" s="4">
        <v>360305158247</v>
      </c>
      <c r="D7" s="5" t="s">
        <v>8</v>
      </c>
      <c r="E7" s="5" t="s">
        <v>15</v>
      </c>
      <c r="F7" s="6">
        <v>46234</v>
      </c>
      <c r="G7" s="7">
        <v>3237.16</v>
      </c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23E09C90-7193-425B-BA90-2263F91F9068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2026-08-25T19:26:56Z</dcterms:created>
  <dcterms:modified xsi:type="dcterms:W3CDTF">2026-08-25T19:27:17Z</dcterms:modified>
</cp:coreProperties>
</file>