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453A1014-7446-450A-A945-8C38196C2304}" xr6:coauthVersionLast="47" xr6:coauthVersionMax="47" xr10:uidLastSave="{00000000-0000-0000-0000-000000000000}"/>
  <bookViews>
    <workbookView xWindow="-120" yWindow="-120" windowWidth="29040" windowHeight="15720" xr2:uid="{83AD24D7-2596-4BBB-B6C8-B4CBC4F85017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<sst xmlns="http://schemas.openxmlformats.org/spreadsheetml/2006/main" count="1923" uniqueCount="850">
  <si>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</si>
  <si>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</si>
  <si>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</si>
  <si>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</si>
  <si>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</si>
  <si>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</si>
  <si>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</si>
  <si>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</si>
  <si>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</si>
  <si>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SILVIO MAGALHÃES - CG Nº 019/2022</t>
  </si>
  <si>
    <t>MEDICAR MEDICOS ASSOCIADOS DO RECIFE</t>
  </si>
  <si>
    <t>https://www.hospitalmarialucinda.org/files/pdf/medicar-medicos-associados---1o-aditivo-16_23_7-3532577136-contrato-pj-medicar-aditivo.pdf</t>
  </si>
  <si>
    <t>https://www.hospitalmarialucinda.org/files/pdf/medicar-medicos-associados-16_23_4-contrato-pj-medicar-medicos-associados.pdf</t>
  </si>
  <si>
    <t>SUPERMED ATIVIDADES MEDICAS</t>
  </si>
  <si>
    <t>https://www.hospitalmarialucinda.org/files/pdf/supermed-atividades-medicas---3o-aditivo-16_23_4-contrato-pj-supermed-atividades-medicas-3o-aditivo.pdf</t>
  </si>
  <si>
    <t>FERTILIFE INTERNACIONAL</t>
  </si>
  <si>
    <t>1°</t>
  </si>
  <si>
    <t>https://www.hospitalmarialucinda.org/files/pdf/fertilife-internacional---aditivo-16_23_4-3771706323-contrato-pj-fertilife-aditivo.pdf</t>
  </si>
  <si>
    <t>MAXIFROTA SERVIÇOS DE MANUTENÇÃO DE FROTA LTDA</t>
  </si>
  <si>
    <t>https://www.hospitalmarialucinda.org/files/pdf/maxifrota-servicos---abastecimento---1o-aditivo-16_23_4-9789822-contrato-pj-maxifrota-aditivo-abastecimento.pdf</t>
  </si>
  <si>
    <t xml:space="preserve">MEDCENTER ATIVIDADES MEDICAS </t>
  </si>
  <si>
    <t>https://www.hospitalmarialucinda.org/files/pdf/medcenter-atividades-medicas-ltda---1o-aditivo-16_23_4-2213316706-contrato-pj-medcenter-atividades-medicas-ltda-1o-aditivo.pdf</t>
  </si>
  <si>
    <t>FISIO SAUDE INTENSIVA</t>
  </si>
  <si>
    <t>https://www.hospitalmarialucinda.org/files/pdf/fisio-saude-intensiva-ltda---2o-aditivo-16_23_4-contrato-pj-fisio-saude-2o-aditivo.pdf</t>
  </si>
  <si>
    <t>SOSERVI</t>
  </si>
  <si>
    <t>https://www.hospitalmarialucinda.org/files/pdf/soservi---sociedade-de-servicos-gerais---1o-aditivo-16_23_4-985329002-contrato-pj-soservi-1o-aditivo.pdf</t>
  </si>
  <si>
    <t>FAG DE OLIVEIRA</t>
  </si>
  <si>
    <t>https://www.hospitalmarialucinda.org/files/pdf/fag-de-oliveira---1o-aditivo-16_23_4-1028672796-contrato-pj-fag-de-oliveira-aditivo.pdf</t>
  </si>
  <si>
    <t>SINTESE LINCENCIAMENTO DE PROGRAMAS</t>
  </si>
  <si>
    <t>https://www.hospitalmarialucinda.org/files/pdf/sintese---licenciamento-de-programa----1o-aditivo-16_23_4-3945289073-contrato-pj-sintese-1o-aditivo-n.pdf</t>
  </si>
  <si>
    <t>BIONEXO S.A.</t>
  </si>
  <si>
    <t>https://www.hospitalmarialucinda.org/files/pdf/sintese---licenciamento---2o-aditivo---bionexo-s-a-16_23_4-1035603522-contrato-pj-sintese-2o-aditivo-bionexo.pdf</t>
  </si>
  <si>
    <t xml:space="preserve">CS TRANSPORTE E DISTRIBUIÇÃO DE AGUA </t>
  </si>
  <si>
    <t>https://www.hospitalmarialucinda.org/files/pdf/cs-transporte---1o-aditivo-16_23_4-749808868-contrato-pj-cs-transporte-1°-aditivo.pdf</t>
  </si>
  <si>
    <t>RAWEL COMERCIO</t>
  </si>
  <si>
    <t>https://www.hospitalmarialucinda.org/files/pdf/rawell-comercio---1o-aditivo-16_23_4-1641872973-contrato-pj-rawell-1o-aditivo.pdf</t>
  </si>
  <si>
    <t xml:space="preserve">ASTECH </t>
  </si>
  <si>
    <t>https://www.hospitalmarialucinda.org/files/pdf/astech-assistencia-e-comercio---1o-aditivo-16_23_4-2182899126-contrato-pj-astech-1-aditivo.pdf</t>
  </si>
  <si>
    <t>CLINICA DE DIALISE DO CABO</t>
  </si>
  <si>
    <t>https://www.hospitalmarialucinda.org/files/pdf/clinica-de-dialise-do-cabo---1o-aditivo-16_23_4-2607685271-contrato-pj-clinica-de-dialise-1o-aditivo.pdf</t>
  </si>
  <si>
    <t>https://www.hospitalmarialucinda.org/files/pdf/cs-transporte---2o-aditivo-16_23_4-667036310-contrato-pj-cs-transporte-2o-aditivo.pdf</t>
  </si>
  <si>
    <t>F A G DE OLIVEIRA LTDA</t>
  </si>
  <si>
    <t>MEDPALM SERVIÇOS EM SAÚDE S/S LTDA</t>
  </si>
  <si>
    <t>https://www.hospitalmarialucinda.org/files/pdf/medpalm-servicos-em-saude-ltda---3°-aditivo-16_23_7-551887193-contrato-pj-medpalm-servicos-em-saude-ltda-3°-aditivo.pdf</t>
  </si>
  <si>
    <t>RAWELL COMERCIO  E SERVIÇOS LTDA - ME</t>
  </si>
  <si>
    <t>https://www.hospitalmarialucinda.org/files/pdf/rawell-comercio-e-servicos---3o-aditivo-16_23_4-3187392233-contrato-pj-rawell-comercio-e-servicos-ltda-3o-aditivo.pdf</t>
  </si>
  <si>
    <t>SOSERVI - SOCIEDADE DE SERVIÇOS GERAIS LTDA</t>
  </si>
  <si>
    <t>WHITE MARTINS  Nº 1-18GEMSS</t>
  </si>
  <si>
    <t>https://www.hospitalmarialucinda.org/files/pdf/white-martins--no-1-18gemss---5o-aditivo-16_23_4-contrato-pj--white-martins-5o-aditivo-no1-18gem5s.pdf</t>
  </si>
  <si>
    <t>WHITE MARTINS Nº 1-18GEMSS</t>
  </si>
  <si>
    <t>https://www.hospitalmarialucinda.org/files/pdf/white-martins--no-1-18gemss---6o-aditivo-16_23_4-1074117588-contrato-pj-white-martins-6o-aditivo--no-1-18gemss.pdf</t>
  </si>
  <si>
    <t xml:space="preserve">WHITE MARTINS ADITIVO 1-148C1LC  </t>
  </si>
  <si>
    <t>https://www.hospitalmarialucinda.org/files/pdf/white-martins-aditivo---1-148c1lc---6o-aditivo-16_23_4-contrato-pj-white-martins-6o-aditivo-no1-148c1lc.pdf</t>
  </si>
  <si>
    <t xml:space="preserve">WHITE MARTINS ADITIVO 1-148C1LC </t>
  </si>
  <si>
    <t>https://www.hospitalmarialucinda.org/files/pdf/white-martins-aditivo---1-148c1lc---7o-aditivo-16_23_4-3345030221-contrato-pj-white-martins-7o-aditivo-no-1148c1lc.pdf</t>
  </si>
  <si>
    <t xml:space="preserve">WHITE MARTINS Nº 1-2MXJ91R </t>
  </si>
  <si>
    <t>https://www.hospitalmarialucinda.org/files/pdf/white-martins-no-1-2mxj1r---4a-aditivo-16_23_4-contrato-pj-white-martins-4o-aditivo-no1-2mxj91r.pdf</t>
  </si>
  <si>
    <t xml:space="preserve">WHITE MARTINS Nº 1-2MXJ91R  </t>
  </si>
  <si>
    <t>https://www.hospitalmarialucinda.org/files/pdf/white-martins-no-1-2mxj1r---5a-aditivo-16_23_4-3894771662-contrato-pj-white-martins-5o-atermo-aditivo-n12mxj91r.pdf</t>
  </si>
  <si>
    <t>ALAN DEREK DUQUE</t>
  </si>
  <si>
    <t>https://www.hospitalmarialucinda.org/files/pdf/alan-derek-duque-servicos---1o-aditivo-16_23_4-1460472682-contrato-alan-derek-duck-1o-aditivo.pdf</t>
  </si>
  <si>
    <t>ADVISERSIT SERVIÇOS DE INFORMÁTICA LTDA</t>
  </si>
  <si>
    <t>https://www.hospitalmarialucinda.org/files/pdf/advisersit-servicos-de-informatica---1o-aditivo-16_23_4-433440843-contrato-pj-advisersit-1o-aditivo.pdf</t>
  </si>
  <si>
    <t>GCINET SERVIÇOS DE INFORMÁTICA LTDA</t>
  </si>
  <si>
    <t>https://www.hospitalmarialucinda.org/files/pdf/gcinet-servicos-de-informatica-ltda---1o-aditivo-16_23_4-938017888-contrato-pj-gcinet-1o-aditivo.pdf</t>
  </si>
  <si>
    <t>MB COMERCIAL EIRELI</t>
  </si>
  <si>
    <t>https://www.hospitalmarialucinda.org/files/pdf/mb-comercial-eireli---1o-aditivo-16_23_4-2687485499-contrato-pj-mb-comercial-eireli-1-aditivo.pdf</t>
  </si>
  <si>
    <t>https://www.hospitalmarialucinda.org/files/pdf/medcenter-atividades-medicas-ltda-16_23_7-3257746566-contrato-pj-medcenter-atividades-medicas-ltda.pdf</t>
  </si>
  <si>
    <t>SERVIÇO DE IMAGENS RADIOGRAFICAS DO RECIFE</t>
  </si>
  <si>
    <t>https://www.hospitalmarialucinda.org/files/pdf/servicos-de-imagens-radiograficas---1o-aditivo-16_23_4-558897914-contrato-pj-servicos-de-imagens-radiograficas-do-recife-ltda.pdf</t>
  </si>
  <si>
    <t>FREITAS E CAVALCANTE LTDA</t>
  </si>
  <si>
    <t>https://www.hospitalmarialucinda.org/files/pdf/freitas---cavalcante-ltda-16_23_4-2600907070-contrato-pj-freitas---cavalcante-ltda.pdf</t>
  </si>
  <si>
    <t>EVOLUIR SAUDE SERVIÇOS MEDICOS LTDA</t>
  </si>
  <si>
    <t>https://www.hospitalmarialucinda.org/files/pdf/evoluir-saude-servicos-medicos-ltda-16_23_4-2416846700-contrato-pj-evoluir-saude-servicos-medicos-ltda.pdf</t>
  </si>
  <si>
    <t>VITORINO E MAIA ADVOGADOS</t>
  </si>
  <si>
    <t>https://www.hospitalmarialucinda.org/files/pdf/vitorino-e-maia--advogados--1o-aditivo-16_23_4-3011379559-contrato-pj-vitorino-e-maria-1o-aditivo.pdf</t>
  </si>
  <si>
    <t xml:space="preserve">COOPAGRESTE COOP DOS MÉDICOS </t>
  </si>
  <si>
    <t>https://www.hospitalmarialucinda.org/files/pdf/coopagreste---cooperativa-dos-medicos---1o-aditivo-16_23_4-4287649264-contrato-coopagreste-aditivo.pdf</t>
  </si>
  <si>
    <t>MEDICAL MERCANTIL DE APARELHAGEM MEDICA</t>
  </si>
  <si>
    <t>https://www.hospitalmarialucinda.org/files/pdf/medical-mercantil-de-aparelhagem-medica-ltda---1o-aditivo-16_23_4-189639924-contrato-pj-medical-mercantil-de-aparelhagem-medica-ltda-aditivo.pdf</t>
  </si>
  <si>
    <t>https://www.hospitalmarialucinda.org/files/pdf/white-martins-no-1-18gem5s---7o-aditivo-16_23_4-3442566044-contrato-pj-white-martins-7-aditivo.pdf</t>
  </si>
  <si>
    <t>https://www.hospitalmarialucinda.org/files/pdf/white-martins-no-1-2mxj91r---6a-aditivo-16_23_4-3369451014-contrato-pj-white-martins-6-aditivo.pdf</t>
  </si>
  <si>
    <t>45.570.494 LTDA</t>
  </si>
  <si>
    <t>1º</t>
  </si>
  <si>
    <t>https://www.hospitalmarialucinda.org/files/pdf/45.570.494-ltda-16_23_4-2152818292-contrato-pj-45.570.494-ltda.pdf</t>
  </si>
  <si>
    <t>ANTONIO L DO N SILVA LTDA</t>
  </si>
  <si>
    <t>https://www.hospitalmarialucinda.org/files/pdf/45.573.167-0001-80-16_23_4-2598080212-contrato-pj-45.573.167-0001-80.pdf</t>
  </si>
  <si>
    <t xml:space="preserve">ALEXANDRE AMORIM </t>
  </si>
  <si>
    <t>2º</t>
  </si>
  <si>
    <t>https://www.hospitalmarialucinda.org/files/pdf/alexandre-amorim---aditivo-16_23_4-2230270207-contrato-pj-alexandre-aditivo.pdf</t>
  </si>
  <si>
    <t>https://www.hospitalmarialucinda.org/files/pdf/alexandre-amorim-16_23_4-1681432083-contrato-pj-alexandre-amorim-prestacao-de-servicos-hospitalares.pdf</t>
  </si>
  <si>
    <t>3º</t>
  </si>
  <si>
    <t>https://www.hospitalmarialucinda.org/files/pdf/cs-transporte---3o-aditivo-16_23_4-2745357966-contrato-pj-cs-transporte-3o-aditivo.pdf</t>
  </si>
  <si>
    <t>4º</t>
  </si>
  <si>
    <t>https://www.hospitalmarialucinda.org/files/pdf/cs-transporte---4o-aditivo-16_23_4-4150820334-contrato-pj-cs-transporte-4o-aditivo.pdf</t>
  </si>
  <si>
    <t xml:space="preserve">COOPERATIVA DOS MEDICOS ANESTESIO </t>
  </si>
  <si>
    <t>https://www.hospitalmarialucinda.org/files/pdf/coopaneste-pe---1o-aditivo-16_23_4-2013766988-contrato-pj-coopanest-1o-aditivo.pdf</t>
  </si>
  <si>
    <t>DISMAP PRODUTOS PARA A SAUDE LTDA</t>
  </si>
  <si>
    <t>https://www.hospitalmarialucinda.org/files/pdf/dismap-produtos-para-a-saude-ltda-epp-16_23_4-3321394061-contrato-pj-dismap-produtos-para-a-sude-ltda.pdf</t>
  </si>
  <si>
    <t>https://www.hospitalmarialucinda.org/files/pdf/clinica-de-dialise-do-cabo---2o-aditivo-16_23_4-69094988-contrato-pj-clinica-de-dialise-do-cabo-2o-aditivo.pdf</t>
  </si>
  <si>
    <t>CICERO ROGERIO NOGUEIRA DE BARROS</t>
  </si>
  <si>
    <t>https://www.hospitalmarialucinda.org/files/pdf/cicero-rogerio-nogueira-de-barros----2o-aditivo-16_23_4-1346642700-contrato-pj-cicero-rogerio-2-aditivo.pdf</t>
  </si>
  <si>
    <t>E T V DA SILVA DISTRIBUIDORA</t>
  </si>
  <si>
    <t>https://www.hospitalmarialucinda.org/files/pdf/e-t-v-da-silva-distribuidora---1o-aditivo-16_23_4-3043775372-contrato-pj-e-t-v-distribuidora.pdf</t>
  </si>
  <si>
    <t>AMD TECNOLOGIA DA INFORMAÇÃO</t>
  </si>
  <si>
    <t>https://www.hospitalmarialucinda.org/files/pdf/amd-tecnologia-e-sistemas---1o-aditivo-16_23_4-2852323189-contrato-pj-amd-tecnologia-1o-aditivo.pdf</t>
  </si>
  <si>
    <t>ALAN DEREK DUQUE SERVICOS</t>
  </si>
  <si>
    <t>ECORDIS SERVIÇOS MÉDICOS LTDA</t>
  </si>
  <si>
    <t>https://www.hospitalmarialucinda.org/files/pdf/ecordis-servicos-medicos-ltda-16_23_4-730870679-contrato-pj-ecordis-servicos-medicos-ltda.pdf</t>
  </si>
  <si>
    <t>FARIAS E ROCHA ADVOCACIA</t>
  </si>
  <si>
    <t>https://www.hospitalmarialucinda.org/files/pdf/farias---rocha--advocacia---1o-aditivo-16_23_4-3542428777-contrato-pj-farias-e-rocha-1-aditivo.pdf</t>
  </si>
  <si>
    <t>https://www.hospitalmarialucinda.org/files/pdf/fisio-saude-intensiva-ltda----aditivo-16_23_4-3900986391-contrato-pj-fisio-saude-aditivoo.pdf</t>
  </si>
  <si>
    <t>INTELIGENCIA ARTIFICIAL</t>
  </si>
  <si>
    <t>https://www.hospitalmarialucinda.org/files/pdf/inteligencia-artificial---1%C2%B0-aditivo-16_23_4-2181035303-contrato-pj-inteligencia-artificial-1o-aditivo.pdf</t>
  </si>
  <si>
    <t>NUTRICASH SERVIÇOS LTDA</t>
  </si>
  <si>
    <t>https://www.hospitalmarialucinda.org/files/pdf/nutricash-servicos-ltda-16_23_4-21721263-contrato-pj-nutricash.pdf</t>
  </si>
  <si>
    <t>JHOANNA D DE ANDRADE SOUZA</t>
  </si>
  <si>
    <t>https://www.hospitalmarialucinda.org/files/pdf/jhoanna-d-de-andrade-souza---1o-aditivo-16_23_4-711933346-contrato-pj-jhoanna-d-de-andrade-souza-real-1o-aditivo.pdf</t>
  </si>
  <si>
    <t>https://www.hospitalmarialucinda.org/files/pdf/medpalm-servicos-em-saude-ltda---2o-aditivo-16_23_4-1423673873-contrato-pj-medpalm-2o-aditivo.pdf</t>
  </si>
  <si>
    <t>PHILIPS MEDICAL SYSTEMS</t>
  </si>
  <si>
    <t>https://www.hospitalmarialucinda.org/files/pdf/philips-medical-systems-ltda--1o-aditivo-16_23_4-3433559260-contrato-pj-philips.pdf</t>
  </si>
  <si>
    <t>TELEIMAGEM SERVIÇOS DE DADOS LTDA</t>
  </si>
  <si>
    <t>https://www.hospitalmarialucinda.org/files/pdf/teleimagem-servicos-de-dados-ltda---1o-aditivo-16_23_4-1427174182-contrato-pj-teleimagem-1o-aditivo.pdf</t>
  </si>
  <si>
    <t>https://www.hospitalmarialucinda.org/files/pdf/teleimagem-servicos-de-dados-ltda---2o-aditivo-16_23_4-168559583-contrato-pj-teleimagem-2-aditivo.pdf</t>
  </si>
  <si>
    <t>https://www.hospitalmarialucinda.org/files/pdf/teleimagem-servicos-de-dados-ltda---3o-aditivo-16_23_4-3308536641-contrato-pj-teleimagem-servicos-de-dados-ltda-3o-aditivo.pdf</t>
  </si>
  <si>
    <t>POLICLINICA PALMARES DR DILSON ASSUNÇÃO</t>
  </si>
  <si>
    <t>https://www.hospitalmarialucinda.org/files/pdf/policlinica-palmares-hiperlab---1o-aditivo-16_23_4-2078282535-contrato-pj-policlinica-palmares-l.pdf</t>
  </si>
  <si>
    <t>POPULINE TELECOM SERVICOS DE TELECOMUNICAÇAOES PE</t>
  </si>
  <si>
    <t>https://www.hospitalmarialucinda.org/files/pdf/populine-telecom-servicos-16_23_4-326680012-contrato-pj-populine-telecom-servicos-de-telecomunicacao-ltda.pdf</t>
  </si>
  <si>
    <t>JVJ  LOCACAO DE EQUIPAMENTOS MEDICOS LTDA</t>
  </si>
  <si>
    <t>https://www.hospitalmarialucinda.org/files/pdf/jvj-locacao-de-equipamentos-medicos---1o-aditivo-16_23_4-2953977924-contrato-pj-jvj-locacoes-1o-aditivo.pdf</t>
  </si>
  <si>
    <t>SEMPRELAB LABORATORIO DE ANALISES</t>
  </si>
  <si>
    <t>https://www.hospitalmarialucinda.org/files/pdf/semprelab-laboratorio-de-analises-de-agua-16_23_4-1945335847-contrato-pj-semprelab-laboratorio-de-analise-1o-aditivo.pdf</t>
  </si>
  <si>
    <t>https://www.hospitalmarialucinda.org/files/pdf/semprelab-laboratorio-de-analises-de-agua---2o-aditivo-16_23_4-83977963-contrato-pj-semprelab-2o-aditivo.pdf</t>
  </si>
  <si>
    <t>BRASCON GESTÃO AMBIENTAL LTDA</t>
  </si>
  <si>
    <t>https://www.hospitalmarialucinda.org/files/pdf/brascon-gestao-ambiental----1o-aditivo-16_23_4-2282957801-contrato-pj-brasil-gestao-de-dados-1o-aditivo.pdf</t>
  </si>
  <si>
    <t>https://www.hospitalmarialucinda.org/files/pdf/brascon-gestao-ambiental-ltda-16_23_4-3988671908-contrato-pj-brascon-gestao-ambiental-ltda.pdf</t>
  </si>
  <si>
    <t>ONIXMED ATIVIDADES MEDICAS LTDA</t>
  </si>
  <si>
    <t>3°</t>
  </si>
  <si>
    <t>https://www.hospitalmarialucinda.org/files/pdf/onixmed-atividades-medicas---2o-aditivo-16_23_4-4074868086-contrato-pj-onixmed-atividades-2o-aditivo.pdf</t>
  </si>
  <si>
    <t>INNOVAR CENTRO ESPECIALIZADO DE SAUDE LTDA</t>
  </si>
  <si>
    <t>https://www.hospitalmarialucinda.org/files/pdf/innovar-centro-especializado-de-saude-ltda---1o-aditivo-16_23_7-1160631710-contrato-pj-innovar-centro-especializado.pdf</t>
  </si>
  <si>
    <t>ASOS OCUPACIONAL LTDA ME</t>
  </si>
  <si>
    <t>https://www.hospitalmarialucinda.org/files/pdf/asos-ocupacional-ltda---1o-aditivo-16_23_4-994898724-contrato-pj-asos-ocupacional-1o-aditivo.pdf</t>
  </si>
  <si>
    <t>AUDISA AUDITORES ASSOCIADOS</t>
  </si>
  <si>
    <t>https://www.hospitalmarialucinda.org/files/pdf/audisa-auditores-associados---aditivo-16_23_4-585398290-contrato-pj-audisa-aditivo.pdf</t>
  </si>
  <si>
    <t>REYDILA M M FERREIRA ME</t>
  </si>
  <si>
    <t>https://www.hospitalmarialucinda.org/files/pdf/reydila-m-m-ferreira---1o-aditivo-16_23_4-4134191922-contrato-pj-reydila-m-m-ferreira-1o-aditivo.pdf</t>
  </si>
  <si>
    <t>PROVTEL TECNOLOGIA SERVIÇOS</t>
  </si>
  <si>
    <t>https://www.hospitalmarialucinda.org/files/pdf/provtel-tecnologia-servicos---1o-aditivo-16_23_4-2256545536-contrato-pj-provtel-1o-aditivo.pdf</t>
  </si>
  <si>
    <t>RENAPSI - REDE EDUCACIONAL DE APRENDIZADO</t>
  </si>
  <si>
    <t>https://www.hospitalmarialucinda.org/files/pdf/renapsi---rede-nacional-de-aprendizagem----1o-aditivo-16_23_4-3029164937-contrato-pj-renapsi-1o-aditivo.pdf</t>
  </si>
  <si>
    <t>BRASIL GESTAO DE DADOS, INFORMAÇÕES</t>
  </si>
  <si>
    <t>https://www.hospitalmarialucinda.org/files/pdf/brasil-gestao-de-dados---1o-aditivo-16_23_4-3928135958-contrato-pj--brasil-gestao-de-dados-ltda-1o-aditivo.pdf</t>
  </si>
  <si>
    <t>S&amp;B LOCAÇÕES DE VEICULOS EIRELI EPP</t>
  </si>
  <si>
    <t>https://www.hospitalmarialucinda.org/files/pdf/s-b-locacoes-de-veiculos-ltda---1o-aditivo-16_23_4-3522795721-contrato-pj-s-b-1o-aditivo.pdf</t>
  </si>
  <si>
    <t>https://www.hospitalmarialucinda.org/files/pdf/s-b-locacoes-de-veiculos-ltda----2o--aditivo-16_23_4-295917577-contrato-pj-s-b-locacoes-de-veiculos-ltda-2o-aditivo.pdf</t>
  </si>
  <si>
    <t>https://www.hospitalmarialucinda.org/files/pdf/s-b-locacoes-de-veiculos-ltda-16_23_4-2850409505-contrato-s-b-locacoes.pdf</t>
  </si>
  <si>
    <t>https://www.hospitalmarialucinda.org/files/pdf/brasil-gestao-de-dados-16_23_4-191741647-contrato-pj-brasil-gestao-de-dados.pdf</t>
  </si>
  <si>
    <t xml:space="preserve">SERV IMAGEM NORDESTE ASSISTENCIA TECNICA </t>
  </si>
  <si>
    <t>https://www.hospitalmarialucinda.org/files/pdf/serv-imagem-assistencia-tecnica-ltda---1o-aditivo-16_23_4-983438452-contrato-pj-serv-imagem-1-aditivo.pdf</t>
  </si>
  <si>
    <t xml:space="preserve">CICERO ROGERIO NOGUEIRA DE BARROS </t>
  </si>
  <si>
    <t>https://www.hospitalmarialucinda.org/files/pdf/cicero-rogerio-nogueira-de-barros-16_23_4-928621949-contrato-pj-cicero-rogerio-nogueira-de-barros-servicos-medicos-eireli.pdf</t>
  </si>
  <si>
    <t>CINTIA VIANA DO PRADO</t>
  </si>
  <si>
    <t>https://www.hospitalmarialucinda.org/files/pdf/cintia-viana-do-prado-ltda--aditivo-16_23_4-2652685940-contrato-pj-cintia-viana-do-prado-aditivo.pdf</t>
  </si>
  <si>
    <t>CENTRALMED ATIVIDADES MEDICAS LTDA</t>
  </si>
  <si>
    <t>https://www.hospitalmarialucinda.org/files/pdf/centralmed-atividades-medicas---aditivo-16_23_4-2731541431-contrato-pj--centralmed-atividades-medicas-aditivo.pdf</t>
  </si>
  <si>
    <t>https://www.hospitalmarialucinda.org/files/pdf/centralmed-atividades-medicas----2o-aditivo-16_23_7-1677323610-contrato-pj-centralmed.pdf</t>
  </si>
  <si>
    <t>SAUDEMED ATIVIDADES MEDICAS  LTDA</t>
  </si>
  <si>
    <t>https://www.hospitalmarialucinda.org/files/pdf/saudemed-atividades-medicas--2o-aditivo-16_23_4-739802841-contrato-pj-saudemed-atividades-medicas-eireli-2o-aditivo.pdf</t>
  </si>
  <si>
    <t>https://www.hospitalmarialucinda.org/files/pdf/saudemed-atividades-medicas-ltda---aditivo-16_23_4-4260781143-contrato-pj--saudemed-atividades-medica-aditivo.pdf</t>
  </si>
  <si>
    <t>https://www.hospitalmarialucinda.org/files/pdf/saudemed-atividades-medicas-16_23_4-2354581791-contrato-pj-saudemed-atividades-medicas-ltda.pdf</t>
  </si>
  <si>
    <t>PORTALMED ATIVIDADES MEDICAS LTDA</t>
  </si>
  <si>
    <t>https://www.hospitalmarialucinda.org/files/pdf/portalmed-atividades-medicas-ltda-16_23_4-1357526848-contrato-pj-portalmed-atividades-medicas-ltda.pdf</t>
  </si>
  <si>
    <t>https://www.hospitalmarialucinda.org/files/pdf/rawell-comercio-e-servicos---4o-aditivo-16_23_4-770275472-contrato-pj-rawell-4o-aditivo.pdf</t>
  </si>
  <si>
    <t>https://www.hospitalmarialucinda.org/files/pdf/cs-transporte---5o-aditivo-16_23_4-1763234378-contrato-pj-cs-transporte-5o-aditivo--2-.pdf</t>
  </si>
  <si>
    <t>WEK TECHNOLOGY IN BUSINESS LTDA</t>
  </si>
  <si>
    <t>https://www.hospitalmarialucinda.org/files/pdf/wek-technology-in-business-ltda---1o-aditivo-16_23_4-1944101121-contrato-pj-weknow-1o-aditivo.pdf</t>
  </si>
  <si>
    <t>https://www.hospitalmarialucinda.org/files/pdf/clinica-de-dialise-do-cabo---3o-aditivo-16_23_4-2954242688-contrato-pj-clinica-de-dialise-3o-aditivo.pdf</t>
  </si>
  <si>
    <t>GF SERVIÇOS MEDICOS LTDA</t>
  </si>
  <si>
    <t>https://www.hospitalmarialucinda.org/files/pdf/gf-servicos-medicos-ltda-16_23_4-1764159060-contrato-pj-gf-servicos-medicos-ltda.pdf</t>
  </si>
  <si>
    <t>https://www.hospitalmarialucinda.org/files/pdf/coopagreste---cooperativa-dos-medicos---2o-aditivo-16_23_7-472519442-contrato-pj-coopagreste-2o-aditivo.pdf</t>
  </si>
  <si>
    <t>https://www.hospitalmarialucinda.org/files/pdf/teleimagem-servicos-de-dados-ltda---4o-aditivo-16_23_4-2370839314-contrato-pj-teleimagem-4o-aditivo.pdf</t>
  </si>
  <si>
    <t xml:space="preserve">SOSERVI - SOCIEDADE DE SERVIÇOS GERAIS </t>
  </si>
  <si>
    <t>https://www.hospitalmarialucinda.org/files/pdf/soservi---sociedade-de-servicos-gerais-16_23_4-2840376532-contrato-soservi-2024.pdf</t>
  </si>
  <si>
    <t>https://www.hospitalmarialucinda.org/files/pdf/reydila--m-m-ferreira----2o-aditivo-16_23_4-1757356952-contrato-pj-reydila-2-aditivo.pdf</t>
  </si>
  <si>
    <t>CLINICA VIVERY MEDICINA I</t>
  </si>
  <si>
    <t>https://www.hospitalmarialucinda.org/files/pdf/clinica-vivery-medicina-integrada---1o-aditivo-16_23_7-4224269198-contrato-pj-clinica-vivery-medicina-1-aditivo.pdf</t>
  </si>
  <si>
    <t>F N DE ANDRADE PERES MEDICOS</t>
  </si>
  <si>
    <t>https://www.hospitalmarialucinda.org/files/pdf/f-n-de-andrade-peres-servicos-medicos---1°-aditivo-16_23_7-3853573130-contrato-pj-f-n-de-andrade-peres-servicos-medicos-aditivo.pdf</t>
  </si>
  <si>
    <t>G4MED SOLUCOES EM SAUDE</t>
  </si>
  <si>
    <t>https://www.hospitalmarialucinda.org/files/pdf/g4med-solucoes-em-saude-ltda-16_23_4-2413453407-contrato-pj-g4med-solucoes-em-saude-ltda.pdf</t>
  </si>
  <si>
    <t>STARMED ATIVIDADES MEDICAS LTDA</t>
  </si>
  <si>
    <t>https://www.hospitalmarialucinda.org/files/pdf/starmed-atividades-medicas-ltda--1oaditivo-16_23_7-3319180860-contrato-pj-starmed-atividades-1o-aditivo-------------------------------------------------------------------------.pdf</t>
  </si>
  <si>
    <t>ARZT SAUDE LTDA</t>
  </si>
  <si>
    <t>https://www.hospitalmarialucinda.org/files/pdf/arzt-saude-ltda-16_23_4-795206570-contrato-pj-arzt-saude-ltda.pdf</t>
  </si>
  <si>
    <t>J E M DA SILVA  ATIVIDADE MEDICA AMBULATORIAL</t>
  </si>
  <si>
    <t>https://www.hospitalmarialucinda.org/files/pdf/j-e-m-da-silva-atividades-medicas-ltda-16_23_4-3929835551-contrato-pj-j-e-m-da-silva-atividade-medica-ltda.pdf</t>
  </si>
  <si>
    <t>https://www.hospitalmarialucinda.org/files/pdf/fertilife-internacional-16_23_4-2814508153-contrato-pj-fertilife-internacional-centro-de-producao-humana.pdf</t>
  </si>
  <si>
    <t>CLINIALAGOAS</t>
  </si>
  <si>
    <t>https://www.hospitalmarialucinda.org/files/pdf/clinialagoas-medicina-integrada-ltda---1o-aditivo-16_23_4-3921147034-contrato-pj-clinialagoas-1o-aditivo.pdf</t>
  </si>
  <si>
    <t>FUNDAÇÃO DE APOIO AO DESENVOLVIMENTO</t>
  </si>
  <si>
    <t>https://www.hospitalmarialucinda.org/files/pdf/fundacao-de-apoio-ao-desenvolvimento---1o-aditivo-16_23_4-1669553296-contrato-pj-fade-1o-aditivo.pdf</t>
  </si>
  <si>
    <t>GLOBALMED ATIVIDADES MEDICAS</t>
  </si>
  <si>
    <t>https://www.hospitalmarialucinda.org/files/pdf/globalmed-atividades-medicas-ltda---2o-aditivo-16_23_7-223127742-contrato-pj-globalmed-atividades-medicas-2o-aditivo.pdf</t>
  </si>
  <si>
    <t>MASTERMED PE II GESTAO MEDICA LTDA</t>
  </si>
  <si>
    <t>https://www.hospitalmarialucinda.org/files/pdf/mastermed-pe-ii-gestao-medica---1o-aditivo-16_23_7-2011030074-contrato-pj-mastermed-pe-ii-gestao-1o-aditivo.pdf</t>
  </si>
  <si>
    <t>MORAES E MONTEIRO SERVICOS MEDICOS LTDA</t>
  </si>
  <si>
    <t>https://www.hospitalmarialucinda.org/files/pdf/moraes-e-monteiro-servicos---1o-aditivo-16_23_7-963909792-contrato-pj-moraes-e-monteiro-1o-aditivo.pdf</t>
  </si>
  <si>
    <t>RC &amp; TP SERVICOS MEDICOS LTDA</t>
  </si>
  <si>
    <t>https://www.hospitalmarialucinda.org/files/pdf/rc---tp-servicos-medicos-ltda---1o-aditivo-16_23_7-1940156545-contrato-pj-rc---tp-servicos-1o-aditivo.pdf</t>
  </si>
  <si>
    <t>https://www.hospitalmarialucinda.org/files/pdf/rc---tp-servicos-medicos-ltda---2o-aditivo-16_23_7-3895778841-contrato-pj-rc---tp-servicos-medicos-aditivo.pdf</t>
  </si>
  <si>
    <t>5°</t>
  </si>
  <si>
    <t>https://www.hospitalmarialucinda.org/files/pdf/starmed-atividades-medicas-ltda---5°-aditivo-16_23_7-3667849401-contrato-pj-starmed-atividades-medicas-ltda.pdf</t>
  </si>
  <si>
    <t>https://www.hospitalmarialucinda.org/files/pdf/starmed-atividades-medicas-ltda---2oaditivo-16_23_7-86242734-contrato-pj-starmed-atividades-medicas-ltda-aditivo.pdf</t>
  </si>
  <si>
    <t>CESAR MONTEIRO MEDICINA SERVIÇOS MEDICOS</t>
  </si>
  <si>
    <t>https://www.hospitalmarialucinda.org/files/pdf/cesar-monteiro-medicina-servicos---1o-aditivo-16_23_7-453114240-contrato-pj-cesar-monteiro-medicina-servicos-1o-aditivo.pdf</t>
  </si>
  <si>
    <t>https://www.hospitalmarialucinda.org/files/pdf/gf-servicos-medicos-ltda---aditivo-16_23_7-2369579255-contrato-pj-gf-servicos-medicos-aditivo.pdf</t>
  </si>
  <si>
    <t>MEDICALMED ATIVIDADES MEDICAS LTDA</t>
  </si>
  <si>
    <t>https://www.hospitalmarialucinda.org/files/pdf/medicalmed-atividades-medicas-ltda---1o-aditivo-16_23_4-3859063467-contrato-pj-medicalmed-atividades-medicas.pdf</t>
  </si>
  <si>
    <t>https://www.hospitalmarialucinda.org/files/pdf/medicalmed-atividades-medicas-ltda---2o-aditivo-16_23_7-3576532932-contrato-pj-medicalmed-2o-aditivo.pdf</t>
  </si>
  <si>
    <t>S V DE OLIVEIRA</t>
  </si>
  <si>
    <t>https://www.hospitalmarialucinda.org/files/pdf/s-v-de-oliveira-junior-ltda---2o-aditivo-16_23_7-4027823320-contrato-pj-sv-de-oliveira-junior-2o-aditivo.pdf</t>
  </si>
  <si>
    <t>https://www.hospitalmarialucinda.org/files/pdf/s-v-de-oliveira-junior-ltda---1o-aditivo-16_23_7-4053812316-contrato-pj-sv-de-oliveira-junior-1o-aditivo.pdf</t>
  </si>
  <si>
    <t>https://www.hospitalmarialucinda.org/files/pdf/medpalm-servicos-em-saude-ltda---1o-aditivo-16_23_4-3230348855-contrato-pj-medpalm-servicos-em-saude-ltda-1o--aditivo.pdf</t>
  </si>
  <si>
    <t>BIOLAB LABORATORIO CLINICO LTDA</t>
  </si>
  <si>
    <t>https://www.hospitalmarialucinda.org/files/pdf/biolab-laboratorio-clinico-ltda---1o-aditivo-16_23_4-2395705798-contrato-pj-biolab-1o-aditivo.pdf</t>
  </si>
  <si>
    <t>ALIOMAR DE GUSMÃO NERES -  ALEXSANDRA</t>
  </si>
  <si>
    <t>https://www.hospitalmarialucinda.org/files/pdf/aliomar--de-gusmao----1o-aditivo-16_23_4-2384601466-contrato-aliomar-de-gusmao-1o-aditivo.pdf</t>
  </si>
  <si>
    <t>CG REFRIGERACOES LTDA ME</t>
  </si>
  <si>
    <t>https://www.hospitalmarialucinda.org/files/pdf/cg-refrigeracoes--ltda-me---1o-aditivo-16_23_4-2491765438-contrato-pj-cg-climatizacoes-1oaditivo.pdf</t>
  </si>
  <si>
    <t>https://www.hospitalmarialucinda.org/files/pdf/cg-refrigeracoes--ltda-me---2o-aditivo-16_23_4-3103934776-contrato-pj-cg-refrigeracao-2o-aditivo.pdf</t>
  </si>
  <si>
    <t>PREVENTMED ATIVIDADES MÉDICAS LTDA</t>
  </si>
  <si>
    <t>https://www.hospitalmarialucinda.org/files/pdf/preventmed-atividades-medicas-ltda-16_23_4-2916748164-contrato-pj-preventmed-atividades-medicas-ltda.pdf</t>
  </si>
  <si>
    <t>https://www.hospitalmarialucinda.org/files/pdf/preventmed-atividades-medicas-ltda-16_23_4-3232803388-contrato-pj-preventmed-atividades-medicas.pdf</t>
  </si>
  <si>
    <t>CLEAN HIGIENIZAÇÃO DE TEXTEIS EIRELI</t>
  </si>
  <si>
    <t>https://www.hospitalmarialucinda.org/files/pdf/clean-higienizacoes-de-texteis-eireli---1o-aditivo-16_23_4-1066478697-contrato-pj-clean-higienizacao-1o-aditivo.pdf</t>
  </si>
  <si>
    <t>GINECOLOGISTAS E OBSTETRAS ASSOCIADOS</t>
  </si>
  <si>
    <t>https://www.hospitalmarialucinda.org/files/pdf/ginecologistas-e-obstetras---1o-aditivo-16_23_4-2843396953-contrato-pj-ginecologistas-e-obstetras-associados-ltda-aditivo.pdf</t>
  </si>
  <si>
    <t>https://www.hospitalmarialucinda.org/files/pdf/ginecologistas-e-obstetras--associados-ltda-16_23_4-2734378935-contrato-pj-ginecologistas-e-obstetras-associados-ltda.pdf</t>
  </si>
  <si>
    <t>CERTMED ATIVIDADES MEDICAS LTDA</t>
  </si>
  <si>
    <t>https://www.hospitalmarialucinda.org/files/pdf/certmed-atividades-medicas-ltda---1o-aditivo-16_23_7-3537185177-contrato-pj-certmed-atividades-medicas-1o-aditivo.pdf</t>
  </si>
  <si>
    <t>https://www.hospitalmarialucinda.org/files/pdf/centralmed-atividades-medicas----3o-aditivo-16_23_7-4281505791-contrato-pj-centralmed-atividades-aditivo.pdf</t>
  </si>
  <si>
    <t>https://www.hospitalmarialucinda.org/files/pdf/medcenter-atividades-medicas-ltda---1o-aditivo-16_23_7-3023426689-contrato-pj-medcenter-atividades-1o-aditivo.pdf</t>
  </si>
  <si>
    <t>HEALTH CLINIC SERVICOS MEDICOS LTDA</t>
  </si>
  <si>
    <t>https://www.hospitalmarialucinda.org/files/pdf/health-clinic-servicos-medicos-ltda-16_23_7-2236922194-contrato-pj-health-clinic.pdf</t>
  </si>
  <si>
    <t>https://www.hospitalmarialucinda.org/files/pdf/health-clinic-servicos-medicos-ltda---1o-aditivo-16_23_7-1078567824-contrato-pj-health-clinic-servicos-medicos-aditivo.pdf</t>
  </si>
  <si>
    <t>https://www.hospitalmarialucinda.org/files/pdf/onixmed-atividades-medicas---1o-aditivo-16_23_4-851135544-contrato-pj-onixmed-atividades-medicas-ltda-1o-aditivo.pdf</t>
  </si>
  <si>
    <t>https://www.hospitalmarialucinda.org/files/pdf/onixm-ed-atividades-medicas----aditivo-16_23_7-776623965-contrato-pj-onixmed-atividades-aditivo.pdf</t>
  </si>
  <si>
    <t>https://www.hospitalmarialucinda.org/files/pdf/onixmed-atividades-medicas---1o-aditivo-16_23_7-210322350-contrato-pj-onixmed-atividades.pdf</t>
  </si>
  <si>
    <t xml:space="preserve">POSITIVAMED ATIVIDADES MEDICAS LTDA </t>
  </si>
  <si>
    <t>https://www.hospitalmarialucinda.org/files/pdf/positivamed-atividades-medicas-ltda-16_23_7-3056248747-contrato-pj-positivamed-atividades.pdf</t>
  </si>
  <si>
    <t>https://www.hospitalmarialucinda.org/files/pdf/astech-assistencia-e-comercio---2o-aditivo-16_23_4-2868288872-contrato-pj-astech-2o-aditivo.pdf</t>
  </si>
  <si>
    <t xml:space="preserve">ORTOMED CONSULTORIA LTDA - ME </t>
  </si>
  <si>
    <t>https://www.hospitalmarialucinda.org/files/pdf/ortomed-consultoria-ltda-me---1o-aditivo-16_23_7-1919384714-contrato-pj--ortomed-consultoria-1o-aditivo.pdf</t>
  </si>
  <si>
    <t>https://www.hospitalmarialucinda.org/files/pdf/ortomed-consultoria-ltda-me-16_23_4-1426440641-contrato-pj-ortomed-consultoria-ltda-me.pdf</t>
  </si>
  <si>
    <t xml:space="preserve">JULIANA LINS </t>
  </si>
  <si>
    <t>https://www.hospitalmarialucinda.org/files/pdf/juliana-lins-medica-cirurgia-ltda---1°-aditivo-16_23_7-2916121573-contrato-pj-juliana-lins-1o-aditivo.pdf</t>
  </si>
  <si>
    <t>https://www.hospitalmarialucinda.org/files/pdf/juliana-lins-medica-cirurgia-ltda-16_23_4-2614121342-contrato-pj-juliana-lins-medica-cirurgia-ltda.pdf</t>
  </si>
  <si>
    <t>CARVALHO E REIS SERVIÇOS MEDICOS LTDA ME</t>
  </si>
  <si>
    <t>https://www.hospitalmarialucinda.org/files/pdf/carvalho-e-reis-servicos-medicos-ltda----1o-aditivo-16_23_7-493632056-contrato-pj-carvalho-e-reis-1o-aditivo.pdf</t>
  </si>
  <si>
    <t xml:space="preserve">ON DOCTOR PERNAMBUCO SERVIÇOS EM SAÚDE </t>
  </si>
  <si>
    <t>https://www.hospitalmarialucinda.org/files/pdf/on-doctor-pernambuco-servicos-em-saude-16_23_4-4087982650-contrato-pj-on-doctor-pernambuco-servicos-e-saude-ltda.pdf</t>
  </si>
  <si>
    <t>ON DOCTOR PERNAMBUCO SERVIÇOS EM SAÚDE</t>
  </si>
  <si>
    <t>https://www.hospitalmarialucinda.org/files/pdf/on-doctor-pernambuco-servicos---1o-aditivo-16_23_7-1156821976-contrato-pj-on-doctor-1o-aditivo.pdf</t>
  </si>
  <si>
    <t>ARLEGO &amp; SILVA SERVIÇOS SERVIÇOS MÉDICOS</t>
  </si>
  <si>
    <t>https://www.hospitalmarialucinda.org/files/pdf/arlego---silva-servicos-medicos-16_23_4-809248032-contrato-pj-arlego---silva-servicos-medicos-e-hospitalares-ltda.pdf</t>
  </si>
  <si>
    <t>PROMED ATIVIDADES MEDICAS LTDA</t>
  </si>
  <si>
    <t>https://www.hospitalmarialucinda.org/files/pdf/promed-atividades-medicas-ltda-16_23_4-3629237432-contrato-pj-promed-atividades-medicas-ltda.pdf</t>
  </si>
  <si>
    <t>RAFAEL DE OLIVEIRA RODRIGUES</t>
  </si>
  <si>
    <t>https://www.hospitalmarialucinda.org/files/pdf/rafael-de-oliveira-rodrigues-alves-16_23_4-1387320430-contrato-pj-rafael-de-oliveira-rodrigues-alves-servicos-medicos.pdf</t>
  </si>
  <si>
    <t xml:space="preserve">EVANY PRISCILA LEMOS DA SILVA CIRURGIA </t>
  </si>
  <si>
    <t>https://www.hospitalmarialucinda.org/files/pdf/evany-priscila-lemos-da-silva-cirurgia-geral----1o-aditivo-16_23_7-1270977710-contrato-pj-evany-priscila-1o-aditivo.pdf</t>
  </si>
  <si>
    <t>https://www.hospitalmarialucinda.org/files/pdf/evany-priscila-lemos-da-silva-cirurgia-geral-16_23_4-2549183626-contrato-pj-evany-priscila-lemos-da-silva-cirurgia-geral.pdf</t>
  </si>
  <si>
    <t xml:space="preserve">M A R VIANA SERVICOS MEDICOS </t>
  </si>
  <si>
    <t>https://www.hospitalmarialucinda.org/files/pdf/m-a-r-viana-servicos-medicos-ltda-16_23_4-3637564349-contrato-pj-mar-viana-servicos-medicos-ltda.pdf</t>
  </si>
  <si>
    <t>MEDVIDA ATIVIDADES MEDICAS LTDA</t>
  </si>
  <si>
    <t>https://www.hospitalmarialucinda.org/files/pdf/medvida-atividades-medicas-ltda---1o-aditivo-16_23_7-1503972688-contrato-pj-medvida-aditivo.pdf</t>
  </si>
  <si>
    <t>RODRIGO VASCONCELOS TORRES LTDA</t>
  </si>
  <si>
    <t>https://www.hospitalmarialucinda.org/files/pdf/rodrigo-vasconcelos-torres-ltda-16_23_4-3705486232-contrato-pj-rodrigo-vasconcelos-torres-ltda.pdf</t>
  </si>
  <si>
    <t>JOAO ANTONIO PEGANHA CANHOTO</t>
  </si>
  <si>
    <t>https://www.hospitalmarialucinda.org/files/pdf/joao-a-p-canhoto-ltda-16_23_4-3987515385-contrato-pj-joao-a-p-canhoto-ltda.pdf</t>
  </si>
  <si>
    <t>PAMED ATIVIDADES MEDICAS LTDA</t>
  </si>
  <si>
    <t>https://www.hospitalmarialucinda.org/files/pdf/pamed-atividades-medica-ltda---1o-aditivo-16_23_4-1699029703-contrato-pj-pamed-atividades-medicas-ltda-1o-aditivo.pdf</t>
  </si>
  <si>
    <t>https://www.hospitalmarialucinda.org/files/pdf/mb-comercial-ltda---2o-aditivo-16_23_4-1716303497-contrato-pj-mb-comercial-ltda-2o-aditivo.pdf</t>
  </si>
  <si>
    <t>https://www.hospitalmarialucinda.org/files/pdf/mb-comercial-ltda---3o-aditivo-16_23_4-1360275877-contrato-mb-comercial-3o-aditivo.pdf</t>
  </si>
  <si>
    <t>JMR GESTÃO E ADMINISTRAÇÃO LTDA</t>
  </si>
  <si>
    <t>https://www.hospitalmarialucinda.org/files/pdf/jmr-gestao-e-administracao-ltda-16_23_4-669733140-contrato-pj-jmr-gestao-e-administracao.pdf</t>
  </si>
  <si>
    <t>RMSCO SERVIÇOS MEDICOS</t>
  </si>
  <si>
    <t>https://www.hospitalmarialucinda.org/files/pdf/rmsco-servicos-medicos-ltda---1o-aditivo-16_23_7-2429383949-contrato-pj-rmsco-servicos-medicos-ltda-1o-aditivo.pdf</t>
  </si>
  <si>
    <t>MARLOS GONÇALVES ROCHA</t>
  </si>
  <si>
    <t>https://www.hospitalmarialucinda.org/files/pdf/marlos-goncalves-rocha-16_23_4-1706603954-contrato-pj-marlos-goncalves-rocha.pdf</t>
  </si>
  <si>
    <t>https://www.hospitalmarialucinda.org/files/pdf/supermed-atividades-medicas---1o-aditivo-16_23_7-1573316150-contrato-pj-supermed-1o-aditivo.pdf</t>
  </si>
  <si>
    <t>ttps://www.hospitalmarialucinda.org/files/pdf/supermed-atividades-medicas-16_23_4-4292352906-contrato-pj-supermed-atividades-medicas-eireli.pdf</t>
  </si>
  <si>
    <t>PEREIRA ARAUJO SERVICOS MEDICOS LTDA</t>
  </si>
  <si>
    <t>https://www.hospitalmarialucinda.org/files/pdf/pereira-araujo-servicos-medicos-ltda---1o-aditivo-16_23_7-348266122-contrato-pj-pereira-araujo-servicos.pdf</t>
  </si>
  <si>
    <t>https://www.hospitalmarialucinda.org/files/pdf/certmed-atividades-medicas-ltda---2°-aditivo-16_23_7-532701327-contrato-pj-certmed-atividades-medicas-ltda-2°-aditivo.pdf</t>
  </si>
  <si>
    <t>VILARINA SERVIÇOS MÉDICOS</t>
  </si>
  <si>
    <t>https://www.hospitalmarialucinda.org/files/pdf/vilarina-servicos-medicos-16_23_4-2341450233-contrato-pj-vilarina-servicos-medicos.pdf</t>
  </si>
  <si>
    <t>VIVAMED ATIVIDADES MEDICAS LTDA</t>
  </si>
  <si>
    <t>https://www.hospitalmarialucinda.org/files/pdf/vivamed-atividades-medicas-ltda---2o-aditivo-16_23_7-4224053057-contrato-pj-vivamed-aditivo.pdf</t>
  </si>
  <si>
    <t xml:space="preserve">MENEZES COSTA SERVIÇOS MEDICOS </t>
  </si>
  <si>
    <t>https://www.hospitalmarialucinda.org/files/pdf/menezes-costa-servicos-medicos-ltda---1°-aditivo-16_23_7-939336824-contrato-pj-menezes-aditivo.pdf</t>
  </si>
  <si>
    <t>https://www.hospitalmarialucinda.org/files/pdf/menezes-costa-servicos-medicos-ltda-16_23_4-2976113806-contrato-pj-menezes-costa-servicos-medicos-ltda.pdf</t>
  </si>
  <si>
    <t>C.A NASCIMENTO JUNIOR ATIVIDADES MEDICAS ME</t>
  </si>
  <si>
    <t>https://www.hospitalmarialucinda.org/files/pdf/c-a-nascimento-junior-atividades-16_23_4-1418254977-contrato-pj-c-a-nascimento.pdf</t>
  </si>
  <si>
    <t>https://www.hospitalmarialucinda.org/files/pdf/white-martins-1-2mxj1r-16_23_4-3565301553-contrato-pj-white-martins-1-2mxj91r.pdf</t>
  </si>
  <si>
    <t>WHITE MARTINS Nº 1-4U5UGC</t>
  </si>
  <si>
    <t>https://www.hospitalmarialucinda.org/files/pdf/white-martins-aditivo-no-1-4u5ugc---3a-aditivo-16_23_4-contrato-pj-white-martins-aditivo-no-1-4u5ugc.pdf</t>
  </si>
  <si>
    <t>https://www.hospitalmarialucinda.org/files/pdf/white-martins-aditivo-no-1-2mxj1r---1a-aditivo-16_23_4-contrato-pj-white-martins-1o-aditivo-no1-2mxj91r.pdf</t>
  </si>
  <si>
    <t xml:space="preserve">WHITE MARTINS Nº 1-148C1LC </t>
  </si>
  <si>
    <t>https://www.hospitalmarialucinda.org/files/pdf/white-martins-aditivo---1-148c1lc---3o-aditivo-16_23_4-contrato-pj-white-martins-3o--aditivo--1148c1lc.pdf</t>
  </si>
  <si>
    <t>https://www.hospitalmarialucinda.org/files/pdf/white-martins-aditivo---1-18gemss-16_23_4-contrato-pj-white--martins-1-aditivo-1-18-gem5s.pdf</t>
  </si>
  <si>
    <t>https://www.hospitalmarialucinda.org/files/pdf/white-martins-aditivo---1-148c1lc-16_23_4-contrato-pj-white-martins---aditivo-1-148c1lc.pdf</t>
  </si>
  <si>
    <t>https://www.hospitalmarialucinda.org/files/pdf/white-martins--no--1-2mxj91r-–-3o-aditivo-16_23_4-2207670206-contrato-pj-white-martins-no-1-2mxj91r-3o-aditivo.pdf</t>
  </si>
  <si>
    <t>WHITE MARTINS Nº 1-2MXJ91R</t>
  </si>
  <si>
    <t>https://www.hospitalmarialucinda.org/files/pdf/white-martins--no--1-2mxj91r-–-2o-aditivo-16_23_4-3945829145-contrato--white-martins-no1-2mxj91r-2o-aditivo.pdf</t>
  </si>
  <si>
    <t>https://www.hospitalmarialucinda.org/files/pdf/white-martins--no--1-18gem5s-–-2o-aditivo-16_23_4-1057988855-contrato-pj-white-martins-no-1-18gem5s-2o-aditivo.pdf</t>
  </si>
  <si>
    <t>https://www.hospitalmarialucinda.org/files/pdf/white-martins--no--1-18gem5s-–-1o-aditivo-16_23_4-3436297203-contrato-white-martins--no1-18gem5s-1o-aditivo.pdf</t>
  </si>
  <si>
    <t>https://www.hospitalmarialucinda.org/files/pdf/white-martins-no-1-2mxj91r---7a-aditivo-16_23_4-1811486166-contrato-pj-white-martins-7o-aditivo-n12mxj91r.pdf</t>
  </si>
  <si>
    <t>https://www.hospitalmarialucinda.org/files/pdf/white-martins-aditivo---1-148c1lc---9o-aditivo-16_23_4-1061143697-contrato-pj-white-martins-9o-aditivo-no1148c1lc.pdf</t>
  </si>
  <si>
    <t>https://www.hospitalmarialucinda.org/files/pdf/white-martins--no-1-18gemss---8o-aditivo-16_23_4-3927046872-contrato-pj-white-martins-8o-aditivo-n118gem5s.pdf</t>
  </si>
  <si>
    <t xml:space="preserve">R J DE SANTA CRUZ OLIVEIRA </t>
  </si>
  <si>
    <t>https://www.hospitalmarialucinda.org/files/pdf/rj-de-santa-cruz-16_23_7-1138870080-contrato-pj-r-j-de-santa-cruz-de-oliveira-atividades-medicas.pdf</t>
  </si>
  <si>
    <t>https://www.hospitalmarialucinda.org/files/pdf/bionexo-s-a-16_23_4-641362339-contrato-pj-bionexo-sa.pdf</t>
  </si>
  <si>
    <t>https://www.hospitalmarialucinda.org/files/pdf/bionexo-s-a-16_23_4-1381377105-contrato-pj-bionexo-2o-aditivo.pdf</t>
  </si>
  <si>
    <t>https://www.hospitalmarialucinda.org/files/pdf/inteligencia-artificial---2o-aditivo-16_23_4-2700684199-contrato-pj-inteligencia-artificial-2o-aditivo.pdf</t>
  </si>
  <si>
    <t>https://www.hospitalmarialucinda.org/files/pdf/inteligencia-artificial---3o-aditivo-16_23_4-1175348301-contrato-pj-inteligencia-artificial-3o-aditivo.pdf</t>
  </si>
  <si>
    <t>https://www.hospitalmarialucinda.org/files/pdf/f-n-de-andrade-peres-servicos-medicos-16_23_7-3761307936-contrato-pj-f-n-de-andrade-aditivo.pdf</t>
  </si>
  <si>
    <t>https://www.hospitalmarialucinda.org/files/pdf/s-v-de-oliveira-junior-ltda---1o-aditivo-16_23_7-1718579521-contrato-s-v-de-oliveira-3o-aditivo.pdf</t>
  </si>
  <si>
    <t>RL SERVICOS MEDICOS LTDA</t>
  </si>
  <si>
    <t>https://www.hospitalmarialucinda.org/files/pdf/rl-servicos-medicos-ltda---1o-aditivo-16_23_7-2497850867-contrato-pj-rl-servicos-medicos-ltda-1o-aditivo.pdf</t>
  </si>
  <si>
    <t>https://www.hospitalmarialucinda.org/files/pdf/gf-servicos-medicos-ltda---2°-aditivo-16_23_7-1645647881-contrato-pj-gf-servicos-2o-aditivo.pdf</t>
  </si>
  <si>
    <t>https://www.hospitalmarialucinda.org/files/pdf/ecordes-servicos-medicos-ltda---2o-aditivo-16_23_4-3425274576-contrato-pj-ecordis-servicos-medicos-ltda-2°-aditivo.pdf</t>
  </si>
  <si>
    <t>COOPANEST</t>
  </si>
  <si>
    <t>ESDRAS OLIVEIRA SERVICOS MEDICOS</t>
  </si>
  <si>
    <t>https://www.hospitalmarialucinda.org/files/pdf/esdras-oliveira-servicos-16_23_7-490658971-contrato-pj-esdras-oliveira-servicos-medicos-ltda.pdf</t>
  </si>
  <si>
    <t>OLIVEIRA E VERAS SERVICOS MEDICOS</t>
  </si>
  <si>
    <t>https://www.hospitalmarialucinda.org/files/pdf/oliveira-e-veras-servicos-medicos-ltda-16_23_7-4176914443-contrato-pj-oliveira-e-veras-servicos-medicos-ltda-1o-aditivo.pdf</t>
  </si>
  <si>
    <t>RBW SERVICOS MEDICOS LTDA</t>
  </si>
  <si>
    <t>https://www.hospitalmarialucinda.org/files/pdf/rbw-servicos-medicos-ltda---1%C2%B0-aditivo-16_23_7-2101684381-contrato-pj-rbw-servicos-medicos-ltda-1%C2%B0-aditivo.pdf</t>
  </si>
  <si>
    <t>https://www.hospitalmarialucinda.org/files/pdf/philips-medical-systems-ltda---2%C2%B0-aditivo-16_23_4-131998759-contrato-pj-philips-medical-systems-2%C2%B0-aditivo-ltda.pdf</t>
  </si>
  <si>
    <t>SERGIO SALGUES SERVICOS EM SAUDE LTDA</t>
  </si>
  <si>
    <t>https://www.hospitalmarialucinda.org/files/pdf/dr-sergio-salgues-servicos-em-saude-ltda---1%C2%B0-aditivo-16_23_7-4120381885-contrato-pj-dr-sergio-salgues-servicos-em-saude-ltda-1%C2%B0-aditivo.pdf</t>
  </si>
  <si>
    <t>https://www.hospitalmarialucinda.org/files/pdf/joao-a--p-canhoto-ltda---2°-aditivo-16_23_7-599270836-contrato-pj-joao-a-p-canhoto.pdf</t>
  </si>
  <si>
    <t>https://www.hospitalmarialucinda.org/files/pdf/astech-assistencia-e-comercio---4o-aditivo-16_23_4-1608630514-contrato-pj-astech-4o-aditivo.pdf</t>
  </si>
  <si>
    <t>https://www.hospitalmarialucinda.org/files/pdf/astech--assistencia-e-comercio---3o-aditivo-16_23_4-2584285015-contrato-pj-astech-3o-aditivo.pdf</t>
  </si>
  <si>
    <t>PAULO HENRIQUE  VASQUEZ</t>
  </si>
  <si>
    <t>https://www.hospitalmarialucinda.org/files/pdf/paulo-henrique-vasquez-cordeiro---1o-aditivo-16_23_7-1899365627-contrato-pj-paulo-henrique-vasquez-cordeiro-servicos-medicos-ltda.pdf</t>
  </si>
  <si>
    <t>https://www.hospitalmarialucinda.org/files/pdf/paulo-henrique-vasquez-cordeiro---1o-aditivo-16_23_7-2358409922-contrato-pj-paulo-vasquez-cordeiro-servicos-medicos-ltda-1°-aditivo.pdf</t>
  </si>
  <si>
    <t>https://www.hospitalmarialucinda.org/files/pdf/rmsco-servicos-medicos-ltda---2°-aditivo-16_23_7-2865321800-contrato-pj-rmsco-servicos-medicos-ltda-2°-aditivo.pdf</t>
  </si>
  <si>
    <t>https://www.hospitalmarialucinda.org/files/pdf/r-j-de-santa-cruz-oliveira-atividade-medica---2-°-aditivo-16_23_7-1895437120-contrato-pj-r-j-de-santa-cruz-de-oliveira-atividade-medica.pdf</t>
  </si>
  <si>
    <t>https://www.hospitalmarialucinda.org/files/pdf/certmed-atividades-medicas-ltda---2o-aditivo-16_23_7-3795793713-contrato-pj-certmed-atividades-medicas.pdf</t>
  </si>
  <si>
    <t>https://www.hospitalmarialucinda.org/files/pdf/vitorino-e-maia-advogados---2°-aditivo-16_23_4-2816614220-contrato-pj-vitorino-e-maia-advogados-2°-aditivo.pdf</t>
  </si>
  <si>
    <t>MARIA EDUARDA SANTINI CESAR DE AGUIAR</t>
  </si>
  <si>
    <t>https://www.hospitalmarialucinda.org/files/pdf/maria-eduarda-santini-cesar-de-aguiar-medicos-ltda---1°-aditivo-16_23_7-925030743-contrato-pj-maria-eduarda-santini-cesar-de-aguiar-servicos-medicos-ltda-aditivo.pdf</t>
  </si>
  <si>
    <t>https://www.hospitalmarialucinda.org/files/pdf/fertilife-internacional-centro-de-producao-humana---2°-aditivo-16_23_7-910282996-contrato-pj-fertilife-internacional-centro-de-producao.pdf</t>
  </si>
  <si>
    <t>PREMED ATIVIDADES MEDICAS</t>
  </si>
  <si>
    <t>https://www.hospitalmarialucinda.org/files/pdf/premed-atividades-medicas-ltda---1°-aditivo-16_23_7-984325591-contrato-pj-premed-atividades-medicas-ltda-aditivo.pdf</t>
  </si>
  <si>
    <t>https://www.hospitalmarialucinda.org/files/pdf/portalmed-atividades-medicas-ltda---2°-aditivo-16_23_7-1282123066-contrato-pj-portalmed-atividades-medicas-ltda.pdf</t>
  </si>
  <si>
    <t>VILARINA E MOURA SERVICOS</t>
  </si>
  <si>
    <t>https://www.hospitalmarialucinda.org/files/pdf/vilarina-servicos-medicos---2°-aditivo-16_23_7-1481840265-contrato-pj-vilarina-servicos-medicos.pdf</t>
  </si>
  <si>
    <t>RODRIGUES &amp; ARAUJO</t>
  </si>
  <si>
    <t>https://www.hospitalmarialucinda.org/files/pdf/rodrigues---araujo-prestacoes-de-servicos-hospitalares-ltda---1°-aditivo-16_23_7-1906634700-contrato-pj-rodrigues---araujo-prestacoes-de-servicos-hospitalares-ltda.pdf</t>
  </si>
  <si>
    <t>https://www.hospitalmarialucinda.org/files/pdf/pereira-araujo-servicos-medicos-ltda---2°-aditivo-16_23_7-767632611-contrato-pj-pereira-araujo-servicos-medicos-ltda.pdf</t>
  </si>
  <si>
    <t>https://www.hospitalmarialucinda.org/files/pdf/ortomed-consultoria-ltda-me---3°-aditivo-16_23_7-2875768750-contrato-pj-ortomed-consultoria-ltda.pdf</t>
  </si>
  <si>
    <t>https://www.hospitalmarialucinda.org/files/pdf/g4med-solucoes-em-saude-ltda---2°-aditivo-16_23_7-644637194-contrato-pj-g4med-solucoes-em-saude-ltda.pdf</t>
  </si>
  <si>
    <t>EDNALDO VALENCA BATISTA JUNIOR LTDA</t>
  </si>
  <si>
    <t>https://www.hospitalmarialucinda.org/files/pdf/ednaldo-valenca-batista-junior-ltda----1-°-aditivo-16_23_7-481772828-contrato-pj-ednaldo-valenca-batista.pdf</t>
  </si>
  <si>
    <t>https://www.hospitalmarialucinda.org/files/pdf/menezes-costa-servicos-medicos-ltda---3°-aditivo-16_23_7-921487818-contrato-pj-menezes-costa.pdf</t>
  </si>
  <si>
    <t>SAMTRONIC INDUTRIA E COMERCIO LTDA</t>
  </si>
  <si>
    <t>https://www.hospitalmarialucinda.org/files/pdf/samtronic-industria-e-comercio-ltda---2o-aditivo-16_23_4-1430269334-contrato-pj-santronic-2-aditivo.pdf</t>
  </si>
  <si>
    <t>https://www.hospitalmarialucinda.org/files/pdf/vivamed-atividades-medicas-ltda---3°-aditivo-16_23_7-900439120-contrato-pj-vivamed-atividades-medicas-ltda-3°-aditivo.pdf</t>
  </si>
  <si>
    <t>https://www.hospitalmarialucinda.org/files/pdf/evoluir-saude-servicos-medicos-ltda---6°-aditivo-16_23_7-942746741-contrato-pj-evoluir-saude.pdf</t>
  </si>
  <si>
    <t>https://www.hospitalmarialucinda.org/files/pdf/evoluir-saude-servicos-medicos-ltda---1o-aditivo-16_23_7-3816039732-contrato-evoluir-saude-medicos-ltda.pdf</t>
  </si>
  <si>
    <t>https://www.hospitalmarialucinda.org/files/pdf/c.-a.-nascimento-junior-atividades---me---1°-aditivo-16_23_7-4149856893-contrato-pj-c-a-nascimento-junior-atividades-me-aditivo.pdf</t>
  </si>
  <si>
    <t>51.296.628 LTDA</t>
  </si>
  <si>
    <t>https://www.hospitalmarialucinda.org/files/pdf/51.269.628-ltda---1°-aditivo-16_23_7-3265054621-contrato-pj-51269628-ltda.pdf</t>
  </si>
  <si>
    <t>7°</t>
  </si>
  <si>
    <t>https://www.hospitalmarialucinda.org/files/pdf/centralmed-atividades-medicas-ltda---6°-aditivo-16_23_7-559124068-contrato-pj-centralmed-atividades-medicas-ltda.pdf</t>
  </si>
  <si>
    <t>https://www.hospitalmarialucinda.org/files/pdf/medical-mercantil-de-aparelhagem---2o-aditivo-16_23_4-4124468633-contrato-medical--aditivo.pdf</t>
  </si>
  <si>
    <t>https://www.hospitalmarialucinda.org/files/pdf/innovar-centro-especializado-de-saude-ltda---2°-aditivo-16_23_7-1199431089-contrato-pj-innovar-centro-especializado-de-saude-ltda-aditivo.pdf</t>
  </si>
  <si>
    <t>https://www.hospitalmarialucinda.org/files/pdf/cicero-rogerio-nogueira-de-barros-servicos-medicos-eireli---3°-aditivo-16_23_7-265756783-contrato-pj-cicero-rogerio-nogueira-de-barros-servicos-medicos-eireli.pdf</t>
  </si>
  <si>
    <t>https://www.hospitalmarialucinda.org/files/pdf/j-e-m-da-silva-atividades-medicas-ltda---2°-aditivo-16_23_7-2625966405-contrato-pj-j-e-m-da-silva-atividade-medica-ltda.pdf</t>
  </si>
  <si>
    <t>RODRIGUES &amp; ARAUJO PRESTAÇÃO</t>
  </si>
  <si>
    <t>https://www.hospitalmarialucinda.org/files/pdf/promed-atividades-medicas-ltda---3°-aditivo-16_23_7-3563255652-contrato-pj-promed-atividades-medicas-ltda.pdf</t>
  </si>
  <si>
    <t>https://www.hospitalmarialucinda.org/files/pdf/promed-atividades-medicas-ltda-16_23_7-384896713-contrato-pj-promed-aditivo.pdf</t>
  </si>
  <si>
    <t>https://www.hospitalmarialucinda.org/files/pdf/medcenter-atividades-medicas-ltda---4°-aditivo-16_23_7-768949594-contrato-pj-medcenter-atividades-medicas-ltda.pdf</t>
  </si>
  <si>
    <t>PERFILMED ATIVIDADES MEDICAS</t>
  </si>
  <si>
    <t>https://www.hospitalmarialucinda.org/files/pdf/perdilmed-atividades-medicas-ltda---1°-aditivo-16_23_7-563903700-contrato-pj-perfilmed-atividades-mecias-ltda.pdf</t>
  </si>
  <si>
    <t>https://www.hospitalmarialucinda.org/files/pdf/m-a-r-viana-servicos-medicos-ltda---2°-aditivo-16_23_7-4094466764-contrato-pj-m-a-r-viana-medicos-ltda.pdf</t>
  </si>
  <si>
    <t>DF SERVICOS HOSPITALARES E AMBULATORIO</t>
  </si>
  <si>
    <t>https://www.hospitalmarialucinda.org/files/pdf/df-servicos-hospitalares-e-ambulatorial-ltda---1°-aditivo-16_23_7-1148776560-contrato-pj-df-servicos-hospitalares-e-ambulatorial-ltda-aditivo.pdf</t>
  </si>
  <si>
    <t>https://www.hospitalmarialucinda.org/files/pdf/esdras-oliveira-servicos-medicos-ltda---1°-aditivo-16_23_7-2785499003-contrato-pj-esdras-oliveira-servicos-medicas-ltda-aditivo.pdf</t>
  </si>
  <si>
    <t>https://www.hospitalmarialucinda.org/files/pdf/carvalho-e-reis-servicos-medicos-ltda---2°-aditivo-16_23_7-2068351503-contrato-pj-carvalho-e-reis-servicos-medicos-ltda.pdf</t>
  </si>
  <si>
    <t>AWAKE MEDCORP PRESTAÇÃO</t>
  </si>
  <si>
    <t>https://www.hospitalmarialucinda.org/files/pdf/awake-medcorp-prestacao-de-servicos-hospitalares-e-cons---4°-aditivo-16_23_7-1440737223-contrato-pj-awake-medcorp-prestacao-de-servicos-hospitalares-e-cons.pdf</t>
  </si>
  <si>
    <t>DR. BRUNO MELO SERVICOS MEDICOS LTDA</t>
  </si>
  <si>
    <t>https://www.hospitalmarialucinda.org/files/pdf/dr.-bruno-melo-servicos-medicos-ltda---1°-aditivo-16_23_7-794486319-contrato-pj-dr-bruno-melo-servicos-medicos-ltda.pdf</t>
  </si>
  <si>
    <t>https://www.hospitalmarialucinda.org/files/pdf/arzt-saude-ltda---2°-aditivo-16_23_7-2233519964-contrato-pj-arzt-saude-ltda.pdf</t>
  </si>
  <si>
    <t>https://www.hospitalmarialucinda.org/files/pdf/globalmed-atividades-medicas-ltda---3°-aditivo-16_23_7-725526893-contrato-pj-globalmed-atividades-medicas-ltda.pdf</t>
  </si>
  <si>
    <t>OLIVEIRA E FREITAS</t>
  </si>
  <si>
    <t>https://www.hospitalmarialucinda.org/files/pdf/oliveira-e-freitas-servicos-medicos---2°-aditivo-16_23_7-3502535136-contrato-pj-oliveira-e-freitas-servicos-medicos-aditivo.pdf</t>
  </si>
  <si>
    <t>LUCAS IAGO BEZERRA</t>
  </si>
  <si>
    <t>https://www.hospitalmarialucinda.org/files/pdf/lucas-iago-bezerra-monteiro-ltda---1°-aditivo-16_23_7-774934714-contrato-pj-lucas-iago-bezerra-monteiro-ltda-aditivo.pdf</t>
  </si>
  <si>
    <t>RC E TP SERVICOS MEDICOS</t>
  </si>
  <si>
    <t>https://www.hospitalmarialucinda.org/files/pdf/rc---tp-servicos-medicos-ltda---4°-aditivo-16_23_7-30247911-contrato-pj-rc---tp-servicos-medicos-ltda.pdf</t>
  </si>
  <si>
    <t>https://www.hospitalmarialucinda.org/files/pdf/evany-priscila-lemos-da-silva-cirurgia-geral---2°-aditivo-16_23_7-318526841-contrato-pj-evany-priscila-lemos-da-silva-cirurgia-geral.pdf</t>
  </si>
  <si>
    <t>RC CONSULTORIA MED1 LTDA</t>
  </si>
  <si>
    <t>https://www.hospitalmarialucinda.org/files/pdf/rc-consultoria-med1-ltda---1°-aditivo-16_23_7-435913897-contrato-pj-rc-consultoria-med1-ltda.pdf</t>
  </si>
  <si>
    <t>https://www.hospitalmarialucinda.org/files/pdf/moraes-e-monteiro-servicos-medicos-ltda---2°-aditivo-16_23_7-559986757-contrato-pj-moraes-e-monteiro-servicos-medicos-ltda.pdf</t>
  </si>
  <si>
    <t>4°</t>
  </si>
  <si>
    <t>https://www.hospitalmarialucinda.org/files/pdf/onixmed-atividades-medicas---2o-aditivo-16_23_7-3276963259-contrato-pj-onixmed-2o-aditivo.pdf</t>
  </si>
  <si>
    <t>6°</t>
  </si>
  <si>
    <t>https://www.hospitalmarialucinda.org/files/pdf/onixmed-atividades-medicas---3o-aditivo-16_23_7-1522128639-contrato-pj-onixmed-3o-aditivo.pdf</t>
  </si>
  <si>
    <t>https://www.hospitalmarialucinda.org/files/pdf/onixmed-atividades-medicas-16_23_7-3249707739-contrato-pj-onixmed-atividades-medicas-ltda-aditivo.pdf</t>
  </si>
  <si>
    <t>https://www.hospitalmarialucinda.org/files/pdf/onixmed-atividades-medicas-ltda---5°-aditivo-16_23_7-4164583646-contrato-pj-onixmed-atividades-medicas-ltda.pdf</t>
  </si>
  <si>
    <t>MARIA JOSE BARRETO LINS</t>
  </si>
  <si>
    <t>https://www.hospitalmarialucinda.org/files/pdf/maria-jose-barreto-lins---1o-aditivo-16_23_4-263875485-contrato-pj-maria-jose-barreto-1o-aditivo.pdf</t>
  </si>
  <si>
    <t>https://www.hospitalmarialucinda.org/files/pdf/maria-jose-barreto-lins---epp---1°-aditivo-16_23_4-2648725573-contrato-pj-maria-jose-barreto-lins-1°-aditivo.pdf</t>
  </si>
  <si>
    <t>MARIA JOSE SILVA NUNES DE GOUVEIA</t>
  </si>
  <si>
    <t>https://www.hospitalmarialucinda.org/files/pdf/maria-jose-silva-nunes-de-gouvea-74492780491---1°-aditivo-16_23_4-3561232180-contrato-pj-maria-jose-silva-nunes-de-gouvea-aditivo.pdf</t>
  </si>
  <si>
    <t>GOMES E SANTIAGO GINECOLOGIA</t>
  </si>
  <si>
    <t>https://www.hospitalmarialucinda.org/files/pdf/gomes-e-santiago-ginecologia-e-obstetricia-ltda---1°-aditivo-16_23_7-572787266-contrato-pj-gomes-e-santiago-ginecologia-e-obstetricia-ltda-1°-aditivo.pdf</t>
  </si>
  <si>
    <t>DR SERGIO SALGUES SERVICOS</t>
  </si>
  <si>
    <t>https://www.hospitalmarialucinda.org/files/pdf/dr-sergio-salgues-servicos-em-saude-ltda---1°-aditivo-16_23_7-4120381885-contrato-pj-dr-sergio-salgues-servicos-em-saude-ltda-1°-aditivo.pdf</t>
  </si>
  <si>
    <t>https://www.hospitalmarialucinda.org/files/pdf/45.570.494-ltda-16_23_7-3347482852-contrato-pj-45570494-ltda.pdf</t>
  </si>
  <si>
    <t>SARAH MARIA SOARES SERVICOS MEDICOS</t>
  </si>
  <si>
    <t>https://www.hospitalmarialucinda.org/files/pdf/sarah-maria-soares-de-freitas-servicos-medicos-ltda---1°-aditivo-16_23_7-1093619639-contrato-pj-sarah-maria-soares-de-freitas-servicos-medicos-ltda-aditivo.pdf</t>
  </si>
  <si>
    <t>https://www.hospitalmarialucinda.org/files/pdf/rc-consultoria-med1-ltda----3°-aditivo-16_23_7-2816466608-contrato-pj-rc-consultoria-med1-ltda-aditivo.pdf</t>
  </si>
  <si>
    <t>https://www.hospitalmarialucinda.org/files/pdf/wek-technology-in-business-ltda---2o-aditivo-16_23_4-487561644-contrato-pj-wek-technology-2o-aditivo.pdf</t>
  </si>
  <si>
    <t>https://www.hospitalmarialucinda.org/files/pdf/wek-technology-in-business-ltda-16_23_4-1705935108-contrato-pj-wek-technology-in-business-ltda.pdf</t>
  </si>
  <si>
    <t>https://www.hospitalmarialucinda.org/files/pdf/policlinica-palmares---2o-aditivo-16_23_4-2872603836-contrato-pj-policlinica-palmares-2o-aditivo.pdf</t>
  </si>
  <si>
    <t>https://www.hospitalmarialucinda.org/files/pdf/amd-tecnologia-e-sistemas---2o-aditivo-16_23_4-949338037-contrato-pj-amd-tecnologia-aditivo.pdf</t>
  </si>
  <si>
    <t>https://www.hospitalmarialucinda.org/files/pdf/clean-higienizacao-de-texteis-ltda---2o-aditivo-2-2-16_23_4-442280016-contrato-pj-clean-higienizacao-de-texteis-ltda-2°-aditivo.pdf</t>
  </si>
  <si>
    <t>https://www.hospitalmarialucinda.org/files/pdf/advisersit-servicos-de-informatica-ltda---2°-aditivo-16_23_4-1693168293-contrato-pj-advisersit-servicos-de-informatica-ltda-2°-aditivo.pdf</t>
  </si>
  <si>
    <t>ANATOMICA SERVIÇOS DE CIRURGIA</t>
  </si>
  <si>
    <t>https://www.hospitalmarialucinda.org/files/pdf/anatomica---servico-e-cirurgia-e-anatomia-patologica---1°-aditivo-16_23_4-3637602249-contrato-pj-anatomica-servico-e-cirurgia-e-anatomia-patologica-1°-aditivo.pdf</t>
  </si>
  <si>
    <t>https://www.hospitalmarialucinda.org/files/pdf/arlego---silva-servicos-medicos---2o-aditivo-16_23_7-184679880-contrato-pj-arlego---silva-servicos-medicos.pdf</t>
  </si>
  <si>
    <t>2°</t>
  </si>
  <si>
    <t>https://www.hospitalmarialucinda.org/files/pdf/cesar-monteiro-medicina-servicos---2o-aditivo-16_23_7-1022465524-contrato-pj-cesar-monteiro-medicina-2o-aditivo.pdf</t>
  </si>
  <si>
    <t>https://www.hospitalmarialucinda.org/files/pdf/cesar-monteiro-medicina-servicos-medicos-ltda---3°-aditivo-16_23_7-1691097881-contrato-pj-cesar-monteiro-medicina-servicos-medicos-ltda-aditivo.pdf</t>
  </si>
  <si>
    <t>DR SERGIO SALGUES SERVICOS EM SAUDE</t>
  </si>
  <si>
    <t>https://www.hospitalmarialucinda.org/files/pdf/dr-sergio-salgues-servicos-em-saude-ltda---2°-aditivo-16_23_7-1961800804-contrato-pj-dr-sergio-salgues-servicos-em-saude-ltda-aditivo.pdf</t>
  </si>
  <si>
    <t>https://www.hospitalmarialucinda.org/files/pdf/gomes-e-santiago-ginecologia-e-obstetricia-ltda---2°-aditivo-16_23_7-232673443-contrato-pj-gomes-e-santiago-ginecologia-e-obstetricia-ltda-aditivo.pdf</t>
  </si>
  <si>
    <t>GISELE M PIRES DE CARVALHO</t>
  </si>
  <si>
    <t>https://www.hospitalmarialucinda.org/files/pdf/gisele-m-pires-bezerra-servicos-medicos-ltda-16_23_7-550265163-contrato-pj-gisele-m-pires-bezerra-servicos-medicos-ltda.pdf</t>
  </si>
  <si>
    <t>https://www.hospitalmarialucinda.org/files/pdf/gisele-m-pires-bezerra-servicos-medicos-ltda---2°-aditivo-16_23_7-1241349284-contrato-pj-gisele-m-pires.pdf</t>
  </si>
  <si>
    <t>https://www.hospitalmarialucinda.org/files/pdf/rafael-de-oliveira-rodrigues-alves-servicos-medicos---2°-aditivo-16_23_7-2700773246-contrato-pj-rafael-de-oliveira-rodrigues.pdf</t>
  </si>
  <si>
    <t xml:space="preserve">DR. BRUNO MELO SERVICOS LTDA </t>
  </si>
  <si>
    <t>https://www.hospitalmarialucinda.org/files/pdf/juliana-lins-medica-cirurgia-ltda---2°-aditivo-16_23_7-2099408589-contrato-pj-juliana-lins-.pdf</t>
  </si>
  <si>
    <t>OLIVEIRA E FREITAS SERVICOS MEDICOS</t>
  </si>
  <si>
    <t>https://www.hospitalmarialucinda.org/files/pdf/oliveira-e-freitas-servicos-medicos-16_23_7-659354254-contrato-pj-oliveira-e-freitas-servicos-medicos.pdf</t>
  </si>
  <si>
    <t>https://www.hospitalmarialucinda.org/files/pdf/oliveira-e-freitas-servicos-medicos-16_23_7-1916423543-contrato-pj-oliveira-e-freitas-servicos-medicos-1°-aditivo.pdf</t>
  </si>
  <si>
    <t>F E D SERVICOS MEDICOS LTDA</t>
  </si>
  <si>
    <t>https://www.hospitalmarialucinda.org/files/pdf/f-e-d-servicos-medicos-ltda---1°-aditivo-16_23_7-1025895986-contrato-pj-f-e-d-servicos-medicos-ltda-1°-aditivo.pdf</t>
  </si>
  <si>
    <t>https://www.hospitalmarialucinda.org/files/pdf/bionexo-s-a---3o-aditivo-16_23_4-4027537375-contrato-pj-bionexo-3o-aditivo.pdf</t>
  </si>
  <si>
    <t xml:space="preserve">SOCIEDADE BENEFICENTE ISRAELITA BRASILEIRA </t>
  </si>
  <si>
    <t>https://www.hospitalmarialucinda.org/files/pdf/sociedade-beneficente-israelita-brasileira-16_23_4-2705272187-contrato-pj-sociedade-beneficente-1o-aditivo.pdf</t>
  </si>
  <si>
    <t>https://www.hospitalmarialucinda.org/files/pdf/serv-imagem-nordeste-assistencia---2o-aditivo-16_23_4-3175477382-contrato-pj-serv-imagem-2o-aditivo.pdf</t>
  </si>
  <si>
    <t>SOLUÇÃO SERVICOS DE ESCRITORIO</t>
  </si>
  <si>
    <t>https://www.hospitalmarialucinda.org/files/pdf/solucao-servicos-de-escritorio-compartilhado-ltda---1o-aditivo-16_23_4-773773528-contrato-pj-solucao--servicos-1a-aditivo.pdf</t>
  </si>
  <si>
    <t>https://www.hospitalmarialucinda.org/files/pdf/medical-mercantil-de-aparelhagem---3o-aditivo-16_23_4-1983778312-contrato-pj-medical-aditivo.pdf</t>
  </si>
  <si>
    <t>https://www.hospitalmarialucinda.org/files/pdf/vitorino-e-maia-advogados---3°-aditivo-16_23_4-337177430-contrato-pj-vitorino-e-maia-3o-aditivo.pdf</t>
  </si>
  <si>
    <t>https://www.hospitalmarialucinda.org/files/pdf/medpalm-servicos-em-saude-ltda---3o-aditivo-16_23_7-1886368004-contrato-pj-medpalm-3o-aditivo.pdf</t>
  </si>
  <si>
    <t>https://www.hospitalmarialucinda.org/files/pdf/e-t-v-da-silva-distribuidora---2o-aditivo-16_23_4-2493317640-contrato-pj-e-t-v-distribuidora-santiago-2°-aditivo.pdf</t>
  </si>
  <si>
    <t>https://www.hospitalmarialucinda.org/files/pdf/medvida-atividades-medicas-ltda---2o-aditivo-16_23_7-1740891740-contrato-pj-medvida-atividades-aditivo.pdf</t>
  </si>
  <si>
    <t>DANTAS CIPE ASSISTENCIA HOSPITALAR</t>
  </si>
  <si>
    <t>https://www.hospitalmarialucinda.org/files/pdf/dantas-cipe-assistencia-hospitalar-ltda---1°-aditivo-16_23_7-3104961674-contrato-pj-dantas-cipe-assistencia-hospitalar-ltda-1°-aditivo.pdf</t>
  </si>
  <si>
    <t>FARIAS LIMA SERVICOS MEDICOS LTDA</t>
  </si>
  <si>
    <t>https://www.hospitalmarialucinda.org/files/pdf/farias-lima-servicos-medicos-ltda---2°-aditivo-16_23_7-1166498971-contrato-pj-farias-lima-servicos-medicos-ltda-2°-aditivo.pdf</t>
  </si>
  <si>
    <t>https://www.hospitalmarialucinda.org/files/pdf/f-e-d-servicos-medicos-ltda---2°-aditivo-16_23_7-2718894463-contrato-pj-f-e-d-servicos-medicos-ltda-aditivo.pdf</t>
  </si>
  <si>
    <t>https://www.hospitalmarialucinda.org/files/pdf/rodrigo-vasconcelos-torres-ltda---2°-aditivo-16_23_7-1981105019-contrato-pj-rodrigo-vasconcelos-torres.pdf</t>
  </si>
  <si>
    <t>PRISMAMED ATIVIDADES MEDICAS LTDA</t>
  </si>
  <si>
    <t>https://www.hospitalmarialucinda.org/files/pdf/prismamed-atividades-medicas-ltda-16_23_7-649517689-contrato-pj-prismamed-atividades-medicas-ltda-1o-aditivo.pdf</t>
  </si>
  <si>
    <t>https://www.hospitalmarialucinda.org/files/pdf/prismamed-atividades-medicas-ltda---2°-aditivo-16_23_7-2536755111-contrato-pj-prismamed-atividades-medicas-ltda-2°-aditivo.pdf</t>
  </si>
  <si>
    <t>https://www.hospitalmarialucinda.org/files/pdf/rbw-servicos-medicos-ltda---2°-aditivo-16_23_7-3747193283-contrato-pj-rbw-servicos-medicos-ltda-aditivo.pdf</t>
  </si>
  <si>
    <t>SEMEAR SERVICOS DE SAUDE LTDA</t>
  </si>
  <si>
    <t>https://www.hospitalmarialucinda.org/files/pdf/semear-servicos-de-saude-ltda---1°-aditivo-16_23_7-292146349-contrato-pj-semear-servicos-de-saude-ltda-aditivo.pdf</t>
  </si>
  <si>
    <t>https://www.hospitalmarialucinda.org/files/pdf/mastermed-pe-ii-gestao-medica-ltda--4°-aditivo-16_23_7-144655373-contrato-pj-mastermed-pe-ii-gestao-medica-ltda-aditivo.pdf</t>
  </si>
  <si>
    <t>https://www.hospitalmarialucinda.org/files/pdf/mastermed-pe-ii-gestao-medica---2o-aditivo-16_23_7-3373089123-contrato-pj-mastermed-pe-ii-gestao-aditivo.pdf</t>
  </si>
  <si>
    <t>https://www.hospitalmarialucinda.org/files/pdf/mastermed-pe-ii-gestao-medica---2o-aditivo-16_23_7-1997309086-contrato-pj-mastermed-pe-ii-gestao-medica-ltda-2°-aditivo.pdf</t>
  </si>
  <si>
    <t xml:space="preserve">CENTRO ESPECIALIZADO DE MASTOLOGIA </t>
  </si>
  <si>
    <t>https://www.hospitalmarialucinda.org/files/pdf/centro-especializado-de-mastologia-de-pernambuco-cempe-ltda---1°-aditivo-16_23_7-919509927-contrato-pj-centro-especializado-de-mastologia-de-pernambuco-cempe-ltda.pdf</t>
  </si>
  <si>
    <t>DAY CLINIC SOLUCOES MEDICAS LTDA</t>
  </si>
  <si>
    <t>https://www.hospitalmarialucinda.org/files/pdf/day-clinic-solucoes-medicas-ltda---1°-aditivo-16_23_7-1761705458-contrato-pj-day-clinic-solucoes-medicas-ltda-aditivo.pdf</t>
  </si>
  <si>
    <t>https://www.hospitalmarialucinda.org/files/pdf/paulo-henrique-vasquez-cordeiro-servicos-medicos---2°-aditivo-16_23_7-2224366821-contrato-pj-paulo-henrique-vasquez-cordeiro-servicos-medicos-ltda-aditivo.pdf</t>
  </si>
  <si>
    <t>FLORENTINA ARAUJO SERVICOS MEDICOS LTDA</t>
  </si>
  <si>
    <t>https://www.hospitalmarialucinda.org/files/pdf/florentina-araujo-servicos-medicos-ltda---1°-aditivo-16_23_7-2857682875-contrato-pj-florentina-araujo-servicos-medicos-ltda-aditivo.pdf</t>
  </si>
  <si>
    <t>https://www.hospitalmarialucinda.org/files/pdf/s-v-de-oliveira-junior-ltda---4o-aditivo-16_23_7-3870599952-contrato-pj-s-v-de-oliveira.pdf</t>
  </si>
  <si>
    <t>MASTERMED PE III GESTAO MEDICA</t>
  </si>
  <si>
    <t>https://www.hospitalmarialucinda.org/files/pdf/mastermed-pe-iii-gestao-medica-ltda---1°-aditivo-16_23_7-3083702843-contrato-pj-mastermed-pe-iii-gestao-medica-ltda-aditivo.pdf</t>
  </si>
  <si>
    <t>https://www.hospitalmarialucinda.org/files/pdf/medcenter-atividades-medicas-ltda---4°-aditivo-16_23_7-1019365453-contrato-pj-medcenter-atividades-medicas-ltda.pdf</t>
  </si>
  <si>
    <t>https://www.hospitalmarialucinda.org/files/pdf/medicalmed-atividades-medicas-ltda---4°-aditivo-16_23_7-4016318941-contrato-pj-medicalmed-atividades-medicas-ltda--2-.pdf</t>
  </si>
  <si>
    <t>https://www.hospitalmarialucinda.org/files/pdf/medicalmed-atividades-medicas-ltda---6°-aditivo-16_23_7-2154550847-contrato-pj-medicalmed.pdf</t>
  </si>
  <si>
    <t>https://www.hospitalmarialucinda.org/files/pdf/farias-lima-servicos-medicos-ltda---1°-aditivo-16_23_7-4080254850-contrato-pj-farias-lima-servicos-medicos-ltda.pdf</t>
  </si>
  <si>
    <t>https://www.hospitalmarialucinda.org/files/pdf/medvida-atividades-medicas-ltda---2o-aditivo-16_23_7-903525197-contrato-pj-medvida-atividades-medicas-ltda.pdf</t>
  </si>
  <si>
    <t xml:space="preserve">LUCAS MANOEL DE PAIVA BRITO SERVICOS </t>
  </si>
  <si>
    <t>https://www.hospitalmarialucinda.org/files/pdf/lucas-manoel-de-paiva-brito-servicos-medicos-ltda---1°-aditivo-16_23_7-2593123552-contrato-pj-lucas-manoel-de-paiva-brito-servicos-medicos-ltda.pdf</t>
  </si>
  <si>
    <t>https://www.hospitalmarialucinda.org/files/pdf/maria-eduarda-santini-cesar-de-aguiar-servicos-medicos-ltda---2°-aditivo-16_23_7-2461544051-contrato-pj-maria-eduarda-santini-cesar-de-aguiar-servicos-medicos-ltda-aditivo.pdf</t>
  </si>
  <si>
    <t>https://www.hospitalmarialucinda.org/files/pdf/ginecologistas-e-obstetras-associados-ltda---5°-aditivo-16_23_7-3274622934-contrato-pj-ginecologistas-e-obstetras-associados-ltda-5°-aditivo.pdf</t>
  </si>
  <si>
    <t>https://www.hospitalmarialucinda.org/files/pdf/ginecologistas-e-obstetras--associados-ltda---2°-aditivo-16_23_7-3452010601-contrato-pj-ginecologistas-e-obstetras-associados-ltda.pdf</t>
  </si>
  <si>
    <t>https://www.hospitalmarialucinda.org/files/pdf/gf-servicos-medicos-ltda---3°-aditivo-16_23_7-925392409-contrato-pj-gf-servicos-medicos-ltda.pdf</t>
  </si>
  <si>
    <t>https://www.hospitalmarialucinda.org/files/pdf/centralmed-atividades-medicas-16_23_7-2611865807-contrato-pj-centralmed-medicas-ltda-aditivo.pdf</t>
  </si>
  <si>
    <t>https://www.hospitalmarialucinda.org/files/pdf/vivamed-atividades-medicas-ltda---3°-aditivo-16_23_7-1228448741-contrato-pj-vivamed-atividades-medicas-ltda-3°-aditivo.pdf</t>
  </si>
  <si>
    <t>https://www.hospitalmarialucinda.org/files/pdf/onixmed-atividades-medicas-ltda---6°-aditivo-16_23_7-466831541-contrato-pj-onixmed-atividades-medicas-ltda-aditivo.pdf</t>
  </si>
  <si>
    <t>LEMONADE ASSESSORIA MEDICA LTDA</t>
  </si>
  <si>
    <t>https://www.hospitalmarialucinda.org/files/pdf/lemonade-assessoria-medica-ltda---1°-aditivo-16_23_7-1337541073-contrato-pj-lemonade-assessoria-medica-ltda-aditivo.pdf</t>
  </si>
  <si>
    <t>NOB SERVICOS MEDICOS LTDA</t>
  </si>
  <si>
    <t>https://www.hospitalmarialucinda.org/files/pdf/nob-servicos-medicos-ltda---1°-aditivo-16_23_7-2086791784-contrato-pj-nob-servicos-medicos-ltda-aditivo.pdf</t>
  </si>
  <si>
    <t>https://www.hospitalmarialucinda.org/files/pdf/saudemed-atividades-medicas-ltda---3°-aditivo-16_23_7-1224989390-contrato-pj-saudemed-atividades-medicas-ltda.pdf</t>
  </si>
  <si>
    <t>PROGRAMAMED CONSULTAS MEDICAS LTDA</t>
  </si>
  <si>
    <t>https://www.hospitalmarialucinda.org/files/pdf/programamed-consultas-medicas-ltda---1°-aditivo-16_23_7-1288647076-contrato-pj-programamed-consultas-medicas-ltda-1°-aditivo.pdf</t>
  </si>
  <si>
    <t>https://www.hospitalmarialucinda.org/files/pdf/starmed-atividades-medicas-ltda-16_23_7-1090580168-contrato-pj-starmed-atividades-medicas-ltda-3o-aditivo.pdf</t>
  </si>
  <si>
    <t>AZA SERVICOS DE GESTÃO EM SAUDE LTDA</t>
  </si>
  <si>
    <t>https://www.hospitalmarialucinda.org/files/pdf/aza-servico-de-gestao-em-saude-ltda---1°-aditivo-16_23_7-1272637142-contrato-pj-aza-servicos-de-gestao-em-saude-ltda-aditivo.pdf</t>
  </si>
  <si>
    <t>https://www.hospitalmarialucinda.org/files/pdf/preventmed-atividades-medicas-ltda---3°-aditivo-16_23_7-1450348077-contrato-pj-preventmed-atividades-medicas-ltda-aditivo.pdf</t>
  </si>
  <si>
    <t>https://www.hospitalmarialucinda.org/files/pdf/antonio-l-do-n-silva-ltda---2°-aditivo-16_23_7-4157928358-contrato-pj-antonio-l-do-n-silva-ltda.pdf</t>
  </si>
  <si>
    <t>https://www.hospitalmarialucinda.org/files/pdf/antonio-l-do-n--silva-ltda-16_23_7-3576115286-contrato-pj-antonio-l-do-n-silva-ltda.pdf</t>
  </si>
  <si>
    <t>VITORIA BASTOS DE ALBUQUERQUE SERVIÇOS</t>
  </si>
  <si>
    <t>https://www.hospitalmarialucinda.org/files/pdf/vitoria-bastos-de-albuquerque-servicos-medicos-ltda---1°-aditivo-16_23_7-3638375836-contrato-pj-vitoria-bastos-de-albuquerque-servicos-medicos-ltda-1°-aditivo.pdf</t>
  </si>
  <si>
    <t>FREITAS REGO SERVICOS MEDICOS LTDA</t>
  </si>
  <si>
    <t>https://www.hospitalmarialucinda.org/files/pdf/freitas-rego-servicos-medicos-ltda-16_23_7-1148164612-contrato-pj-freitas-rego-servicos-medicos-ltda-aditivo.pdf</t>
  </si>
  <si>
    <t>https://www.hospitalmarialucinda.org/files/pdf/freitas-rego-servicos-medicos-ltda---3°-aditivo-16_23_7-1969299187-contrato-pj-freitas-rego-servicos-medicos.pdf</t>
  </si>
  <si>
    <t>T F CAMPOS MEDICA</t>
  </si>
  <si>
    <t>https://www.hospitalmarialucinda.org/files/pdf/t-f-campos-medica---1°-aditivo-16_23_7-1450534504-contrato-pj-t-f-campos-aditivo.pdf</t>
  </si>
  <si>
    <t>https://www.hospitalmarialucinda.org/files/pdf/t-f-campos-medica---1°-aditivo-16_23_7-2660122286-contrato-pj-t-f-campos-medica-aditivo.pdf</t>
  </si>
  <si>
    <t>https://www.hospitalmarialucinda.org/files/pdf/alan-derek-duque-servicos-de-prestacoes-medicas---1°-aditivo-16_23_7-934423931-contrato-pj-alan-derek-duque-servicos-de-prestacoes-medicas-aditivo.pdf</t>
  </si>
  <si>
    <t>https://www.hospitalmarialucinda.org/files/pdf/alan-derek-duque-servicos-de-prestacao-medica---2°-aditivo-16_23_7-4011331607-contrato-pj-alan-derek-duque-servicos-de-prestacao-medica.pdf</t>
  </si>
  <si>
    <t xml:space="preserve">K STEFANE CHAVES DOS SANTOS ATIVIDADE </t>
  </si>
  <si>
    <t>https://www.hospitalmarialucinda.org/files/pdf/k-stefane-chaves-dos-santos-atividade-medica---1°-aditivo-16_23_7-2283912694-contrato-pj-k-stefane-chaves-dos-santos-atividade-medica-1°-aditivo.pdf</t>
  </si>
  <si>
    <t>JVJ  LOCACAO DE EQUIPAMENTOS MEDICOS</t>
  </si>
  <si>
    <t>https://www.hospitalmarialucinda.org/files/pdf/jvj-locacao-de-equipamentos-medicos-ltda-16_23_4-3219727935-contrato-pj-2o-aditivo-jvj-locacao.pdf</t>
  </si>
  <si>
    <t>MATHEUS GOMES DE OLIVEIRA MOURA</t>
  </si>
  <si>
    <t>https://www.hospitalmarialucinda.org/files/pdf/matheus-gomes-de-oliveira-moura---1°-aditivo-16_23_7-2427775211-contrato-pj-matheus-gomes-de-oliveira-moura-aditivo.pdf</t>
  </si>
  <si>
    <t xml:space="preserve">EVIDENCE GESTAO DE SERVICOS EM SAUDE </t>
  </si>
  <si>
    <t>https://www.hospitalmarialucinda.org/files/pdf/evidence-gestao-de-servicos-em-saude---1o-aditivo-16_23_7-720659532-contrato-pj-evidence-gestao-1o-aditivo.pdf</t>
  </si>
  <si>
    <t>https://www.hospitalmarialucinda.org/files/pdf/centralmed-atividades-medicas-ltda---7°-aditivo-16_23_7-3354449937-contrato-pj-centralmed-atividades-medicas-ltda-7°-aditivo.pdf</t>
  </si>
  <si>
    <t>UNICIPE SERVICOS MEDICOS LTDA</t>
  </si>
  <si>
    <t>https://www.hospitalmarialucinda.org/files/pdf/unicipe-servicos-medicos-ltda---1o-aditivo-16_23_7-2308401311-contrato-pj-unicipe-1o-aditivo.pdf</t>
  </si>
  <si>
    <t>https://www.hospitalmarialucinda.org/files/pdf/antonio-l-do-n-silva-ltda---4°-aditivo-16_23_7-900324759-contrato-pj-antonio-l-do-n-silva-4o-aditivo.pdf</t>
  </si>
  <si>
    <t>MJEX SERVICOS MEDICOS LTDA</t>
  </si>
  <si>
    <t>https://www.hospitalmarialucinda.org/files/pdf/mjex-servicos-medicos-ltda---1o-aditivo-16_23_7-3849912564-contrato-pj-mjex-servicos-medicos-1o-aditivo.pdf</t>
  </si>
  <si>
    <t>https://www.hospitalmarialucinda.org/files/pdf/mastermed-pe-ii-gestao-medica-ltda---5°-aditivo-16_23_7-1704262125-contrato-pj-mastermed-pe-ii-5o-aditivo.pdf</t>
  </si>
  <si>
    <t>https://www.hospitalmarialucinda.org/files/pdf/freitas-rego-servicos-medicos-ltda---4°-aditivo-16_23_7-2922534368-contrato-pj-freita-rego-servicos-medicos-ltda-4°aditivo.pdf</t>
  </si>
  <si>
    <t>https://www.hospitalmarialucinda.org/files/pdf/coopagreste---cooperativa-dos-medicos---3o-aditivo-16_23_7-2222848482-contrato-pj-coopagreste-3o-aditivo.pdf</t>
  </si>
  <si>
    <t>https://www.hospitalmarialucinda.org/files/pdf/day-clinic-solucoes-medicas-ltda---2°-aditivo-16_23_7-2363219118-contrato-pj-day-clinic-solucoes-medicas-ltda-2°-aditivo.pdf</t>
  </si>
  <si>
    <t>https://www.hospitalmarialucinda.org/files/pdf/sarah-maria-soares-de-freitas-servicos-medicos-ltda---2°-aditivo-16_23_7-961002127-contrato-pj-sarah-maria-soares-de-freitas-servicos-medicos-ltda-2°-aditivo.pdf</t>
  </si>
  <si>
    <t>DEBORAH N B MUNIZ MEDICOS LTDA</t>
  </si>
  <si>
    <t>https://www.hospitalmarialucinda.org/files/pdf/deborah-n-b-muniz-servicos-medicos-ltda---1°-aditivo-16_23_7-1063131928-contrato-pj-deborah-n-b-muniz-servicos-medicos-ltda-aditivo.pdf</t>
  </si>
  <si>
    <t>https://www.hospitalmarialucinda.org/files/pdf/rc-consultoria-med1-ltda----4°-aditivo-16_23_7-993252972-contrato-pj-rc-consultoria-med1-ltda-4°-aditivo.pdf</t>
  </si>
  <si>
    <t>C. A. NASCIMENTO JUNIOR ATIVIDADES</t>
  </si>
  <si>
    <t>https://www.hospitalmarialucinda.org/files/pdf/c.-a.-nascimento-junior-atividades---me---2°-aditivo-16_23_7-2185829626-contrato-pj-c-a-nascimento-junior-atividades-me-2°-aditivo.pdf</t>
  </si>
  <si>
    <t xml:space="preserve">OLIVEIRA E VERAS SERVIÇOS MEDICOS </t>
  </si>
  <si>
    <t>https://www.hospitalmarialucinda.org/files/pdf/oliveira-e-freitas-servicos-medicos---2°-aditivo-16_23_7-1163670579-contrato-pj-oliveira-e-freitas-servicos-medicos-aditivo.pdf</t>
  </si>
  <si>
    <t>OLIVEIRA E VERAS SERVIÇOS MEDICOS – ESDRAS</t>
  </si>
  <si>
    <t>https://www.hospitalmarialucinda.org/files/pdf/oliveira-e-veras-servicos-medicos-ltda---4°-aditivo-16_23_7-2839364845-contrato-pj-oliveira-e-veras-servicos-medicos-ltda-4°-aditivo.pdf</t>
  </si>
  <si>
    <t>https://www.hospitalmarialucinda.org/files/pdf/pamed-atividades-medica-ltda---2°-aditivo-16_23_7-3805568214-contrato-pj-pamed-atividades-medicas-ltda-2°-aditivo.pdf</t>
  </si>
  <si>
    <t>https://www.hospitalmarialucinda.org/files/pdf/s.-v.-de-oliveira-junior-eireli---1°-aditivo-16_23_7-3486704154-contrato-pj-s-v-de-oliveira-junior-eireli-aditivo.pdf</t>
  </si>
  <si>
    <t xml:space="preserve">ORTOMAXI ORTOPEDIA E SERVICOS MEDICOS </t>
  </si>
  <si>
    <t>https://www.hospitalmarialucinda.org/files/pdf/ortomaxi-ortopedia-e-servicos-medicos-ltda---1°-aditivo-16_23_7-4150905567-contrato-pj-ortomaxi-ortopedia-e-servicos-medicos-ltda-aditivo.pdf</t>
  </si>
  <si>
    <t>ISABELLE OLIVEIRA RODRIGUES SERVICOS</t>
  </si>
  <si>
    <t>https://www.hospitalmarialucinda.org/files/pdf/isabelle-oliveira-rodrigues-servicos-medicos-ltda---1°-aditivo-16_23_7-807617766-contrato-pj-isabelle-oliveira-rodrigues-servicos-medicos-ltda-aditivo.pdf</t>
  </si>
  <si>
    <t>https://www.hospitalmarialucinda.org/files/pdf/reydila-m.-m.-ferreira---3o-aditivo-16_23_4-1701434770-contrato-pj-reydila-m-m-3o-aditivo.pdf</t>
  </si>
  <si>
    <t>https://www.hospitalmarialucinda.org/files/pdf/rawell-comercio-e-servicos-ltda---me---5°-aditivo-16_23_4-1300527705-contrato-pj-rawell-comercio-e-servicos-ltda-me-5°-aditivo.pdf</t>
  </si>
  <si>
    <t>https://www.hospitalmarialucinda.org/files/pdf/f-n-de-andrade-peres-servicos-medicos---3°-aditivo-16_23_7-2394047999-contrato-pj-f-n-de-andrade.pdf</t>
  </si>
  <si>
    <t>https://www.hospitalmarialucinda.org/files/pdf/awake-medcorp-prestacao-de-servicos-16_23_4-1232880030-contrato-pj-awake-medcorp-prestacao-de-servicos-hospitalares-e-cons.pdf</t>
  </si>
  <si>
    <t>HCV SERVICOS MEDICOS LTDA</t>
  </si>
  <si>
    <t>https://www.hospitalmarialucinda.org/files/pdf/hcv-servicos-medicos-ltda---1°-aditivo-16_23_7-410423948-contrato-pj-hcv-servicos-medicos-ltda-aditivo.pdf</t>
  </si>
  <si>
    <t>https://www.hospitalmarialucinda.org/files/pdf/rc---tp-servicos-medicos-ltda-16_23_7-1747857416-contrato-pj-rc---tp-servicos-medicos-ltda.pdf</t>
  </si>
  <si>
    <t>https://www.hospitalmarialucinda.org/files/pdf/ecordis-servicos-medicos-ltda---3o-aditivo-16_23_7-1783579032-contrato-pj-ecordis-servicos-medicos-ltda-3°-aditivo.pdf</t>
  </si>
  <si>
    <t>RAFAELA LEITE GUERRA COSTA SERVICOS MEDICOS</t>
  </si>
  <si>
    <t>https://www.hospitalmarialucinda.org/files/pdf/rafaela-leite-guerra-costa-servicos-medicos-ltda---1°-aditivo-16_23_7-230100143-contrato-pj-rafaela-leite-guerra-costa-servicos-medicos-ltda-aditivo.pdf</t>
  </si>
  <si>
    <t>https://www.hospitalmarialucinda.org/files/pdf/mastermed-pe-ii-gestao-medica-ltda---6°-aditivo-16_23_7-3137512429-contrato-pj-mastermed-pe-ii-gestao-medica-ltda-6°-aditivo.pdf</t>
  </si>
  <si>
    <t>SAFEMED SAUDE LTDA</t>
  </si>
  <si>
    <t>https://www.hospitalmarialucinda.org/files/pdf/safemed-saude-ltda---1°-aditivo-16_23_7-3753679748-contrato-pj-safemed-saude-ltda-aditivo.pdf</t>
  </si>
  <si>
    <t>CLINICA CIRURGICA SANTA ANA EIRELI</t>
  </si>
  <si>
    <t>https://www.hospitalmarialucinda.org/files/pdf/clinica-cirurgica-santa-ana-eireli---1°-aditivo-16_23_7-2066507009-contrato-pj-clinica-cirurgica-santa-ana-eireli.pdf</t>
  </si>
  <si>
    <t>https://www.hospitalmarialucinda.org/files/pdf/gcinet-servicos---2o-aditivo-16_23_4-4115235911-contrato-pj-gcinet-2o-aditivo.pdf</t>
  </si>
  <si>
    <t xml:space="preserve">LIMPSERVICE LTDA ME </t>
  </si>
  <si>
    <t>https://www.hospitalmarialucinda.org/files/pdf/limpservice-ltda---1o-aditivo-16_23_4-912625222-contrato-pj-limpservice-1o-aditivo.pdf</t>
  </si>
  <si>
    <t>https://www.hospitalmarialucinda.org/files/pdf/inteligencia-artificial-tecnologia---4o-aditivo-16_23_4-1947778700-contrato-pj-inteligencia-artificial-4o-aditivo.pdf</t>
  </si>
  <si>
    <t>https://www.hospitalmarialucinda.org/files/pdf/amd-tecnologia----3o-aditivo-16_23_4-1538406290-contrato-pj-amd-tecnologia-3o-aditivo.pdf</t>
  </si>
  <si>
    <t>https://www.hospitalmarialucinda.org/files/pdf/cs-transporte-e-distribuicao-de-agua-ltda---6o-aditivo-16_23_4-3828044052-contrato-pj-cs-transporte-e-distribuicao-de-agua-ltda-me-6°-aditivo.pdf</t>
  </si>
  <si>
    <t>https://www.hospitalmarialucinda.org/files/pdf/reydila-m.-m.-ferreira---4o-aditivo-16_23_4-1455923420-contrato-pj-reydila-m-4o-aditivo.pdf</t>
  </si>
  <si>
    <t>https://www.hospitalmarialucinda.org/files/pdf/maria-jose-silva-nunes-de-gouvea---2o-aditivo-16_23_4-303847745-contrato-pj-maria-jose-nunes-gouveia.pdf</t>
  </si>
  <si>
    <t>https://www.hospitalmarialucinda.org/files/pdf/anatomica-servicos-de-cirurgia---2o-aditivo-16_23_4-3808772102-contrato-pj-anatomica-2o-aditivo.pdf</t>
  </si>
  <si>
    <t>https://www.hospitalmarialucinda.org/files/pdf/clinica-de-dialise-do-cabo---4o-aditivo-16_23_4-3423069687-contrato-pj-clinica-de-dialise-4o-aditivo.pdf</t>
  </si>
  <si>
    <t xml:space="preserve">COOPSERSA - COOPERATIVA DE TRABALHO </t>
  </si>
  <si>
    <t>https://www.hospitalmarialucinda.org/files/pdf/coopsersa---cooperativa-de-profissionais---1o-aditivo-16_23_4-87948415-contrato-pj-coopsersa-1o-aditivo.pdf</t>
  </si>
  <si>
    <t>GIOVANNA PELLEGRINO SERVICOS MEDICOS LTDA</t>
  </si>
  <si>
    <t>https://www.hospitalmarialucinda.org/files/pdf/giovanna-pellegrino-servicos-medicos-ltda---1°-aditivo-16_23_7-2318078497-contrato-pj-giovanna-pellegrino-servicos-medicos-ltda-aditivo.pdf</t>
  </si>
  <si>
    <t>https://www.hospitalmarialucinda.org/files/pdf/audisa-auditores-associados---3o-aditivo-16_23_4-179853130-contrato-audisa-3o-aditivo.pdf</t>
  </si>
  <si>
    <t>https://www.hospitalmarialucinda.org/files/pdf/teleimagem---servicos-de-dados-ltda---5o-aditivo-16_23_4-1057637423-contrato-pj-teleimagem-5o-aditivo.pdf</t>
  </si>
  <si>
    <t>MMS SERVICOS MEDICOS LTDA</t>
  </si>
  <si>
    <t>https://www.hospitalmarialucinda.org/files/pdf/mms-servicos-medicos-ltda---1°-aditivo-16_23_7-1038113006-contrato-pj-mms-servicos-medicos-ltda-aditivo.pdf</t>
  </si>
  <si>
    <t>https://www.hospitalmarialucinda.org/files/pdf/samtronic-industria-e-comercio-ltda---4o-aditivo-16_23_4-2542622167-contrato-pj-samtronic-4o-aditivo.pdf</t>
  </si>
  <si>
    <t>TECHSYST SISTEMAS DE AUTOMAÇÃO E INFORMÁTICA LTDA</t>
  </si>
  <si>
    <t>https://www.hospitalmarialucinda.org/files/pdf/techsyst-sistemas-de-automacao---1o-aditivo-16_23_4-1855141876-contrato-pj-techsyst-1o-aditivo.pdf</t>
  </si>
  <si>
    <t>ZURICH MINAS BRASIL SEGUROS S A</t>
  </si>
  <si>
    <t>https://www.hospitalmarialucinda.org/files/pdf/zurich-minas-brasil-seguros-s.a---2o-aditivo-16_23_4-1586174711-contrato-pj-zurich-2o-aditivo.pdf</t>
  </si>
  <si>
    <t>C.A. NASCIMENTO JUNIOR ATIVIDADES</t>
  </si>
  <si>
    <t>https://www.hospitalmarialucinda.org/files/pdf/c.-a.-nascimento-junior-atividades---me---2°-aditivo-16_23_7-1486239498-contrato-pj-c-a-nascimento-junior-atividades-me.pdf</t>
  </si>
  <si>
    <t>https://www.hospitalmarialucinda.org/files/pdf/centralmed-atividades-medicas-ltda---2°-aditivo-16_23_7-2161650622-contrato-pj-centralmed-atividades-medicas-ltda-aditivo.pdf</t>
  </si>
  <si>
    <t xml:space="preserve">1° </t>
  </si>
  <si>
    <t>https://www.hospitalmarialucinda.org/files/pdf/ginecologistas-e-obstetras-associados-ltda---1°-aditivo-16_23_7-2588418348-contrato-pj-ginecologistas-e-obstetras-associados-ltda-aditivo.pdf</t>
  </si>
  <si>
    <t>GLOBALMED ATIVIDADES MÉDICAS LTDA</t>
  </si>
  <si>
    <t>https://www.hospitalmarialucinda.org/files/pdf/globalmed-atividades-medicas-ltda---1o-aditivo-16_23_7-1057420287-contrato-pj-globalmed-atividades-medicas-1o-aditivo.pdf</t>
  </si>
  <si>
    <t>https://www.hospitalmarialucinda.org/files/pdf/m-a-r-viana-servicos-medicos-ltda---1°-aditivo-16_23_7-4049238986-contrato-pj-m-a-r-viana-servicos-medicos-ltda-aditivo.pdf</t>
  </si>
  <si>
    <t>MEDCENTER ATIVIDADES MÉDICAS LTDA</t>
  </si>
  <si>
    <t>MEDICALMED ATIVIDADES MÉDICAS LTDA</t>
  </si>
  <si>
    <t>https://www.hospitalmarialucinda.org/files/pdf/medicalmed-atividades-medicas-ltda-16_23_4-4215512606-contrato-pj-medicalmed-atividades-medicas-ltda.pdf</t>
  </si>
  <si>
    <t>https://www.hospitalmarialucinda.org/files/pdf/portalmed-atividades-medicas-16_23_7-1630641209-contrato-pj-portalmed.pdf</t>
  </si>
  <si>
    <t>https://www.hospitalmarialucinda.org/files/pdf/preventmed-atividades-medicas-ltda---2°-aditivo-16_23_7-2816177309-contrato-pj-preventemed-atividades-medicas-ltda.pdf</t>
  </si>
  <si>
    <t>https://www.hospitalmarialucinda.org/files/pdf/promed-atividades-medcia-ltda---2°-aditivo-16_23_7-47142056-contrato-pj-promed-atividades-medicas-ltda-aditivo.pdf</t>
  </si>
  <si>
    <t>REBECCA LEMOS MEDICINA LTDA</t>
  </si>
  <si>
    <t>https://www.hospitalmarialucinda.org/files/pdf/rebecca-lemos-medicina-ltda---1°-aditivo-16_23_7-3180007331-contrato-pj-rebecca-lemos-medicina-ltda-aditivo.pdf</t>
  </si>
  <si>
    <t>RC E TP SERVIÇOS MÉDICOS LTDA</t>
  </si>
  <si>
    <t>https://www.hospitalmarialucinda.org/files/pdf/s.-v.-de-oliveira-junior-eireli---1°-aditivo-16_23_7-3407509202-contrato-pj-s-v-de-oliveira-junior-eireli.pdf</t>
  </si>
  <si>
    <t>https://www.hospitalmarialucinda.org/files/pdf/soservi---sociedade-de-servicos-gerais---2o-aditivo-16_23_4-2752489221-contrato-pj-soservi-2-aditivo.pdf</t>
  </si>
  <si>
    <t xml:space="preserve">2° </t>
  </si>
  <si>
    <t>https://www.hospitalmarialucinda.org/files/pdf/starmed-atividades-medicas-ltda---2o-aditivo-16_23_7-24269844-contrato-pj-starmed-atividades-medicas-ltda.pdf</t>
  </si>
  <si>
    <t>https://www.hospitalmarialucinda.org/files/pdf/vilarina--e-moura-servicos-de-saude-ltda-16_23_7-2893679829-contrato-pj-vilarina-e-moura-servicos-de-saude.pdf</t>
  </si>
  <si>
    <t>https://www.hospitalmarialucinda.org/files/pdf/vilarina-e-moura---1o-aditivo-16_23_7-95164517-contrato-pj-vilarina-e-moura-1o-aditivo.pdf</t>
  </si>
  <si>
    <t>https://www.hospitalmarialucinda.org/files/pdf/zurich-minas-brasil-seguros---1o-aditivo-16_23_4-2333404726-contrato-pj-zurich-1o-aditivo.pdf</t>
  </si>
  <si>
    <t>https://www.hospitalmarialucinda.org/files/pdf/esdras-oliveira-servicos-medicos-ltda---3°-aditivo-16_23_7-91142477-contrato-pj-esdras-oliveira-servicos-medicos-ltda-3°-aditivo.pdf</t>
  </si>
  <si>
    <t>https://www.hospitalmarialucinda.org/files/pdf/cg-refrigeracoes---3o-aditivo-16_23_4-900461266-contrato-cg-refrigeracoes-3o-aditivo.pdf</t>
  </si>
  <si>
    <t>https://www.hospitalmarialucinda.org/files/pdf/rc-consultoria-med1-ltda----2°-aditivo-16_23_7-2226159879-contrato-pj-rc-consultoria-med1-ltda-aditivo.pdf</t>
  </si>
  <si>
    <t>WHITE MARTINS N° 1-2MXJ91R</t>
  </si>
  <si>
    <t>9°</t>
  </si>
  <si>
    <t>https://www.hospitalmarialucinda.org/files/pdf/white-martins---9o-aditivo--n°-1-2mxj91r-16_23_4-1949163522-contrato-pj-white-martins-9°-aditivo-n°12mxj91r.pdf</t>
  </si>
  <si>
    <t>WHITE MARTINS N° 1-18GEM5S</t>
  </si>
  <si>
    <t>https://www.hospitalmarialucinda.org/files/pdf/white-martins-12°-aditivo---1-18gem5s-16_23_4-870174541-contrato-pj-white-martins-12°-aditivo-n°-118gem5s.pdf</t>
  </si>
  <si>
    <t>WHITE MARTINS N° 1-148C1LC</t>
  </si>
  <si>
    <t>10°</t>
  </si>
  <si>
    <t>https://www.hospitalmarialucinda.org/files/pdf/white-martins---10o-aditivo--n°-1-148c1lc-16_23_4-4090566049-contrato-pj-white-martins-10°-aditivo-n°1148c1lc.pdf</t>
  </si>
  <si>
    <t>8°</t>
  </si>
  <si>
    <t>https://www.hospitalmarialucinda.org/files/pdf/white-martins---8o-aditivo--n°-1-2mxj91r-16_23_4-4108177390-contrato-pj-white-martins-8°-aditivo-n°12mxj91r.pdf</t>
  </si>
  <si>
    <t>CG REFRIGERAÇÃO</t>
  </si>
  <si>
    <t>https://www.hospitalmarialucinda.org/files/pdf/cg-refrigeracoes---4o-aditivo-16_23_4-3424401644-contrato-cg-refrigeracao-4o-aditivo.pdf</t>
  </si>
  <si>
    <t>INTELIGÊNCIA ARTIFICIAL TECNOLOGIA E REFRIGERAÇÃO EIRELI</t>
  </si>
  <si>
    <t>https://www.hospitalmarialucinda.org/files/pdf/mastermed-pe-ii-gestao-medica-ltda---7°-aditivo-16_23_7-2539221819-contrato-pj-mastermed-pe-ii-gestao-medica-ltda-7°-aditivo.pdf</t>
  </si>
  <si>
    <t>https://www.hospitalmarialucinda.org/files/pdf/lemonade-assessoria-medica-ltda---2°-aditivo-16_23_7-716603325-contrato-pj-lemonade-assessoria-medica-ltda-2°-aditivo.pdf</t>
  </si>
  <si>
    <t>EDNALDO VALENÇA BATISTA JUNIOR LTDA</t>
  </si>
  <si>
    <t>https://www.hospitalmarialucinda.org/files/pdf/ednaldo-valenca-batista-junior-ltda-16_23_4-2373490874-contrato-pj-ednaldo-valenca-batista-junior-ltda.pdf</t>
  </si>
  <si>
    <t>ESDRAS OLIVEIRA SERVIÇOS MÉDICOS LTDA</t>
  </si>
  <si>
    <t>https://www.hospitalmarialucinda.org/files/pdf/esdras-oliveira-servicos-medicos-ltda---2°-aditivo-16_23_7-790362697-contrato-pj-esdras-oliveira-servicos-medicos-ltda-2°-aditivo.pdf</t>
  </si>
  <si>
    <t>MARIZ E COSTA SERVIÇOS MÉDICOS LTDA</t>
  </si>
  <si>
    <t>https://www.hospitalmarialucinda.org/files/pdf/mariz-e-costa-servicos-medicos-ltda---1°-aditivo-16_23_7-145501995-contrato-pj-mariz-e-costa-servicos-medicos-ltda-aditivo.pdf</t>
  </si>
  <si>
    <t>RJ DE SANTA CRUZ OLIVEIRA FILHO E CIA ATIVIDADE MÉDICA</t>
  </si>
  <si>
    <t>https://www.hospitalmarialucinda.org/files/pdf/rj-de-santa-cruz-oliveira-filho-e-cia-atividade-medica---3°-aditivo-16_23_7-695904897-contrato-pj-rj-de-santa-cruz-oliveira-filho-e-cia-atividade-medica-3°-aditivo.pdf</t>
  </si>
  <si>
    <t>A2N1 SERVIÇOS MEDICOS LTDA</t>
  </si>
  <si>
    <t>https://www.hospitalmarialucinda.org/files/pdf/a2n1-servicos-medicos-ltda-16_23_7-4144308839-contrato-pj-a2n1-servicos-medicos-ltda-aditivo.pdf</t>
  </si>
  <si>
    <t>https://www.hospitalmarialucinda.org/files/pdf/centralmed-atividades-medicas-ltda---8°-aditivo-16_23_7-2101686048-contrato-pj-centralmed-atividades-medicas-ltda-8°-aditivo.pdf</t>
  </si>
  <si>
    <t>MARCIO HANDERSON BENEVIDES</t>
  </si>
  <si>
    <t>https://www.hospitalmarialucinda.org/files/pdf/marcio-handerson-benevides-de-freitas-servicos-medicos-ltda---aditivo-16_23_7-4063257643-contrato-pj-marcio-handerson-benevides-de-freitas-servicos-medicos-ltda-aditivo.pdf</t>
  </si>
  <si>
    <t>https://www.hospitalmarialucinda.org/files/pdf/oliveira-e-freitas-servicos-medicos---4°-aditivo-16_23_7-1336233306-contrato-pj-oliveira-e-freitas-servicos-medicos-ltda-4°-aditivo.pdf</t>
  </si>
  <si>
    <t>https://www.hospitalmarialucinda.org/files/pdf/onixmed-atividades-medicas-ltda---10°-aditivo-16_23_7-3693679140-contrato-pj-onixmed-atividades-medicas-ltda-10°-aditivo.pdf</t>
  </si>
  <si>
    <t>https://www.hospitalmarialucinda.org/files/pdf/cs-transporte--7o-aditivo-16_23_4-3995043287-contrato-pj-cs-transporte-7-aditivo.pdf</t>
  </si>
  <si>
    <t xml:space="preserve">MARCIO HANDERSON BENEVIDES DE FREITAS </t>
  </si>
  <si>
    <t>SAFETEC INFORMATICA LTDA</t>
  </si>
  <si>
    <t>https://www.hospitalmarialucinda.org/files/pdf/safetec-informatica-ltda-16_23_4-1216263240-contrato-pj-safetec-1o-aditivo.pdf</t>
  </si>
  <si>
    <t>SOSERVI SOCIEDADE DE SERVIÇOS GERAIS</t>
  </si>
  <si>
    <t>https://www.hospitalmarialucinda.org/files/pdf/soservi-sociedade---4o-aditivo-16_23_4-1269804620-contrato-pj-soservi-4o-aditivo.pdf</t>
  </si>
  <si>
    <t>https://www.hospitalmarialucinda.org/files/pdf/fundacao-de-apoio-ao-desenvolvimento---aditivo-16_23_4-1465034359-contrato-pj-fade-aditivo.pdf</t>
  </si>
  <si>
    <t>GMBS CONSTRUCOES E MANUTENÇÕES</t>
  </si>
  <si>
    <t>https://www.hospitalmarialucinda.org/files/pdf/gmbs---construcoes-ltda---1o-aditivo-16_23_4-3126751115-contrato-gmbs-1o-aditivo.pdf</t>
  </si>
  <si>
    <t>PORTO SEGURO</t>
  </si>
  <si>
    <t>https://www.hospitalmarialucinda.org/files/pdf/porto-seguro-companhia-de-seguros-gerais-16_23_4-1867344717-contrato-pj-porto-seguro-1o-termo.pdf</t>
  </si>
  <si>
    <t>https://www.hospitalmarialucinda.org/files/pdf/porto-seguro---1o-aditivo-16_23_4-2851483117-contrato-pj-porto-seguro-1o-aditivo.pdf</t>
  </si>
  <si>
    <t>JOLLYKELMA PATRICIA DE OLIVEIRA</t>
  </si>
  <si>
    <t>https://www.hospitalmarialucinda.org/files/pdf/jollykelma-patricia-de-oliveira-servicos-medicos-ltda---1°-aditivo-16_23_7-1955083466-contrato-pj-jollykelma-patricia-de-oliveira-servicos-medicos-ltda-aditivo.pdf</t>
  </si>
  <si>
    <t>https://www.hospitalmarialucinda.org/files/pdf/k-stefane-chaves-dos-santos-atividade-medica-16_23_7-3879202235-contrato-pj-k-stefane-chaves-dos-santos-atividade-medica-2°-aditivo.pdf</t>
  </si>
  <si>
    <t>https://www.hospitalmarialucinda.org/files/pdf/reydila-m.-m.-ferreira---6o-aditivo-16_23_4-3573264229-contrato-pj-reydila-6o-aditivo.pdf</t>
  </si>
  <si>
    <t>https://www.hospitalmarialucinda.org/files/pdf/safemed-saude-ltda-16_23_7-249744685-contrato-pj-safemed-saude-ltda-2°-aditivo.pdf</t>
  </si>
  <si>
    <t>https://www.hospitalmarialucinda.org/files/pdf/safemed-saude-ltda---3°-aditivo-16_23_7-509995242-contrato-pj-safemed-saude-ltda-3°-aditivo.pdf</t>
  </si>
  <si>
    <t>MONTEIRO ALVES LTDA</t>
  </si>
  <si>
    <t>https://www.hospitalmarialucinda.org/files/pdf/monteiro-alves-ltda---1o-aditivo-16_23_4-3600812012-contrato-pj-monteiro-e-alves-1o-aditivo.pdf</t>
  </si>
  <si>
    <t>OXYMED COMERCIO E LOCAÇÃO DE EQUIPA</t>
  </si>
  <si>
    <t>https://www.hospitalmarialucinda.org/files/pdf/oxymed-comercio-e-locacao-de-equipamentos--1o-aditivo-16_23_4-3799962776-contrato-oxymed-1o-aditivo.pdf</t>
  </si>
  <si>
    <t>MARIA JOSE NUNES GOUVEIA</t>
  </si>
  <si>
    <t>https://www.hospitalmarialucinda.org/files/pdf/maria-jose-silva-nunes-de-gouvea---3o-aditivo-16_23_4-328794183-contrato-pj-maria-jose-silva-nunes-aditivo.pdf</t>
  </si>
  <si>
    <t>https://www.hospitalmarialucinda.org/files/pdf/safemed-saude-ltda---4°-aditivo-16_23_7-4220349329-contrato-pj-safemed-saude-ltda-4°-aditivo.pdf</t>
  </si>
  <si>
    <t>https://www.hospitalmarialucinda.org/files/pdf/awake-medcorp-prestacao---5o-aditivo-16_23_7-2407017290-contrato-pj-awake-medcorp-aditivo.pdf</t>
  </si>
  <si>
    <t>https://www.hospitalmarialucinda.org/files/pdf/rc-consultoria-med1-ltda---5°-aditivo-16_23_7-2501933129-contrato-pj-rc-consultoria-med1-ltda-5°-aditivo.pdf</t>
  </si>
  <si>
    <t>https://www.hospitalmarialucinda.org/files/pdf/reydila-m.-m.-ferreira---5o-aditivo-16_23_4-2487181960-contrato-pj-reydila-5o-aditivo.pdf</t>
  </si>
  <si>
    <t>SARAH MARIA  - SMSF SERVICOS MEDICOS LTDA</t>
  </si>
  <si>
    <t>https://www.hospitalmarialucinda.org/files/pdf/smsf-servicos-medicos-ltda---sarah-maria---3°-aditivo-16_23_7-3512879253-contrato-pj-smsf-servicos-medicos-ltda-3-aditivo.pdf</t>
  </si>
  <si>
    <t>https://www.hospitalmarialucinda.org/files/pdf/pamed-atividades-medicas-ltda---3°-aditivo-16_23_7-1367206842-contrato-pj-pamed-aditivo.pdf</t>
  </si>
  <si>
    <t>NASCIMENTO GESTÃO MEDICA LTDA</t>
  </si>
  <si>
    <t>https://www.hospitalmarialucinda.org/files/pdf/nascimento-gestao-medica-ltda---1o-aditivo-16_23_7-3311242537-contrato-pj-nascimento-gestao-aditivo.pdf</t>
  </si>
  <si>
    <t>PRONTOMED ATIVIDADES MEDICAS LTDA</t>
  </si>
  <si>
    <t>https://www.hospitalmarialucinda.org/files/pdf/prontomed-atividades-medicas-ltda---1°-aditivo-16_23_7-820052773-contrato-pj-prontomed-atividades-medicas-ltda-aditivo.pdf</t>
  </si>
  <si>
    <t>https://www.hospitalmarialucinda.org/files/pdf/certmed-atividades-medicas-ltda---6°-aditivo-16_23_7-2606597344-contrato-pj-certmed-atividades-medicas-ltda-6-aditivo.pdf</t>
  </si>
  <si>
    <t>https://www.hospitalmarialucinda.org/files/pdf/policlinica-palmares---3o-aditivo-16_23_4-1914600735-contrato-pj-policlinica-3o-aditivo.pdf</t>
  </si>
  <si>
    <t>PROJEARQ CONSTRUÇÕES E SERVICOS LTDA</t>
  </si>
  <si>
    <t>https://www.hospitalmarialucinda.org/files/pdf/projearq-contrucoes-e-servicos-ltda---arqtec-ltda---1°-aditivo-16_23_4-938774279-contrato-pj-projearq-contrucoes-e-servicos-arqtec-aditivo.pdf</t>
  </si>
  <si>
    <t>https://www.hospitalmarialucinda.org/files/pdf/safemed-saude-ltda---6°-aditivo-16_23_7-3916526319-contrato-pj-safemed-saude-ltda-6-aditivo.pdf</t>
  </si>
  <si>
    <t>DMH PRODUTOS HOSPITALARES</t>
  </si>
  <si>
    <t>https://www.hospitalmarialucinda.org/files/pdf/dmh-produtos-hospitalares-ltda-epp---1°-aditivo-16_23_4-1167670849-contrato-pj-dmh-produtos-hospitalares-ltda-epp-aditivo.pdf</t>
  </si>
  <si>
    <t xml:space="preserve">WHITE MARTINS GASES INDUSTRIAIS </t>
  </si>
  <si>
    <t>https://www.hospitalmarialucinda.org/files/pdf/white-martins-gases---1-2mxj91r-16_23_4-2801631106-contrato-pj-white-martins-9o-aditivo.pdf</t>
  </si>
  <si>
    <t>https://www.hospitalmarialucinda.org/files/pdf/asos-ocupacional-ltda---2°-aditivo-16_23_4-2973076715-contrato-pj-asos-ocupacional-2-aditivo.pdf</t>
  </si>
  <si>
    <t>https://www.hospitalmarialucinda.org/files/pdf/astech---representacoes-assistencia---6o-aditivo-16_23_4-2768783153-contrato-pj-astech-6-aditivo.pdf</t>
  </si>
  <si>
    <t>BIOSYSTEMS NE COMERCIO DE PRODUTOS</t>
  </si>
  <si>
    <t>https://www.hospitalmarialucinda.org/files/pdf/biosystems-ne-comercio---1°-aditivo-16_23_4-3646404517-contrato-pj-biosystems-aditivo.pdf</t>
  </si>
  <si>
    <t>https://www.hospitalmarialucinda.org/files/pdf/clean-higienizacao-textil---3°-aditivo-16_23_4-2256893099-contrato-pj-clean-higienizacao-textil-3-aditivo.pdf</t>
  </si>
  <si>
    <t>WILL ROBSON M DOS SANTOS PRESTAÇÃO</t>
  </si>
  <si>
    <t>https://www.hospitalmarialucinda.org/files/pdf/will-robson-m-dos-santos-prestacao-de-servicos-desentupidora---aditivo-16_23_4-1393164587-contrato-pj-will-robson-m-dos-santos-aditivo.pdf</t>
  </si>
  <si>
    <t>SUPREMA L LIMA SOLUÇÕES E LOCAÇÕES LTDA</t>
  </si>
  <si>
    <t>https://www.hospitalmarialucinda.org/files/pdf/suprema-l-lima-solucoes-e-locacoes-ltda---aditivo-16_23_4-3378770943-contrato-pj-suprema-l-lima-solucoes-aditivo.pdf</t>
  </si>
  <si>
    <t>https://www.hospitalmarialucinda.org/files/pdf/amd-tecnologia----4o-aditivo-16_23_4-1984744730-contrato-pj-amd-4-aditivo.pdf</t>
  </si>
  <si>
    <t>https://www.hospitalmarialucinda.org/files/pdf/amd-tecnologia-da-informaao-e-sistemas---5°-aditivo-16_23_4-4281580277-contrato-pj-amd-tecnologia-5-aditivo.pdf</t>
  </si>
  <si>
    <t>https://www.hospitalmarialucinda.org/files/pdf/amd-tecnologia---6o-aditivo-16_23_4-543665386-contrato-pj-amd-6-aditivo.pdf</t>
  </si>
  <si>
    <t>https://www.hospitalmarialucinda.org/files/pdf/amd-tecnologia---7o-aditivo-16_23_4-1392500708-contrato-pj-amd-7-aditivo.pdf</t>
  </si>
  <si>
    <t>https://www.hospitalmarialucinda.org/files/pdf/astech---representacoes-assistencia----5o-aditivo-16_23_4-3396727496-contrato-pj-astech-5-aditivo.pdf</t>
  </si>
  <si>
    <t>https://www.hospitalmarialucinda.org/files/pdf/cg-refrigeracoes-ltda---5°-aditivo-16_23_4-3048203682-contrato-pj-cg-refrigeracoes-ltda-5-aditivo.pdf</t>
  </si>
  <si>
    <t>REYDILA – CLINICA SAO LUCAS</t>
  </si>
  <si>
    <t>https://www.hospitalmarialucinda.org/files/pdf/clinica-sao-lucas-dos-palmares---7°-aditivo-16_23_4-2344250824-contrato-pj-clinica-sao-lucas-dos-palmares-ltda-7-aditivo.pdf</t>
  </si>
  <si>
    <t>https://www.hospitalmarialucinda.org/files/pdf/vitorino-e-maia-advogados---4o-aditivo-16_23_4-3286439232-contrato-pj-vitorino-e-maia-4-aditivo.pdf</t>
  </si>
  <si>
    <t>https://www.hospitalmarialucinda.org/files/pdf/oxymed-comercio---2o-aditivo-16_23_4-3475233010-contrato-pj-oxymed-2-aditivo.pdf</t>
  </si>
  <si>
    <t>https://www.hospitalmarialucinda.org/files/pdf/coopaneste-pe---2o-aditivo-16_23_4-1548868573-contrato-pj-coopanest-2o-aditivo.pdf</t>
  </si>
  <si>
    <t>https://www.hospitalmarialucinda.org/files/pdf/cooperativa-dos-medicos-anestesiologistas-de-pernambuco---3o-aditivo-16_23_7-517775158-contrato-pj-coopanest-3-aditivo.pdf</t>
  </si>
  <si>
    <t>FIXAR DISTRIBUIDORA DE INSTRUMENTAL</t>
  </si>
  <si>
    <t>https://www.hospitalmarialucinda.org/files/pdf/fixar-distribuidora---1o-aditivo-16_23_4-2417982142-contrato-pj-fixar-1-aditivo.pdf</t>
  </si>
  <si>
    <t>https://www.hospitalmarialucinda.org/files/pdf/limps-16_23_4-3541739690-contrato-pj-limpservice-2-aditivo.pdf</t>
  </si>
  <si>
    <t>https://www.hospitalmarialucinda.org/files/pdf/s---b-locacoes-de-veiculos-ltda---4o-aditivo-16_23_4-3289209445-contrato-pj-seb-4o-aditivo.pdf</t>
  </si>
  <si>
    <t>https://www.hospitalmarialucinda.org/files/pdf/s---b-locacoes-de-veiculos---5°-aditivo-16_23_4-2841921650-contrato-pj-s---b-locacoes-de-veiculos-ltda-5-aditivo.pdf</t>
  </si>
  <si>
    <t>COOPERATIVA DE TRABALHO SALUTE</t>
  </si>
  <si>
    <t>https://www.hospitalmarialucinda.org/files/pdf/cooperativa-de-trabalho-salute---saude-e-bem-estar---1o-aditivo-16_23_4-299654379-contrato-pj-salute-1o-aditivo.pdf</t>
  </si>
  <si>
    <t>https://www.hospitalmarialucinda.org/files/pdf/cooperativa-de-trabalho-salute---saude-e-bem-estar---2o-aditivo-16_23_4-2829911071-contrato-pj-salute-2o-aditivo.pdf</t>
  </si>
  <si>
    <t>https://www.hospitalmarialucinda.org/files/pdf/cooperativa-de-trabalho-salute----3o-aditivo-16_23_4-3055473450-contrato-pj-salute-3-aditivo.pdf</t>
  </si>
  <si>
    <t>https://www.hospitalmarialucinda.org/files/pdf/solucao-servicos-de-escritorio---1o-aditivo-16_23_4-350394714-contrato-pj-solucao-1o-aditivo.pdf</t>
  </si>
  <si>
    <t>https://www.hospitalmarialucinda.org/files/pdf/solucao-servicos-de-escritorio---2o-aditivo-16_23_4-63067828-contrato-pj-solucao-2o-aditivo.pdf</t>
  </si>
  <si>
    <t>https://www.hospitalmarialucinda.org/files/pdf/solucao-servicos----4o-aditivo-16_23_4-3577171872-contrato-pj-solucao-4-aditivo.pdf</t>
  </si>
  <si>
    <t>WAGNER FERNANDES SALES DA SILVA &amp; CIA LTDA</t>
  </si>
  <si>
    <t>https://www.hospitalmarialucinda.org/files/pdf/wagner-fernandes-sales-da-silva-e-cia-epp---aditivo-16_23_4-1924841619-contrato-pj-wagner-fernandes-sales-da-silva-e-cia-ltda-epp-aditivo.pdf</t>
  </si>
  <si>
    <t>https://www.hospitalmarialucinda.org/files/pdf/white-martins-gases---10o-aditivo-16_23_4-3113238156-contrato-pj-white-martins-10-aditivo.pdf</t>
  </si>
  <si>
    <t>DUM SERVICOS MEDICOS LTDA</t>
  </si>
  <si>
    <t>https://www.hospitalmarialucinda.org/files/pdf/dum-servicos-medicos-ltda---aditivo-16_23_7-426457556-contrato-pj-dum-servicos-medicos-ltda-aditivo.pdf</t>
  </si>
  <si>
    <t>https://www.hospitalmarialucinda.org/files/pdf/freitas-rego-servicos-medicos-ltda---5°-aditivo-16_23_7-1830391438-contrato-pj-freitas-rego-servicos-medicos-ltda-5-aditivo.pdf</t>
  </si>
  <si>
    <t>https://www.hospitalmarialucinda.org/files/pdf/maria-eduarda-santini-cesar-de-aguiar-medicos-ltda---3°-aditivo-16_23_7-1669232781-contrato-pj-maria-eduarda-santini-cesar-de-aguiar-medicos-ltda-3-aditivo.pdf</t>
  </si>
  <si>
    <t>https://www.hospitalmarialucinda.org/files/pdf/medvida-atividades-medicas-ltda---4°-aditivo-16_23_7-618044306-contrato-pj-medvida-atividades-medicas-ltda-4-aditivo.pdf</t>
  </si>
  <si>
    <t>https://www.hospitalmarialucinda.org/files/pdf/medvida-atividades-medicas-ltda---5°-aditivo-16_23_7-2459339332-contrato-pj-medvida-atividades-medicas-ltda-5-aditivo.pdf</t>
  </si>
  <si>
    <t xml:space="preserve">POWER SERVICOS DE AUTOMAÇÃO MONTAGENS </t>
  </si>
  <si>
    <t>https://www.hospitalmarialucinda.org/files/pdf/power-servicos---1o-aditivo-16_23_4-1925472082-contrato-pj-power-1-aditivo.pdf</t>
  </si>
  <si>
    <t>https://www.hospitalmarialucinda.org/files/pdf/astech---representacoes----7o-aditivo-16_23_4-2460860884-contrato-pj-astech-7-aditivo.pdf</t>
  </si>
  <si>
    <t>https://www.hospitalmarialucinda.org/files/pdf/rede-nacional-de-aprendizadem--renapsi----2°-aditivo-16_23_4-53182777-contrato-pj-renapsi-2-aditivo.pdf</t>
  </si>
  <si>
    <t>https://www.hospitalmarialucinda.org/files/pdf/brascon-gestao-ambiental-ltda---3°-aditivo-16_23_4-3898978316-contrato-pj-brascon-gestao-ambiental-ltda-3-aditivo.pdf</t>
  </si>
  <si>
    <t>https://www.hospitalmarialucinda.org/files/pdf/rebecca-lemos-medicina-ltda---2°-aditivo-16_23_7-3126376333-contrato-pj-rebecca-lemos-medicina-ltda-2-aditivo.pdf</t>
  </si>
  <si>
    <t xml:space="preserve">RAFAELA LEITE GUERRA COSTA SERVICOS </t>
  </si>
  <si>
    <t>https://www.hospitalmarialucinda.org/files/pdf/rafaela-l-g-costa-servicos-medicos-ltda---2°-aditivo-16_23_7-2085301629-contrato-pj-rafaela-l-g-costa-servicos-medicos-ltda-2-aditivo.pdf</t>
  </si>
  <si>
    <t>ORTHOPRIME CLINIC /DF SERVICOS</t>
  </si>
  <si>
    <t>https://www.hospitalmarialucinda.org/files/pdf/orthoprime-clinic-ltda---2o-aditivo-16_23_7-401070815-contrato-pj-orthoprime-clinic-aditivo.pdf</t>
  </si>
  <si>
    <t>https://www.hospitalmarialucinda.org/files/pdf/advisersit-servicos-de-informatica-ltda---3°-aditivo-16_23_4-3984080413-contrato-pj-advisersit-servicos-de-informatica-ltda-3-aditivo.pdf</t>
  </si>
  <si>
    <t>11°</t>
  </si>
  <si>
    <t>https://www.hospitalmarialucinda.org/files/pdf/onixmed-atividades-medicas-ltda---11°-aditivo-16_23_7-1136088708-contrato-pj-onixmed-atividades-medicas-ltda-11-aditivo.pdf</t>
  </si>
  <si>
    <t>https://www.hospitalmarialucinda.org/files/pdf/oliveira-e-freitas-servicos-medicos---5°-aditivo-16_23_7-1103925513-contrato-pj-oliveira-e-freitas-servicos-medicos-5-aditivo.pdf</t>
  </si>
  <si>
    <t>CENTRO MÉDICO SANTA PAULA</t>
  </si>
  <si>
    <t>https://www.hospitalmarialucinda.org/files/pdf/centro-medico-santa-paula-ltda---aditivo-16_23_4-526082378-contrato-pj-centro-medico-santa-paula-ltda-aditivo.pdf</t>
  </si>
  <si>
    <t>BIONEXO S A</t>
  </si>
  <si>
    <t>https://www.hospitalmarialucinda.org/files/pdf/bionexo-s-a---5°-aditivo-16_23_4-1369673704-contrato-pj-bionexo-s-a-5-aditivo.pdf</t>
  </si>
  <si>
    <t>https://www.hospitalmarialucinda.org/files/pdf/s---b-locacoes-16_23_4-3184686301-contrato-pj-s-b-locacoes.pdf</t>
  </si>
  <si>
    <t>https://www.hospitalmarialucinda.org/files/pdf/brascon-gestao-ambiental-ltda---4°-aditivo-16_23_4-3180965877-contrato-pj-brascon-gestao-ambiental-ltda-4-aditivo.pdf</t>
  </si>
  <si>
    <t>https://www.hospitalmarialucinda.org/files/pdf/wagner-fernandes-sales-da-silva---cia.-ltda---2o-aditivo-16_23_4-679031433-contrato-pj-wagner-fernandes-2-aditivo.pdf</t>
  </si>
  <si>
    <t>JULIA NUMERIANO VILARIM ATIVIDADE MEDICA LTDA</t>
  </si>
  <si>
    <t>https://www.hospitalmarialucinda.org/files/pdf/julia-numeriano-vilarim-atividade-medica-ltda-16_23_7-2763876507-contrato-pj-julia-numeriano-vilarim-atividade-medica-ltda-aditivo.pdf</t>
  </si>
  <si>
    <t>https://www.hospitalmarialucinda.org/files/pdf/lemonade-assessoria-em-financas-medicas-ltda-16_23_7-1150718498-contrato-pj-lemonade-assessoria-em-financas-medicas.pdf</t>
  </si>
  <si>
    <t>MASTERMED PE V GESTAO MEDICA LTDA</t>
  </si>
  <si>
    <t>https://www.hospitalmarialucinda.org/files/pdf/mastermed-pe-v-gestao-medica-ltda---1°-aditivo-16_23_7-2128885158-contrato-pj-mastermed-pe-v-gestao-medica-ltda-aditivo.pdf</t>
  </si>
  <si>
    <t>https://www.hospitalmarialucinda.org/files/pdf/starmed-atividades-medicas-ltda---6°-aditivo-16_23_7-1282628742-contrato-pj-starmed-atividades-medicas-ltda-6-aditivo.pdf</t>
  </si>
  <si>
    <t>https://www.hospitalmarialucinda.org/files/pdf/projearq-construcoes-e-servicos-ltda---arqtec----2°-aditivo-16_23_4-7819569-contrato-pj-projearq-construcoes-e-servicos-ltda-2-aditivo.pdf</t>
  </si>
  <si>
    <t>MS ATIVIDADE MEDICA LTDA</t>
  </si>
  <si>
    <t>https://www.hospitalmarialucinda.org/files/pdf/m-s-atividade-medica-ltda---1°-aditivo-16_23_7-4093059012-contrato-pj-m-s-atividade-medica-ltda-aditivo.pdf</t>
  </si>
  <si>
    <t>https://www.hospitalmarialucinda.org/files/pdf/m-s-atividades-medicas-ltda---2°-aditivo-16_23_7-667900565-contrato-pj-m-s-atividade-medica-ltda-2-aditivo.pdf</t>
  </si>
  <si>
    <t>https://www.hospitalmarialucinda.org/files/pdf/brasil-gestao-de-dados-ltda---docbrasil---1o-aditivo-16_23_4-3692266794-contrato-pj-brasil-gestao-de-dados-ltda-1-aditivo.pdf</t>
  </si>
  <si>
    <t>https://www.hospitalmarialucinda.org/files/pdf/cg-refrigeracoes---6o-aditivo-16_23_4-2175304493-contrato-pj-cg-climatizacoes-6-aditivo.pdf</t>
  </si>
  <si>
    <t>https://www.hospitalmarialucinda.org/files/pdf/asos-ocupacional-ltda---3o-aditivo-16_23_4-3678220467-contrato-pj-asos-3o-aditivo.pdf</t>
  </si>
  <si>
    <t>https://www.hospitalmarialucinda.org/files/pdf/limpservice-ltda---3o-aditivo-16_23_4-1203214047-contrato-pj-limpservice-3o-aditivo.pdf</t>
  </si>
  <si>
    <t>MAC ANALISE AMBIENTAL EIRELI</t>
  </si>
  <si>
    <t>https://www.hospitalmarialucinda.org/files/pdf/mac-analise-ambiental-ltda---1o-aditivo-16_23_4-2673980318-contrato-pj-mac-analise-ambiental-1-aditivo.pdf</t>
  </si>
  <si>
    <t>SOSERVI SOCIEDADE DE SERVIÇOS GERAIS LTDA</t>
  </si>
  <si>
    <t>https://www.hospitalmarialucinda.org/files/pdf/soservi-sociedade-de-servicos-gerais-ltda-16_23_4-2691112563-contrato-pj-soservi-servicos-gerais-ltda-4-aditivo.pdf</t>
  </si>
  <si>
    <t xml:space="preserve">FEMINAGYN CLINICA DE GINECOLOGIA </t>
  </si>
  <si>
    <t>https://www.hospitalmarialucinda.org/files/pdf/feminagyn-clinica-de-ginecologia-e-obstretricia-ltda---1°-aditivo-16_23_7-246579576-contrato-pj-feminagyn-clinica-de-ginecologia-e-obstetricia-ltda-1-aditivo.pdf</t>
  </si>
  <si>
    <t>https://www.hospitalmarialucinda.org/files/pdf/audisa-auditores-associados---3o-aditivo-16_23_4-2034211548-contrato-pj-audisa-3-aditivo.pdf</t>
  </si>
  <si>
    <t>https://www.hospitalmarialucinda.org/files/pdf/coopsersa---cooperativa-de-profissionais-de-servicos-1o-aditivo-16_23_4-3658119212-contrato-pj-coopsersa-1o-aditivo.pdf</t>
  </si>
  <si>
    <t>https://www.hospitalmarialucinda.org/files/pdf/wagner-fernandes-sales-da-silva---cia.-ltda---3o-aditivo-16_23_4-209266921-contrato-pj-wagner-fernandes-3-aditivo.pdf</t>
  </si>
  <si>
    <t>MGVF SERVICOS MEDICOS LTDA</t>
  </si>
  <si>
    <t>https://www.hospitalmarialucinda.org/files/pdf/mgvf-servicos-medicos-ltda---1°-aditivo-16_23_7-3472704597-contrato-pj-mgvf-servicos-medicos-ltda-1-aditivo.pdf</t>
  </si>
  <si>
    <t>https://www.hospitalmarialucinda.org/files/pdf/rodrigues---araujo-prestacoes-de-servicos-hospitalares-ltda---3-aditivo-16_23_7-592329685-contrato-pj-rodrigues---araujo-prestacoes-de-servicos-hospitalares-ltda-3-aditivo.pdf</t>
  </si>
  <si>
    <t>https://www.hospitalmarialucinda.org/files/pdf/amd-tecnologia-da-informacao-e-sistemas-ltda---8o-aditivo-16_23_4-2542981245-contrato-pj-amd-8-aditivo.pdf</t>
  </si>
  <si>
    <t>https://www.hospitalmarialucinda.org/files/pdf/mastermed-pe-iii-gestao-medica-ltda---1°-aditivo-16_23_7-431161209-contrato-pj-mastermed-pe-iii-gestao-medica-ltda-1-aditivo.pdf</t>
  </si>
  <si>
    <t>https://www.hospitalmarialucinda.org/files/pdf/mastermed-pe-iii-gestao-medica-ltda---3°-aditivo-16_23_7-4073822466-contrato-pj-mastermed-pe-iii-gestao-medica-ltda-3-aditivo.pdf</t>
  </si>
  <si>
    <t>https://www.hospitalmarialucinda.org/files/pdf/biolab-laboratorio-clinico-ltda---2o-aditivo-16_23_4-2104034397-contrato-pj-biolab-2-aditivo.pdf</t>
  </si>
  <si>
    <t>https://www.hospitalmarialucinda.org/files/pdf/inteligencia-artificial---5o-aditivo-16_23_4-146279052-contrato-pj-inteligencia-artificial-5-aditivo.pdf</t>
  </si>
  <si>
    <t>https://www.hospitalmarialucinda.org/files/pdf/projearq-construcoes-e-servicos-ltda---3o-aditivo-16_23_4-1414799799-contrato-pj-projearq-3o-aditivo.pdf</t>
  </si>
  <si>
    <t>https://www.hospitalmarialucinda.org/files/pdf/samtronic-industria-e-comercio-ltda---1o-aditivo-16_23_4-2953402728-contrato-pj-samtronic-1o-aditivo.pdf</t>
  </si>
  <si>
    <t>https://www.hospitalmarialucinda.org/files/pdf/vitorino-e-maia-advogados---5°-aditivo-16_23_4-1868250393-contrato-pj-vitorino-e-maia-5o-aditivo.pdf</t>
  </si>
  <si>
    <t>https://www.hospitalmarialucinda.org/files/pdf/cooperativa-de-trabalho-salute---4o-aditivo-16_23_4-2429350400-contrato-pj-salute-aditivo.pdf</t>
  </si>
  <si>
    <t>https://www.hospitalmarialucinda.org/files/pdf/limpservice-ltda---2°-aditivo-16_23_4-1407572798-contrato-pj-limpservice-ltda-2-aditivo.pdf</t>
  </si>
  <si>
    <t>https://www.hospitalmarialucinda.org/files/pdf/coopagreste---5°-aditivo-16_23_7-1417864086-contrato-pj-coopagreste-5-aditivo.pdf</t>
  </si>
  <si>
    <t>3ª</t>
  </si>
  <si>
    <t>https://www.hospitalmarialucinda.org/files/pdf/vivamed-atividades-medicas-ltda-16_23_7-3715490044-contrato-pj-vivamed-atividades-medicas-ltda.pdf</t>
  </si>
  <si>
    <t>MASTERMED PE III GESTAO MEDICA LTDA</t>
  </si>
  <si>
    <t>M S ATIVIDADE MEDICA LTDA</t>
  </si>
  <si>
    <t>https://www.hospitalmarialucinda.org/files/pdf/m-s-atividade-medica-ltda---3°-aditivo-16_23_7-136412302-contrato-pj-m-s-atividade-medica-ltda-3-aditivo.pdf</t>
  </si>
  <si>
    <t>https://www.hospitalmarialucinda.org/files/pdf/wagner-fernandes-sales-da-silva---cia-ltda-16_23_4-1798782287-contrato-pj-wagner-fernandes-4-aditivo.pdf</t>
  </si>
  <si>
    <t>MR AMBIENTAL LTDA</t>
  </si>
  <si>
    <t>https://www.hospitalmarialucinda.org/files/pdf/mr-ambiental-ltda-16_23_4-2242310833-contrato-pj-mr-ambiental-ltda-1-aditivo.pdf</t>
  </si>
  <si>
    <t>PORTO SEGURO COMPANHIA DE SEGUROS GERAIS</t>
  </si>
  <si>
    <t>https://www.hospitalmarialucinda.org/files/pdf/porto-seguro-companhia-de-seguros-gerais-16_23_4-2321399381-contrato-pj-porto-seguro-companhia-de-seguros-gerais-3-aditivo.pdf</t>
  </si>
  <si>
    <t>FIXAR DISTRIBUIDORA LTDA</t>
  </si>
  <si>
    <t>https://www.hospitalmarialucinda.org/files/pdf/fixar-distribuidora-ltda---1°-aditivo-16_23_4-3041400161-contrato-pj-fixar-distribuidora-ltda-1-aditivo.pdf</t>
  </si>
  <si>
    <t>RCAD DOURADO SERVICOS MEDICOS LTDA</t>
  </si>
  <si>
    <t>https://www.hospitalmarialucinda.org/files/pdf/rcad-dourado-servicos-medicos-ltda---1°-aditivo-16_23_7-399315795-contrato-pj-rcad-dourado-servicos-medicos-ltda-1-aditivo.pdf</t>
  </si>
  <si>
    <t>ORTHOPRIME CLINIC LTDA</t>
  </si>
  <si>
    <t>https://www.hospitalmarialucinda.org/files/pdf/orthoprime-clinic-ltda---3°-aditivo-16_23_7-4274793151-contrato-pj-orthoptime-clinic-ltda-3-aditivo.pdf</t>
  </si>
  <si>
    <t>GW SERVICOS MEDICOS LTDA</t>
  </si>
  <si>
    <t>https://www.hospitalmarialucinda.org/files/pdf/gw-servicos-medicos-ltda---1°-aditivo-16_23_7-4134724651-contrato-pj-gw-servicos-medicos-ltda-1-aditivo.pdf</t>
  </si>
  <si>
    <t>FERNANDO FREIRE SOARES SERVIÇOS MÉDICOS LTDA</t>
  </si>
  <si>
    <t>https://www.hospitalmarialucinda.org/files/pdf/fernando-freire-soares-servicos-medicos-ltda---1°-aditivo-16_23_7-2799145579-contrato-pj-fernando-freire-soares-servicos-medicos-ltda-1-aditivo.pdf</t>
  </si>
  <si>
    <t>https://www.hospitalmarialucinda.org/files/pdf/soservi-sociedade-de-servicos---5o-aditivo-16_23_4-2958961692-contrato-pj-soservi-5-aditivo.pdf</t>
  </si>
  <si>
    <t>PROJEARQ CONSTRUCOES E SERVICOS LTDA</t>
  </si>
  <si>
    <t>https://www.hospitalmarialucinda.org/files/pdf/projearq-construcoes-e-servicos-ltda---4o-aditivo-16_23_4-2256648144-contrato-pj-projearq-4-aditivo.pdf</t>
  </si>
  <si>
    <t>https://www.hospitalmarialucinda.org/files/pdf/cg-refrigeracoes---7o-aditivo-16_23_4-3818131982-contrato-pj-cg-refrigeracoes-7-aditivo.pdf</t>
  </si>
  <si>
    <t>MV INFORMATICA NORDESTE LTDA</t>
  </si>
  <si>
    <t>https://www.hospitalmarialucinda.org/files/pdf/mv-informatica-nordeste-ltda-16_23_4-1992842996-contrato-pj-mv-informatica-aditivo.pdf</t>
  </si>
  <si>
    <t>WHITE MARTINS GASES INDUSTRIAIS NE LTDA</t>
  </si>
  <si>
    <t>https://www.hospitalmarialucinda.org/files/pdf/white-martins-gases-industriais-ne-ltda-12mxj91r-16_23_4-1354765584-contrato-pj-white-martins-9-aditivo-contrato-1-2mxj91r.pdf</t>
  </si>
  <si>
    <t>https://www.hospitalmarialucinda.org/files/pdf/white-martins-gases-industriais-ne-ltda-contrato-1-2mxj91r-16_23_4-2732861155-contrato-pj-white-martins-10-aditivo-1-2mxj91r.pdf</t>
  </si>
  <si>
    <t>https://www.hospitalmarialucinda.org/files/pdf/white-martins-gases-industriais-ne-ltda-contrato-118gem5s-16_23_4-3844878657-contrato-pj-white-martins-10-aditivo-contrato-1-18gem-5s.pdf</t>
  </si>
  <si>
    <t>https://www.hospitalmarialucinda.org/files/pdf/white-martins-16_23_4-2628024653-contrato-pj-white-martins-11-aditivo-contrato-1-148c1lc.pdf</t>
  </si>
  <si>
    <t>https://www.hospitalmarialucinda.org/files/pdf/white-martins-gases-industriais-ne-ltda-contrato-1148c1lc-16_23_4-3828674979-contrato-pj-white-martins-12--aditivo-contrato-1-148c1lc.pdf</t>
  </si>
  <si>
    <t>ASTECH – ASSISTÊNCIA E COMÉRCIO DE PRODUTOS HOSPITALARES</t>
  </si>
  <si>
    <t>8º</t>
  </si>
  <si>
    <t>https://www.hospitalmarialucinda.org/files/pdf/astech---assistencia-e-comercio-de-produtos-hospitalares-16_23_4-3983749622-contrato-pj-astech-8-aditivo.pdf</t>
  </si>
  <si>
    <t>PROVTEL TECNOLOGIA SERVIÇOS GERENCIADOS LTDA – LUNIO</t>
  </si>
  <si>
    <t>https://www.hospitalmarialucinda.org/files/pdf/provtel-tecnologia-de-servicos-gerenciados-ltda-16_23_4-193560975-contrato-pj-provtel-tecnologia-servicos-gerenciados-ltda-2-aditivo.pdf</t>
  </si>
  <si>
    <t>SAMTRONIC INDUSTRIA E COMERCIO LTDA</t>
  </si>
  <si>
    <t>https://www.hospitalmarialucinda.org/files/pdf/samtronic-industria-e-comercio-ltda-16_23_4-767870750-contrato-pj-samtronic-industria-e-comercio-2o-aditivo.pdf</t>
  </si>
  <si>
    <t>WAGNER FERNANDES SALES DA SILVA &amp; CIA. LTDA.</t>
  </si>
  <si>
    <t>5º</t>
  </si>
  <si>
    <t>https://www.hospitalmarialucinda.org/files/pdf/wagner-fernandes-sales-da-silva---cia-ltda-16_23_4-1894001584-contrato-pj-wagner-fernandes-sales-da-silva-5-aditivo.pdf</t>
  </si>
  <si>
    <t>6º</t>
  </si>
  <si>
    <t>https://www.hospitalmarialucinda.org/files/pdf/vitorino-e-maia--advogados-16_23_4-509851326-contrato-pj-vitorino-e-maia-advogados-6-aditivo.pdf</t>
  </si>
  <si>
    <t xml:space="preserve"> SC SERVICOS MEDICOS SS</t>
  </si>
  <si>
    <t>https://www.hospitalmarialucinda.org/files/pdf/sc-servicos-medicos-ss-16_23_7-267630470-contrato-pj-sc-servicos-medicos-ss-aditivo.pdf</t>
  </si>
  <si>
    <t xml:space="preserve"> RC E TP SERVIÇOS MÉDICOS LTDA</t>
  </si>
  <si>
    <t>https://www.hospitalmarialucinda.org/files/pdf/rc-e-tp-servicos-medicos-ltda-16_23_7-2907423510-contrato-pj-rc-e-tp-servicos-medicos-ltda-aditivo.pdf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</si>
</sst>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10"/>
      <color rgb="FF0000FF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5" xfId="2" applyFont="1" applyBorder="1" applyAlignment="1" applyProtection="1">
      <alignment horizontal="left" vertical="center" wrapText="1"/>
      <protection locked="0"/>
    </xf>
    <xf numFmtId="0" fontId="6" fillId="0" borderId="5" xfId="2" applyFont="1" applyBorder="1" applyAlignment="1" applyProtection="1">
      <alignment horizontal="left" vertical="center" wrapText="1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left" wrapText="1"/>
      <protection locked="0"/>
    </xf>
    <xf numFmtId="0" fontId="4" fillId="0" borderId="5" xfId="2" applyBorder="1" applyAlignment="1" applyProtection="1">
      <alignment horizontal="left" wrapText="1"/>
      <protection locked="0"/>
    </xf>
    <xf numFmtId="0" fontId="4" fillId="0" borderId="5" xfId="2" applyBorder="1" applyAlignment="1" applyProtection="1">
      <alignment horizontal="left" vertical="center" wrapText="1"/>
      <protection locked="0"/>
    </xf>
    <xf numFmtId="0" fontId="4" fillId="0" borderId="4" xfId="2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07_2026_13.2_PCF___REV.10_V5_Em_03.08.2026.xlsx" TargetMode="External"/><Relationship Id="rId1" Type="http://schemas.openxmlformats.org/officeDocument/2006/relationships/externalLinkPath" Target="/Coordena&#231;&#227;o/PCF%20-%20SES/2026/07_2026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ospitalmarialucinda.org/files/pdf/rc---tp-servicos-medicos-ltda---2o-aditivo-16_23_7-3895778841-contrato-pj-rc---tp-servicos-medicos-aditivo.pdf" TargetMode="External"/><Relationship Id="rId21" Type="http://schemas.openxmlformats.org/officeDocument/2006/relationships/hyperlink" Target="https://www.hospitalmarialucinda.org/files/pdf/white-martins--no-1-18gemss---5o-aditivo-16_23_4-contrato-pj--white-martins-5o-aditivo-no1-18gem5s.pdf" TargetMode="External"/><Relationship Id="rId324" Type="http://schemas.openxmlformats.org/officeDocument/2006/relationships/hyperlink" Target="https://www.hospitalmarialucinda.org/files/pdf/day-clinic-solucoes-medicas-ltda---1&#176;-aditivo-16_23_7-1761705458-contrato-pj-day-clinic-solucoes-medicas-ltda-aditivo.pdf" TargetMode="External"/><Relationship Id="rId531" Type="http://schemas.openxmlformats.org/officeDocument/2006/relationships/hyperlink" Target="https://www.hospitalmarialucinda.org/files/pdf/brascon-gestao-ambiental-ltda---3&#176;-aditivo-16_23_4-3898978316-contrato-pj-brascon-gestao-ambiental-ltda-3-aditivo.pdf" TargetMode="External"/><Relationship Id="rId170" Type="http://schemas.openxmlformats.org/officeDocument/2006/relationships/hyperlink" Target="https://www.hospitalmarialucinda.org/files/pdf/supermed-atividades-medicas---1o-aditivo-16_23_7-1573316150-contrato-pj-supermed-1o-aditivo.pdf" TargetMode="External"/><Relationship Id="rId268" Type="http://schemas.openxmlformats.org/officeDocument/2006/relationships/hyperlink" Target="https://www.hospitalmarialucinda.org/files/pdf/starmed-atividades-medicas-ltda---2oaditivo-16_23_7-86242734-contrato-pj-starmed-atividades-medicas-ltda-aditivo.pdf" TargetMode="External"/><Relationship Id="rId475" Type="http://schemas.openxmlformats.org/officeDocument/2006/relationships/hyperlink" Target="https://www.hospitalmarialucinda.org/files/pdf/monteiro-alves-ltda---1o-aditivo-16_23_4-3600812012-contrato-pj-monteiro-e-alves-1o-aditivo.pdf" TargetMode="External"/><Relationship Id="rId32" Type="http://schemas.openxmlformats.org/officeDocument/2006/relationships/hyperlink" Target="https://www.hospitalmarialucinda.org/files/pdf/mb-comercial-eireli---1o-aditivo-16_23_4-2687485499-contrato-pj-mb-comercial-eireli-1-aditivo.pdf" TargetMode="External"/><Relationship Id="rId128" Type="http://schemas.openxmlformats.org/officeDocument/2006/relationships/hyperlink" Target="https://www.hospitalmarialucinda.org/files/pdf/aliomar--de-gusmao----1o-aditivo-16_23_4-2384601466-contrato-aliomar-de-gusmao-1o-aditivo.pdf" TargetMode="External"/><Relationship Id="rId335" Type="http://schemas.openxmlformats.org/officeDocument/2006/relationships/hyperlink" Target="https://www.hospitalmarialucinda.org/files/pdf/lucas-manoel-de-paiva-brito-servicos-medicos-ltda---1&#176;-aditivo-16_23_7-2593123552-contrato-pj-lucas-manoel-de-paiva-brito-servicos-medicos-ltda.pdf" TargetMode="External"/><Relationship Id="rId542" Type="http://schemas.openxmlformats.org/officeDocument/2006/relationships/hyperlink" Target="https://www.hospitalmarialucinda.org/files/pdf/s---b-locacoes-16_23_4-3184686301-contrato-pj-s-b-locacoes.pdf" TargetMode="External"/><Relationship Id="rId181" Type="http://schemas.openxmlformats.org/officeDocument/2006/relationships/hyperlink" Target="https://www.hospitalmarialucinda.org/files/pdf/white-martins-aditivo-no-1-2mxj1r---1a-aditivo-16_23_4-contrato-pj-white-martins-1o-aditivo-no1-2mxj91r.pdf" TargetMode="External"/><Relationship Id="rId402" Type="http://schemas.openxmlformats.org/officeDocument/2006/relationships/hyperlink" Target="https://www.hospitalmarialucinda.org/files/pdf/gcinet-servicos---2o-aditivo-16_23_4-4115235911-contrato-pj-gcinet-2o-aditivo.pdf" TargetMode="External"/><Relationship Id="rId279" Type="http://schemas.openxmlformats.org/officeDocument/2006/relationships/hyperlink" Target="https://www.hospitalmarialucinda.org/files/pdf/wek-technology-in-business-ltda-16_23_4-1705935108-contrato-pj-wek-technology-in-business-ltda.pdf" TargetMode="External"/><Relationship Id="rId486" Type="http://schemas.openxmlformats.org/officeDocument/2006/relationships/hyperlink" Target="https://www.hospitalmarialucinda.org/files/pdf/prontomed-atividades-medicas-ltda---1&#176;-aditivo-16_23_7-820052773-contrato-pj-prontomed-atividades-medicas-ltda-aditivo.pdf" TargetMode="External"/><Relationship Id="rId43" Type="http://schemas.openxmlformats.org/officeDocument/2006/relationships/hyperlink" Target="https://www.hospitalmarialucinda.org/files/pdf/45.573.167-0001-80-16_23_4-2598080212-contrato-pj-45.573.167-0001-80.pdf" TargetMode="External"/><Relationship Id="rId139" Type="http://schemas.openxmlformats.org/officeDocument/2006/relationships/hyperlink" Target="https://www.hospitalmarialucinda.org/files/pdf/medcenter-atividades-medicas-ltda---1o-aditivo-16_23_7-3023426689-contrato-pj-medcenter-atividades-1o-aditivo.pdf" TargetMode="External"/><Relationship Id="rId346" Type="http://schemas.openxmlformats.org/officeDocument/2006/relationships/hyperlink" Target="https://www.hospitalmarialucinda.org/files/pdf/saudemed-atividades-medicas-ltda---3&#176;-aditivo-16_23_7-1224989390-contrato-pj-saudemed-atividades-medicas-ltda.pdf" TargetMode="External"/><Relationship Id="rId553" Type="http://schemas.openxmlformats.org/officeDocument/2006/relationships/hyperlink" Target="https://www.hospitalmarialucinda.org/files/pdf/brasil-gestao-de-dados-ltda---docbrasil---1o-aditivo-16_23_4-3692266794-contrato-pj-brasil-gestao-de-dados-ltda-1-aditivo.pdf" TargetMode="External"/><Relationship Id="rId192" Type="http://schemas.openxmlformats.org/officeDocument/2006/relationships/hyperlink" Target="https://www.hospitalmarialucinda.org/files/pdf/white-martins--no-1-18gemss---8o-aditivo-16_23_4-3927046872-contrato-pj-white-martins-8o-aditivo-n118gem5s.pdf" TargetMode="External"/><Relationship Id="rId206" Type="http://schemas.openxmlformats.org/officeDocument/2006/relationships/hyperlink" Target="https://www.hospitalmarialucinda.org/files/pdf/esdras-oliveira-servicos-16_23_7-490658971-contrato-pj-esdras-oliveira-servicos-medicos-ltda.pdf" TargetMode="External"/><Relationship Id="rId413" Type="http://schemas.openxmlformats.org/officeDocument/2006/relationships/hyperlink" Target="https://www.hospitalmarialucinda.org/files/pdf/audisa-auditores-associados---3o-aditivo-16_23_4-179853130-contrato-audisa-3o-aditivo.pdf" TargetMode="External"/><Relationship Id="rId497" Type="http://schemas.openxmlformats.org/officeDocument/2006/relationships/hyperlink" Target="https://www.hospitalmarialucinda.org/files/pdf/clean-higienizacao-textil---3&#176;-aditivo-16_23_4-2256893099-contrato-pj-clean-higienizacao-textil-3-aditivo.pdf" TargetMode="External"/><Relationship Id="rId357" Type="http://schemas.openxmlformats.org/officeDocument/2006/relationships/hyperlink" Target="https://www.hospitalmarialucinda.org/files/pdf/freitas-rego-servicos-medicos-ltda---3&#176;-aditivo-16_23_7-1969299187-contrato-pj-freitas-rego-servicos-medicos.pdf" TargetMode="External"/><Relationship Id="rId54" Type="http://schemas.openxmlformats.org/officeDocument/2006/relationships/hyperlink" Target="https://www.hospitalmarialucinda.org/files/pdf/alan-derek-duque-servicos---1o-aditivo-16_23_4-1460472682-contrato-alan-derek-duck-1o-aditivo.pdf" TargetMode="External"/><Relationship Id="rId217" Type="http://schemas.openxmlformats.org/officeDocument/2006/relationships/hyperlink" Target="https://www.hospitalmarialucinda.org/files/pdf/r-j-de-santa-cruz-oliveira-atividade-medica---2-&#176;-aditivo-16_23_7-1895437120-contrato-pj-r-j-de-santa-cruz-de-oliveira-atividade-medica.pdf" TargetMode="External"/><Relationship Id="rId564" Type="http://schemas.openxmlformats.org/officeDocument/2006/relationships/hyperlink" Target="https://www.hospitalmarialucinda.org/files/pdf/rodrigues---araujo-prestacoes-de-servicos-hospitalares-ltda---3-aditivo-16_23_7-592329685-contrato-pj-rodrigues---araujo-prestacoes-de-servicos-hospitalares-ltda-3-aditivo.pdf" TargetMode="External"/><Relationship Id="rId424" Type="http://schemas.openxmlformats.org/officeDocument/2006/relationships/hyperlink" Target="https://www.hospitalmarialucinda.org/files/pdf/medcenter-atividades-medicas-ltda---4&#176;-aditivo-16_23_7-768949594-contrato-pj-medcenter-atividades-medicas-ltda.pdf" TargetMode="External"/><Relationship Id="rId270" Type="http://schemas.openxmlformats.org/officeDocument/2006/relationships/hyperlink" Target="https://www.hospitalmarialucinda.org/files/pdf/maria-jose-barreto-lins---1o-aditivo-16_23_4-263875485-contrato-pj-maria-jose-barreto-1o-aditivo.pdf" TargetMode="External"/><Relationship Id="rId65" Type="http://schemas.openxmlformats.org/officeDocument/2006/relationships/hyperlink" Target="https://www.hospitalmarialucinda.org/files/pdf/teleimagem-servicos-de-dados-ltda---2o-aditivo-16_23_4-168559583-contrato-pj-teleimagem-2-aditivo.pdf" TargetMode="External"/><Relationship Id="rId130" Type="http://schemas.openxmlformats.org/officeDocument/2006/relationships/hyperlink" Target="https://www.hospitalmarialucinda.org/files/pdf/cg-refrigeracoes--ltda-me---2o-aditivo-16_23_4-3103934776-contrato-pj-cg-refrigeracao-2o-aditivo.pdf" TargetMode="External"/><Relationship Id="rId368" Type="http://schemas.openxmlformats.org/officeDocument/2006/relationships/hyperlink" Target="https://www.hospitalmarialucinda.org/files/pdf/antonio-l-do-n-silva-ltda---4&#176;-aditivo-16_23_7-900324759-contrato-pj-antonio-l-do-n-silva-4o-aditivo.pdf" TargetMode="External"/><Relationship Id="rId575" Type="http://schemas.openxmlformats.org/officeDocument/2006/relationships/hyperlink" Target="https://www.hospitalmarialucinda.org/files/pdf/coopsersa---cooperativa-de-profissionais-de-servicos-1o-aditivo-16_23_4-3658119212-contrato-pj-coopsersa-1o-aditivo.pdf" TargetMode="External"/><Relationship Id="rId228" Type="http://schemas.openxmlformats.org/officeDocument/2006/relationships/hyperlink" Target="https://www.hospitalmarialucinda.org/files/pdf/g4med-solucoes-em-saude-ltda---2&#176;-aditivo-16_23_7-644637194-contrato-pj-g4med-solucoes-em-saude-ltda.pdf" TargetMode="External"/><Relationship Id="rId435" Type="http://schemas.openxmlformats.org/officeDocument/2006/relationships/hyperlink" Target="https://www.hospitalmarialucinda.org/files/pdf/soservi---sociedade-de-servicos-gerais---2o-aditivo-16_23_4-2752489221-contrato-pj-soservi-2-aditivo.pdf" TargetMode="External"/><Relationship Id="rId281" Type="http://schemas.openxmlformats.org/officeDocument/2006/relationships/hyperlink" Target="https://www.hospitalmarialucinda.org/files/pdf/amd-tecnologia-e-sistemas---2o-aditivo-16_23_4-949338037-contrato-pj-amd-tecnologia-aditivo.pdf" TargetMode="External"/><Relationship Id="rId502" Type="http://schemas.openxmlformats.org/officeDocument/2006/relationships/hyperlink" Target="https://www.hospitalmarialucinda.org/files/pdf/amd-tecnologia---6o-aditivo-16_23_4-543665386-contrato-pj-amd-6-aditivo.pdf" TargetMode="External"/><Relationship Id="rId76" Type="http://schemas.openxmlformats.org/officeDocument/2006/relationships/hyperlink" Target="https://www.hospitalmarialucinda.org/files/pdf/asos-ocupacional-ltda---1o-aditivo-16_23_4-994898724-contrato-pj-asos-ocupacional-1o-aditivo.pdf" TargetMode="External"/><Relationship Id="rId141" Type="http://schemas.openxmlformats.org/officeDocument/2006/relationships/hyperlink" Target="https://www.hospitalmarialucinda.org/files/pdf/health-clinic-servicos-medicos-ltda---1o-aditivo-16_23_7-1078567824-contrato-pj-health-clinic-servicos-medicos-aditivo.pdf" TargetMode="External"/><Relationship Id="rId379" Type="http://schemas.openxmlformats.org/officeDocument/2006/relationships/hyperlink" Target="https://www.hospitalmarialucinda.org/files/pdf/esdras-oliveira-servicos-16_23_7-490658971-contrato-pj-esdras-oliveira-servicos-medicos-ltda.pdf" TargetMode="External"/><Relationship Id="rId586" Type="http://schemas.openxmlformats.org/officeDocument/2006/relationships/hyperlink" Target="https://www.hospitalmarialucinda.org/files/pdf/rcad-dourado-servicos-medicos-ltda---1&#176;-aditivo-16_23_7-399315795-contrato-pj-rcad-dourado-servicos-medicos-ltda-1-aditivo.pdf" TargetMode="External"/><Relationship Id="rId7" Type="http://schemas.openxmlformats.org/officeDocument/2006/relationships/hyperlink" Target="https://www.hospitalmarialucinda.org/files/pdf/fisio-saude-intensiva-ltda---2o-aditivo-16_23_4-contrato-pj-fisio-saude-2o-aditivo.pdf" TargetMode="External"/><Relationship Id="rId239" Type="http://schemas.openxmlformats.org/officeDocument/2006/relationships/hyperlink" Target="https://www.hospitalmarialucinda.org/files/pdf/medical-mercantil-de-aparelhagem---2o-aditivo-16_23_4-4124468633-contrato-medical--aditivo.pdf" TargetMode="External"/><Relationship Id="rId446" Type="http://schemas.openxmlformats.org/officeDocument/2006/relationships/hyperlink" Target="https://www.hospitalmarialucinda.org/files/pdf/white-martins---8o-aditivo--n&#176;-1-2mxj91r-16_23_4-4108177390-contrato-pj-white-martins-8&#176;-aditivo-n&#176;12mxj91r.pdf" TargetMode="External"/><Relationship Id="rId292" Type="http://schemas.openxmlformats.org/officeDocument/2006/relationships/hyperlink" Target="https://www.hospitalmarialucinda.org/files/pdf/gisele-m-pires-bezerra-servicos-medicos-ltda-16_23_7-550265163-contrato-pj-gisele-m-pires-bezerra-servicos-medicos-ltda.pdf" TargetMode="External"/><Relationship Id="rId306" Type="http://schemas.openxmlformats.org/officeDocument/2006/relationships/hyperlink" Target="https://www.hospitalmarialucinda.org/files/pdf/solucao-servicos-de-escritorio-compartilhado-ltda---1o-aditivo-16_23_4-773773528-contrato-pj-solucao--servicos-1a-aditivo.pdf" TargetMode="External"/><Relationship Id="rId87" Type="http://schemas.openxmlformats.org/officeDocument/2006/relationships/hyperlink" Target="https://www.hospitalmarialucinda.org/files/pdf/cicero-rogerio-nogueira-de-barros-16_23_4-928621949-contrato-pj-cicero-rogerio-nogueira-de-barros-servicos-medicos-eireli.pdf" TargetMode="External"/><Relationship Id="rId513" Type="http://schemas.openxmlformats.org/officeDocument/2006/relationships/hyperlink" Target="https://www.hospitalmarialucinda.org/files/pdf/s---b-locacoes-de-veiculos-ltda---4o-aditivo-16_23_4-3289209445-contrato-pj-seb-4o-aditivo.pdf" TargetMode="External"/><Relationship Id="rId597" Type="http://schemas.openxmlformats.org/officeDocument/2006/relationships/hyperlink" Target="https://www.hospitalmarialucinda.org/files/pdf/white-martins-16_23_4-2628024653-contrato-pj-white-martins-11-aditivo-contrato-1-148c1lc.pdf" TargetMode="External"/><Relationship Id="rId152" Type="http://schemas.openxmlformats.org/officeDocument/2006/relationships/hyperlink" Target="https://www.hospitalmarialucinda.org/files/pdf/on-doctor-pernambuco-servicos-em-saude-16_23_4-4087982650-contrato-pj-on-doctor-pernambuco-servicos-e-saude-ltda.pdf" TargetMode="External"/><Relationship Id="rId457" Type="http://schemas.openxmlformats.org/officeDocument/2006/relationships/hyperlink" Target="https://www.hospitalmarialucinda.org/files/pdf/a2n1-servicos-medicos-ltda-16_23_7-4144308839-contrato-pj-a2n1-servicos-medicos-ltda-aditivo.pdf" TargetMode="External"/><Relationship Id="rId14" Type="http://schemas.openxmlformats.org/officeDocument/2006/relationships/hyperlink" Target="https://www.hospitalmarialucinda.org/files/pdf/astech-assistencia-e-comercio---1o-aditivo-16_23_4-2182899126-contrato-pj-astech-1-aditivo.pdf" TargetMode="External"/><Relationship Id="rId317" Type="http://schemas.openxmlformats.org/officeDocument/2006/relationships/hyperlink" Target="https://www.hospitalmarialucinda.org/files/pdf/prismamed-atividades-medicas-ltda---2&#176;-aditivo-16_23_7-2536755111-contrato-pj-prismamed-atividades-medicas-ltda-2&#176;-aditivo.pdf" TargetMode="External"/><Relationship Id="rId524" Type="http://schemas.openxmlformats.org/officeDocument/2006/relationships/hyperlink" Target="https://www.hospitalmarialucinda.org/files/pdf/freitas-rego-servicos-medicos-ltda---5&#176;-aditivo-16_23_7-1830391438-contrato-pj-freitas-rego-servicos-medicos-ltda-5-aditivo.pdf" TargetMode="External"/><Relationship Id="rId98" Type="http://schemas.openxmlformats.org/officeDocument/2006/relationships/hyperlink" Target="https://www.hospitalmarialucinda.org/files/pdf/clinica-de-dialise-do-cabo---3o-aditivo-16_23_4-2954242688-contrato-pj-clinica-de-dialise-3o-aditivo.pdf" TargetMode="External"/><Relationship Id="rId121" Type="http://schemas.openxmlformats.org/officeDocument/2006/relationships/hyperlink" Target="https://www.hospitalmarialucinda.org/files/pdf/gf-servicos-medicos-ltda---aditivo-16_23_7-2369579255-contrato-pj-gf-servicos-medicos-aditivo.pdf" TargetMode="External"/><Relationship Id="rId163" Type="http://schemas.openxmlformats.org/officeDocument/2006/relationships/hyperlink" Target="https://www.hospitalmarialucinda.org/files/pdf/joao-a-p-canhoto-ltda-16_23_4-3987515385-contrato-pj-joao-a-p-canhoto-ltda.pdf" TargetMode="External"/><Relationship Id="rId219" Type="http://schemas.openxmlformats.org/officeDocument/2006/relationships/hyperlink" Target="https://www.hospitalmarialucinda.org/files/pdf/vitorino-e-maia-advogados---2&#176;-aditivo-16_23_4-2816614220-contrato-pj-vitorino-e-maia-advogados-2&#176;-aditivo.pdf" TargetMode="External"/><Relationship Id="rId370" Type="http://schemas.openxmlformats.org/officeDocument/2006/relationships/hyperlink" Target="https://www.hospitalmarialucinda.org/files/pdf/mastermed-pe-ii-gestao-medica-ltda---5&#176;-aditivo-16_23_7-1704262125-contrato-pj-mastermed-pe-ii-5o-aditivo.pdf" TargetMode="External"/><Relationship Id="rId426" Type="http://schemas.openxmlformats.org/officeDocument/2006/relationships/hyperlink" Target="https://www.hospitalmarialucinda.org/files/pdf/portalmed-atividades-medicas-16_23_7-1630641209-contrato-pj-portalmed.pdf" TargetMode="External"/><Relationship Id="rId230" Type="http://schemas.openxmlformats.org/officeDocument/2006/relationships/hyperlink" Target="https://www.hospitalmarialucinda.org/files/pdf/menezes-costa-servicos-medicos-ltda---3&#176;-aditivo-16_23_7-921487818-contrato-pj-menezes-costa.pdf" TargetMode="External"/><Relationship Id="rId468" Type="http://schemas.openxmlformats.org/officeDocument/2006/relationships/hyperlink" Target="https://www.hospitalmarialucinda.org/files/pdf/porto-seguro-companhia-de-seguros-gerais-16_23_4-1867344717-contrato-pj-porto-seguro-1o-termo.pdf" TargetMode="External"/><Relationship Id="rId25" Type="http://schemas.openxmlformats.org/officeDocument/2006/relationships/hyperlink" Target="https://www.hospitalmarialucinda.org/files/pdf/white-martins-no-1-2mxj1r---4a-aditivo-16_23_4-contrato-pj-white-martins-4o-aditivo-no1-2mxj91r.pdf" TargetMode="External"/><Relationship Id="rId67" Type="http://schemas.openxmlformats.org/officeDocument/2006/relationships/hyperlink" Target="https://www.hospitalmarialucinda.org/files/pdf/policlinica-palmares-hiperlab---1o-aditivo-16_23_4-2078282535-contrato-pj-policlinica-palmares-l.pdf" TargetMode="External"/><Relationship Id="rId272" Type="http://schemas.openxmlformats.org/officeDocument/2006/relationships/hyperlink" Target="https://www.hospitalmarialucinda.org/files/pdf/maria-jose-silva-nunes-de-gouvea-74492780491---1&#176;-aditivo-16_23_4-3561232180-contrato-pj-maria-jose-silva-nunes-de-gouvea-aditivo.pdf" TargetMode="External"/><Relationship Id="rId328" Type="http://schemas.openxmlformats.org/officeDocument/2006/relationships/hyperlink" Target="https://www.hospitalmarialucinda.org/files/pdf/mastermed-pe-iii-gestao-medica-ltda---1&#176;-aditivo-16_23_7-3083702843-contrato-pj-mastermed-pe-iii-gestao-medica-ltda-aditivo.pdf" TargetMode="External"/><Relationship Id="rId535" Type="http://schemas.openxmlformats.org/officeDocument/2006/relationships/hyperlink" Target="https://www.hospitalmarialucinda.org/files/pdf/advisersit-servicos-de-informatica-ltda---3&#176;-aditivo-16_23_4-3984080413-contrato-pj-advisersit-servicos-de-informatica-ltda-3-aditivo.pdf" TargetMode="External"/><Relationship Id="rId577" Type="http://schemas.openxmlformats.org/officeDocument/2006/relationships/hyperlink" Target="https://www.hospitalmarialucinda.org/files/pdf/coopagreste---5&#176;-aditivo-16_23_7-1417864086-contrato-pj-coopagreste-5-aditivo.pdf" TargetMode="External"/><Relationship Id="rId132" Type="http://schemas.openxmlformats.org/officeDocument/2006/relationships/hyperlink" Target="https://www.hospitalmarialucinda.org/files/pdf/preventmed-atividades-medicas-ltda-16_23_4-3232803388-contrato-pj-preventmed-atividades-medicas.pdf" TargetMode="External"/><Relationship Id="rId174" Type="http://schemas.openxmlformats.org/officeDocument/2006/relationships/hyperlink" Target="https://www.hospitalmarialucinda.org/files/pdf/vilarina-servicos-medicos-16_23_4-2341450233-contrato-pj-vilarina-servicos-medicos.pdf" TargetMode="External"/><Relationship Id="rId381" Type="http://schemas.openxmlformats.org/officeDocument/2006/relationships/hyperlink" Target="https://www.hospitalmarialucinda.org/files/pdf/centralmed-atividades-medicas-ltda---7&#176;-aditivo-16_23_7-3354449937-contrato-pj-centralmed-atividades-medicas-ltda-7&#176;-aditivo.pdf" TargetMode="External"/><Relationship Id="rId602" Type="http://schemas.openxmlformats.org/officeDocument/2006/relationships/hyperlink" Target="https://www.hospitalmarialucinda.org/files/pdf/wagner-fernandes-sales-da-silva---cia-ltda-16_23_4-1894001584-contrato-pj-wagner-fernandes-sales-da-silva-5-aditivo.pdf" TargetMode="External"/><Relationship Id="rId241" Type="http://schemas.openxmlformats.org/officeDocument/2006/relationships/hyperlink" Target="https://www.hospitalmarialucinda.org/files/pdf/cicero-rogerio-nogueira-de-barros-servicos-medicos-eireli---3&#176;-aditivo-16_23_7-265756783-contrato-pj-cicero-rogerio-nogueira-de-barros-servicos-medicos-eireli.pdf" TargetMode="External"/><Relationship Id="rId437" Type="http://schemas.openxmlformats.org/officeDocument/2006/relationships/hyperlink" Target="https://www.hospitalmarialucinda.org/files/pdf/vilarina--e-moura-servicos-de-saude-ltda-16_23_7-2893679829-contrato-pj-vilarina-e-moura-servicos-de-saude.pdf" TargetMode="External"/><Relationship Id="rId479" Type="http://schemas.openxmlformats.org/officeDocument/2006/relationships/hyperlink" Target="https://www.hospitalmarialucinda.org/files/pdf/awake-medcorp-prestacao---5o-aditivo-16_23_7-2407017290-contrato-pj-awake-medcorp-aditivo.pdf" TargetMode="External"/><Relationship Id="rId36" Type="http://schemas.openxmlformats.org/officeDocument/2006/relationships/hyperlink" Target="https://www.hospitalmarialucinda.org/files/pdf/evoluir-saude-servicos-medicos-ltda-16_23_4-2416846700-contrato-pj-evoluir-saude-servicos-medicos-ltda.pdf" TargetMode="External"/><Relationship Id="rId283" Type="http://schemas.openxmlformats.org/officeDocument/2006/relationships/hyperlink" Target="https://www.hospitalmarialucinda.org/files/pdf/advisersit-servicos-de-informatica-ltda---2&#176;-aditivo-16_23_4-1693168293-contrato-pj-advisersit-servicos-de-informatica-ltda-2&#176;-aditivo.pdf" TargetMode="External"/><Relationship Id="rId339" Type="http://schemas.openxmlformats.org/officeDocument/2006/relationships/hyperlink" Target="https://www.hospitalmarialucinda.org/files/pdf/gf-servicos-medicos-ltda---3&#176;-aditivo-16_23_7-925392409-contrato-pj-gf-servicos-medicos-ltda.pdf" TargetMode="External"/><Relationship Id="rId490" Type="http://schemas.openxmlformats.org/officeDocument/2006/relationships/hyperlink" Target="https://www.hospitalmarialucinda.org/files/pdf/safemed-saude-ltda---6&#176;-aditivo-16_23_7-3916526319-contrato-pj-safemed-saude-ltda-6-aditivo.pdf" TargetMode="External"/><Relationship Id="rId504" Type="http://schemas.openxmlformats.org/officeDocument/2006/relationships/hyperlink" Target="https://www.hospitalmarialucinda.org/files/pdf/astech---representacoes-assistencia----5o-aditivo-16_23_4-3396727496-contrato-pj-astech-5-aditivo.pdf" TargetMode="External"/><Relationship Id="rId546" Type="http://schemas.openxmlformats.org/officeDocument/2006/relationships/hyperlink" Target="https://www.hospitalmarialucinda.org/files/pdf/lemonade-assessoria-em-financas-medicas-ltda-16_23_7-1150718498-contrato-pj-lemonade-assessoria-em-financas-medicas.pdf" TargetMode="External"/><Relationship Id="rId78" Type="http://schemas.openxmlformats.org/officeDocument/2006/relationships/hyperlink" Target="https://www.hospitalmarialucinda.org/files/pdf/reydila-m-m-ferreira---1o-aditivo-16_23_4-4134191922-contrato-pj-reydila-m-m-ferreira-1o-aditivo.pdf" TargetMode="External"/><Relationship Id="rId101" Type="http://schemas.openxmlformats.org/officeDocument/2006/relationships/hyperlink" Target="https://www.hospitalmarialucinda.org/files/pdf/teleimagem-servicos-de-dados-ltda---4o-aditivo-16_23_4-2370839314-contrato-pj-teleimagem-4o-aditivo.pdf" TargetMode="External"/><Relationship Id="rId143" Type="http://schemas.openxmlformats.org/officeDocument/2006/relationships/hyperlink" Target="https://www.hospitalmarialucinda.org/files/pdf/onixm-ed-atividades-medicas----aditivo-16_23_7-776623965-contrato-pj-onixmed-atividades-aditivo.pdf" TargetMode="External"/><Relationship Id="rId185" Type="http://schemas.openxmlformats.org/officeDocument/2006/relationships/hyperlink" Target="https://www.hospitalmarialucinda.org/files/pdf/white-martins--no--1-2mxj91r-&#8211;-3o-aditivo-16_23_4-2207670206-contrato-pj-white-martins-no-1-2mxj91r-3o-aditivo.pdf" TargetMode="External"/><Relationship Id="rId350" Type="http://schemas.openxmlformats.org/officeDocument/2006/relationships/hyperlink" Target="https://www.hospitalmarialucinda.org/files/pdf/preventmed-atividades-medicas-ltda---3&#176;-aditivo-16_23_7-1450348077-contrato-pj-preventmed-atividades-medicas-ltda-aditivo.pdf" TargetMode="External"/><Relationship Id="rId406" Type="http://schemas.openxmlformats.org/officeDocument/2006/relationships/hyperlink" Target="https://www.hospitalmarialucinda.org/files/pdf/cs-transporte-e-distribuicao-de-agua-ltda---6o-aditivo-16_23_4-3828044052-contrato-pj-cs-transporte-e-distribuicao-de-agua-ltda-me-6&#176;-aditivo.pdf" TargetMode="External"/><Relationship Id="rId588" Type="http://schemas.openxmlformats.org/officeDocument/2006/relationships/hyperlink" Target="https://www.hospitalmarialucinda.org/files/pdf/gw-servicos-medicos-ltda---1&#176;-aditivo-16_23_7-4134724651-contrato-pj-gw-servicos-medicos-ltda-1-aditivo.pdf" TargetMode="External"/><Relationship Id="rId9" Type="http://schemas.openxmlformats.org/officeDocument/2006/relationships/hyperlink" Target="https://www.hospitalmarialucinda.org/files/pdf/fag-de-oliveira---1o-aditivo-16_23_4-1028672796-contrato-pj-fag-de-oliveira-aditivo.pdf" TargetMode="External"/><Relationship Id="rId210" Type="http://schemas.openxmlformats.org/officeDocument/2006/relationships/hyperlink" Target="https://www.hospitalmarialucinda.org/files/pdf/dr-sergio-salgues-servicos-em-saude-ltda---1&#176;-aditivo-16_23_7-4120381885-contrato-pj-dr-sergio-salgues-servicos-em-saude-ltda-1&#176;-aditivo.pdf" TargetMode="External"/><Relationship Id="rId392" Type="http://schemas.openxmlformats.org/officeDocument/2006/relationships/hyperlink" Target="https://www.hospitalmarialucinda.org/files/pdf/hcv-servicos-medicos-ltda---1&#176;-aditivo-16_23_7-410423948-contrato-pj-hcv-servicos-medicos-ltda-aditivo.pdf" TargetMode="External"/><Relationship Id="rId448" Type="http://schemas.openxmlformats.org/officeDocument/2006/relationships/hyperlink" Target="https://www.hospitalmarialucinda.org/files/pdf/wek-technology-in-business-ltda---2o-aditivo-16_23_4-487561644-contrato-pj-wek-technology-2o-aditivo.pdf" TargetMode="External"/><Relationship Id="rId252" Type="http://schemas.openxmlformats.org/officeDocument/2006/relationships/hyperlink" Target="https://www.hospitalmarialucinda.org/files/pdf/carvalho-e-reis-servicos-medicos-ltda---2&#176;-aditivo-16_23_7-2068351503-contrato-pj-carvalho-e-reis-servicos-medicos-ltda.pdf" TargetMode="External"/><Relationship Id="rId294" Type="http://schemas.openxmlformats.org/officeDocument/2006/relationships/hyperlink" Target="https://www.hospitalmarialucinda.org/files/pdf/rafael-de-oliveira-rodrigues-alves-servicos-medicos---2&#176;-aditivo-16_23_7-2700773246-contrato-pj-rafael-de-oliveira-rodrigues.pdf" TargetMode="External"/><Relationship Id="rId308" Type="http://schemas.openxmlformats.org/officeDocument/2006/relationships/hyperlink" Target="https://www.hospitalmarialucinda.org/files/pdf/vitorino-e-maia-advogados---3&#176;-aditivo-16_23_4-337177430-contrato-pj-vitorino-e-maia-3o-aditivo.pdf" TargetMode="External"/><Relationship Id="rId515" Type="http://schemas.openxmlformats.org/officeDocument/2006/relationships/hyperlink" Target="https://www.hospitalmarialucinda.org/files/pdf/cooperativa-de-trabalho-salute---saude-e-bem-estar---1o-aditivo-16_23_4-299654379-contrato-pj-salute-1o-aditivo.pdf" TargetMode="External"/><Relationship Id="rId47" Type="http://schemas.openxmlformats.org/officeDocument/2006/relationships/hyperlink" Target="https://www.hospitalmarialucinda.org/files/pdf/cs-transporte---4o-aditivo-16_23_4-4150820334-contrato-pj-cs-transporte-4o-aditivo.pdf" TargetMode="External"/><Relationship Id="rId89" Type="http://schemas.openxmlformats.org/officeDocument/2006/relationships/hyperlink" Target="https://www.hospitalmarialucinda.org/files/pdf/centralmed-atividades-medicas---aditivo-16_23_4-2731541431-contrato-pj--centralmed-atividades-medicas-aditivo.pdf" TargetMode="External"/><Relationship Id="rId112" Type="http://schemas.openxmlformats.org/officeDocument/2006/relationships/hyperlink" Target="https://www.hospitalmarialucinda.org/files/pdf/fundacao-de-apoio-ao-desenvolvimento---1o-aditivo-16_23_4-1669553296-contrato-pj-fade-1o-aditivo.pdf" TargetMode="External"/><Relationship Id="rId154" Type="http://schemas.openxmlformats.org/officeDocument/2006/relationships/hyperlink" Target="https://www.hospitalmarialucinda.org/files/pdf/arlego---silva-servicos-medicos-16_23_4-809248032-contrato-pj-arlego---silva-servicos-medicos-e-hospitalares-ltda.pdf" TargetMode="External"/><Relationship Id="rId361" Type="http://schemas.openxmlformats.org/officeDocument/2006/relationships/hyperlink" Target="https://www.hospitalmarialucinda.org/files/pdf/alan-derek-duque-servicos-de-prestacao-medica---2&#176;-aditivo-16_23_7-4011331607-contrato-pj-alan-derek-duque-servicos-de-prestacao-medica.pdf" TargetMode="External"/><Relationship Id="rId557" Type="http://schemas.openxmlformats.org/officeDocument/2006/relationships/hyperlink" Target="https://www.hospitalmarialucinda.org/files/pdf/mac-analise-ambiental-ltda---1o-aditivo-16_23_4-2673980318-contrato-pj-mac-analise-ambiental-1-aditivo.pdf" TargetMode="External"/><Relationship Id="rId599" Type="http://schemas.openxmlformats.org/officeDocument/2006/relationships/hyperlink" Target="https://www.hospitalmarialucinda.org/files/pdf/astech---assistencia-e-comercio-de-produtos-hospitalares-16_23_4-3983749622-contrato-pj-astech-8-aditivo.pdf" TargetMode="External"/><Relationship Id="rId196" Type="http://schemas.openxmlformats.org/officeDocument/2006/relationships/hyperlink" Target="https://www.hospitalmarialucinda.org/files/pdf/bionexo-s-a-16_23_4-1381377105-contrato-pj-bionexo-2o-aditivo.pdf" TargetMode="External"/><Relationship Id="rId417" Type="http://schemas.openxmlformats.org/officeDocument/2006/relationships/hyperlink" Target="https://www.hospitalmarialucinda.org/files/pdf/techsyst-sistemas-de-automacao---1o-aditivo-16_23_4-1855141876-contrato-pj-techsyst-1o-aditivo.pdf" TargetMode="External"/><Relationship Id="rId459" Type="http://schemas.openxmlformats.org/officeDocument/2006/relationships/hyperlink" Target="https://www.hospitalmarialucinda.org/files/pdf/marcio-handerson-benevides-de-freitas-servicos-medicos-ltda---aditivo-16_23_7-4063257643-contrato-pj-marcio-handerson-benevides-de-freitas-servicos-medicos-ltda-aditivo.pdf" TargetMode="External"/><Relationship Id="rId16" Type="http://schemas.openxmlformats.org/officeDocument/2006/relationships/hyperlink" Target="https://www.hospitalmarialucinda.org/files/pdf/cs-transporte---2o-aditivo-16_23_4-667036310-contrato-pj-cs-transporte-2o-aditivo.pdf" TargetMode="External"/><Relationship Id="rId221" Type="http://schemas.openxmlformats.org/officeDocument/2006/relationships/hyperlink" Target="https://www.hospitalmarialucinda.org/files/pdf/fertilife-internacional-centro-de-producao-humana---2&#176;-aditivo-16_23_7-910282996-contrato-pj-fertilife-internacional-centro-de-producao.pdf" TargetMode="External"/><Relationship Id="rId263" Type="http://schemas.openxmlformats.org/officeDocument/2006/relationships/hyperlink" Target="https://www.hospitalmarialucinda.org/files/pdf/onixmed-atividades-medicas---1o-aditivo-16_23_7-210322350-contrato-pj-onixmed-atividades.pdf" TargetMode="External"/><Relationship Id="rId319" Type="http://schemas.openxmlformats.org/officeDocument/2006/relationships/hyperlink" Target="https://www.hospitalmarialucinda.org/files/pdf/semear-servicos-de-saude-ltda---1&#176;-aditivo-16_23_7-292146349-contrato-pj-semear-servicos-de-saude-ltda-aditivo.pdf" TargetMode="External"/><Relationship Id="rId470" Type="http://schemas.openxmlformats.org/officeDocument/2006/relationships/hyperlink" Target="https://www.hospitalmarialucinda.org/files/pdf/jollykelma-patricia-de-oliveira-servicos-medicos-ltda---1&#176;-aditivo-16_23_7-1955083466-contrato-pj-jollykelma-patricia-de-oliveira-servicos-medicos-ltda-aditivo.pdf" TargetMode="External"/><Relationship Id="rId526" Type="http://schemas.openxmlformats.org/officeDocument/2006/relationships/hyperlink" Target="https://www.hospitalmarialucinda.org/files/pdf/medvida-atividades-medicas-ltda---4&#176;-aditivo-16_23_7-618044306-contrato-pj-medvida-atividades-medicas-ltda-4-aditivo.pdf" TargetMode="External"/><Relationship Id="rId58" Type="http://schemas.openxmlformats.org/officeDocument/2006/relationships/hyperlink" Target="https://www.hospitalmarialucinda.org/files/pdf/inteligencia-artificial---1&#176;-aditivo-16_23_4-2181035303-contrato-pj-inteligencia-artificial-1o-aditivo.pdf" TargetMode="External"/><Relationship Id="rId123" Type="http://schemas.openxmlformats.org/officeDocument/2006/relationships/hyperlink" Target="https://www.hospitalmarialucinda.org/files/pdf/medicalmed-atividades-medicas-ltda---2o-aditivo-16_23_7-3576532932-contrato-pj-medicalmed-2o-aditivo.pdf" TargetMode="External"/><Relationship Id="rId330" Type="http://schemas.openxmlformats.org/officeDocument/2006/relationships/hyperlink" Target="https://www.hospitalmarialucinda.org/files/pdf/medicalmed-atividades-medicas-ltda---4&#176;-aditivo-16_23_7-4016318941-contrato-pj-medicalmed-atividades-medicas-ltda--2-.pdf" TargetMode="External"/><Relationship Id="rId568" Type="http://schemas.openxmlformats.org/officeDocument/2006/relationships/hyperlink" Target="https://www.hospitalmarialucinda.org/files/pdf/mastermed-pe-iii-gestao-medica-ltda---3&#176;-aditivo-16_23_7-4073822466-contrato-pj-mastermed-pe-iii-gestao-medica-ltda-3-aditivo.pdf" TargetMode="External"/><Relationship Id="rId165" Type="http://schemas.openxmlformats.org/officeDocument/2006/relationships/hyperlink" Target="https://www.hospitalmarialucinda.org/files/pdf/mb-comercial-ltda---2o-aditivo-16_23_4-1716303497-contrato-pj-mb-comercial-ltda-2o-aditivo.pdf" TargetMode="External"/><Relationship Id="rId372" Type="http://schemas.openxmlformats.org/officeDocument/2006/relationships/hyperlink" Target="https://www.hospitalmarialucinda.org/files/pdf/coopagreste---cooperativa-dos-medicos---3o-aditivo-16_23_7-2222848482-contrato-pj-coopagreste-3o-aditivo.pdf" TargetMode="External"/><Relationship Id="rId428" Type="http://schemas.openxmlformats.org/officeDocument/2006/relationships/hyperlink" Target="https://www.hospitalmarialucinda.org/files/pdf/promed-atividades-medcia-ltda---2&#176;-aditivo-16_23_7-47142056-contrato-pj-promed-atividades-medicas-ltda-aditivo.pdf" TargetMode="External"/><Relationship Id="rId232" Type="http://schemas.openxmlformats.org/officeDocument/2006/relationships/hyperlink" Target="https://www.hospitalmarialucinda.org/files/pdf/vivamed-atividades-medicas-ltda---3&#176;-aditivo-16_23_7-900439120-contrato-pj-vivamed-atividades-medicas-ltda-3&#176;-aditivo.pdf" TargetMode="External"/><Relationship Id="rId274" Type="http://schemas.openxmlformats.org/officeDocument/2006/relationships/hyperlink" Target="https://www.hospitalmarialucinda.org/files/pdf/dr-sergio-salgues-servicos-em-saude-ltda---1&#176;-aditivo-16_23_7-4120381885-contrato-pj-dr-sergio-salgues-servicos-em-saude-ltda-1&#176;-aditivo.pdf" TargetMode="External"/><Relationship Id="rId481" Type="http://schemas.openxmlformats.org/officeDocument/2006/relationships/hyperlink" Target="https://www.hospitalmarialucinda.org/files/pdf/safemed-saude-ltda---4&#176;-aditivo-16_23_7-4220349329-contrato-pj-safemed-saude-ltda-4&#176;-aditivo.pdf" TargetMode="External"/><Relationship Id="rId27" Type="http://schemas.openxmlformats.org/officeDocument/2006/relationships/hyperlink" Target="https://www.hospitalmarialucinda.org/files/pdf/alan-derek-duque-servicos---1o-aditivo-16_23_4-1460472682-contrato-alan-derek-duck-1o-aditivo.pdf" TargetMode="External"/><Relationship Id="rId69" Type="http://schemas.openxmlformats.org/officeDocument/2006/relationships/hyperlink" Target="https://www.hospitalmarialucinda.org/files/pdf/jvj-locacao-de-equipamentos-medicos---1o-aditivo-16_23_4-2953977924-contrato-pj-jvj-locacoes-1o-aditivo.pdf" TargetMode="External"/><Relationship Id="rId134" Type="http://schemas.openxmlformats.org/officeDocument/2006/relationships/hyperlink" Target="https://www.hospitalmarialucinda.org/files/pdf/clean-higienizacoes-de-texteis-eireli---1o-aditivo-16_23_4-1066478697-contrato-pj-clean-higienizacao-1o-aditivo.pdf" TargetMode="External"/><Relationship Id="rId537" Type="http://schemas.openxmlformats.org/officeDocument/2006/relationships/hyperlink" Target="https://www.hospitalmarialucinda.org/files/pdf/cooperativa-de-trabalho-salute---saude-e-bem-estar---2o-aditivo-16_23_4-2829911071-contrato-pj-salute-2o-aditivo.pdf" TargetMode="External"/><Relationship Id="rId579" Type="http://schemas.openxmlformats.org/officeDocument/2006/relationships/hyperlink" Target="https://www.hospitalmarialucinda.org/files/pdf/mastermed-pe-iii-gestao-medica-ltda---3&#176;-aditivo-16_23_7-4073822466-contrato-pj-mastermed-pe-iii-gestao-medica-ltda-3-aditivo.pdf" TargetMode="External"/><Relationship Id="rId80" Type="http://schemas.openxmlformats.org/officeDocument/2006/relationships/hyperlink" Target="https://www.hospitalmarialucinda.org/files/pdf/renapsi---rede-nacional-de-aprendizagem----1o-aditivo-16_23_4-3029164937-contrato-pj-renapsi-1o-aditivo.pdf" TargetMode="External"/><Relationship Id="rId176" Type="http://schemas.openxmlformats.org/officeDocument/2006/relationships/hyperlink" Target="https://www.hospitalmarialucinda.org/files/pdf/menezes-costa-servicos-medicos-ltda---1&#176;-aditivo-16_23_7-939336824-contrato-pj-menezes-aditivo.pdf" TargetMode="External"/><Relationship Id="rId341" Type="http://schemas.openxmlformats.org/officeDocument/2006/relationships/hyperlink" Target="https://www.hospitalmarialucinda.org/files/pdf/vivamed-atividades-medicas-ltda---3&#176;-aditivo-16_23_7-1228448741-contrato-pj-vivamed-atividades-medicas-ltda-3&#176;-aditivo.pdf" TargetMode="External"/><Relationship Id="rId383" Type="http://schemas.openxmlformats.org/officeDocument/2006/relationships/hyperlink" Target="https://www.hospitalmarialucinda.org/files/pdf/centralmed-atividades-medicas-ltda---6&#176;-aditivo-16_23_7-559124068-contrato-pj-centralmed-atividades-medicas-ltda.pdf" TargetMode="External"/><Relationship Id="rId439" Type="http://schemas.openxmlformats.org/officeDocument/2006/relationships/hyperlink" Target="https://www.hospitalmarialucinda.org/files/pdf/zurich-minas-brasil-seguros---1o-aditivo-16_23_4-2333404726-contrato-pj-zurich-1o-aditivo.pdf" TargetMode="External"/><Relationship Id="rId590" Type="http://schemas.openxmlformats.org/officeDocument/2006/relationships/hyperlink" Target="https://www.hospitalmarialucinda.org/files/pdf/soservi-sociedade-de-servicos---5o-aditivo-16_23_4-2958961692-contrato-pj-soservi-5-aditivo.pdf" TargetMode="External"/><Relationship Id="rId604" Type="http://schemas.openxmlformats.org/officeDocument/2006/relationships/hyperlink" Target="https://www.hospitalmarialucinda.org/files/pdf/sc-servicos-medicos-ss-16_23_7-267630470-contrato-pj-sc-servicos-medicos-ss-aditivo.pdf" TargetMode="External"/><Relationship Id="rId201" Type="http://schemas.openxmlformats.org/officeDocument/2006/relationships/hyperlink" Target="https://www.hospitalmarialucinda.org/files/pdf/s-v-de-oliveira-junior-ltda---1o-aditivo-16_23_7-1718579521-contrato-s-v-de-oliveira-3o-aditivo.pdf" TargetMode="External"/><Relationship Id="rId243" Type="http://schemas.openxmlformats.org/officeDocument/2006/relationships/hyperlink" Target="https://www.hospitalmarialucinda.org/files/pdf/r-j-de-santa-cruz-oliveira-atividade-medica---2-&#176;-aditivo-16_23_7-1895437120-contrato-pj-r-j-de-santa-cruz-de-oliveira-atividade-medica.pdf" TargetMode="External"/><Relationship Id="rId285" Type="http://schemas.openxmlformats.org/officeDocument/2006/relationships/hyperlink" Target="https://www.hospitalmarialucinda.org/files/pdf/anatomica---servico-e-cirurgia-e-anatomia-patologica---1&#176;-aditivo-16_23_4-3637602249-contrato-pj-anatomica-servico-e-cirurgia-e-anatomia-patologica-1&#176;-aditivo.pdf" TargetMode="External"/><Relationship Id="rId450" Type="http://schemas.openxmlformats.org/officeDocument/2006/relationships/hyperlink" Target="https://www.hospitalmarialucinda.org/files/pdf/mastermed-pe-ii-gestao-medica-ltda---7&#176;-aditivo-16_23_7-2539221819-contrato-pj-mastermed-pe-ii-gestao-medica-ltda-7&#176;-aditivo.pdf" TargetMode="External"/><Relationship Id="rId506" Type="http://schemas.openxmlformats.org/officeDocument/2006/relationships/hyperlink" Target="https://www.hospitalmarialucinda.org/files/pdf/clinica-sao-lucas-dos-palmares---7&#176;-aditivo-16_23_4-2344250824-contrato-pj-clinica-sao-lucas-dos-palmares-ltda-7-aditivo.pdf" TargetMode="External"/><Relationship Id="rId38" Type="http://schemas.openxmlformats.org/officeDocument/2006/relationships/hyperlink" Target="https://www.hospitalmarialucinda.org/files/pdf/coopagreste---cooperativa-dos-medicos---1o-aditivo-16_23_4-4287649264-contrato-coopagreste-aditivo.pdf" TargetMode="External"/><Relationship Id="rId103" Type="http://schemas.openxmlformats.org/officeDocument/2006/relationships/hyperlink" Target="https://www.hospitalmarialucinda.org/files/pdf/reydila--m-m-ferreira----2o-aditivo-16_23_4-1757356952-contrato-pj-reydila-2-aditivo.pdf" TargetMode="External"/><Relationship Id="rId310" Type="http://schemas.openxmlformats.org/officeDocument/2006/relationships/hyperlink" Target="https://www.hospitalmarialucinda.org/files/pdf/e-t-v-da-silva-distribuidora---2o-aditivo-16_23_4-2493317640-contrato-pj-e-t-v-distribuidora-santiago-2&#176;-aditivo.pdf" TargetMode="External"/><Relationship Id="rId492" Type="http://schemas.openxmlformats.org/officeDocument/2006/relationships/hyperlink" Target="https://www.hospitalmarialucinda.org/files/pdf/white-martins-gases---1-2mxj91r-16_23_4-2801631106-contrato-pj-white-martins-9o-aditivo.pdf" TargetMode="External"/><Relationship Id="rId548" Type="http://schemas.openxmlformats.org/officeDocument/2006/relationships/hyperlink" Target="https://www.hospitalmarialucinda.org/files/pdf/lemonade-assessoria-em-financas-medicas-ltda-16_23_7-1150718498-contrato-pj-lemonade-assessoria-em-financas-medicas.pdf" TargetMode="External"/><Relationship Id="rId91" Type="http://schemas.openxmlformats.org/officeDocument/2006/relationships/hyperlink" Target="https://www.hospitalmarialucinda.org/files/pdf/saudemed-atividades-medicas--2o-aditivo-16_23_4-739802841-contrato-pj-saudemed-atividades-medicas-eireli-2o-aditivo.pdf" TargetMode="External"/><Relationship Id="rId145" Type="http://schemas.openxmlformats.org/officeDocument/2006/relationships/hyperlink" Target="https://www.hospitalmarialucinda.org/files/pdf/positivamed-atividades-medicas-ltda-16_23_7-3056248747-contrato-pj-positivamed-atividades.pdf" TargetMode="External"/><Relationship Id="rId187" Type="http://schemas.openxmlformats.org/officeDocument/2006/relationships/hyperlink" Target="https://www.hospitalmarialucinda.org/files/pdf/white-martins--no--1-18gem5s-&#8211;-2o-aditivo-16_23_4-1057988855-contrato-pj-white-martins-no-1-18gem5s-2o-aditivo.pdf" TargetMode="External"/><Relationship Id="rId352" Type="http://schemas.openxmlformats.org/officeDocument/2006/relationships/hyperlink" Target="https://www.hospitalmarialucinda.org/files/pdf/antonio-l-do-n--silva-ltda-16_23_7-3576115286-contrato-pj-antonio-l-do-n-silva-ltda.pdf" TargetMode="External"/><Relationship Id="rId394" Type="http://schemas.openxmlformats.org/officeDocument/2006/relationships/hyperlink" Target="https://www.hospitalmarialucinda.org/files/pdf/saudemed-atividades-medicas-ltda---3&#176;-aditivo-16_23_7-1224989390-contrato-pj-saudemed-atividades-medicas-ltda.pdf" TargetMode="External"/><Relationship Id="rId408" Type="http://schemas.openxmlformats.org/officeDocument/2006/relationships/hyperlink" Target="https://www.hospitalmarialucinda.org/files/pdf/maria-jose-silva-nunes-de-gouvea---2o-aditivo-16_23_4-303847745-contrato-pj-maria-jose-nunes-gouveia.pdf" TargetMode="External"/><Relationship Id="rId212" Type="http://schemas.openxmlformats.org/officeDocument/2006/relationships/hyperlink" Target="https://www.hospitalmarialucinda.org/files/pdf/astech-assistencia-e-comercio---4o-aditivo-16_23_4-1608630514-contrato-pj-astech-4o-aditivo.pdf" TargetMode="External"/><Relationship Id="rId254" Type="http://schemas.openxmlformats.org/officeDocument/2006/relationships/hyperlink" Target="https://www.hospitalmarialucinda.org/files/pdf/dr.-bruno-melo-servicos-medicos-ltda---1&#176;-aditivo-16_23_7-794486319-contrato-pj-dr-bruno-melo-servicos-medicos-ltda.pdf" TargetMode="External"/><Relationship Id="rId49" Type="http://schemas.openxmlformats.org/officeDocument/2006/relationships/hyperlink" Target="https://www.hospitalmarialucinda.org/files/pdf/dismap-produtos-para-a-saude-ltda-epp-16_23_4-3321394061-contrato-pj-dismap-produtos-para-a-sude-ltda.pdf" TargetMode="External"/><Relationship Id="rId114" Type="http://schemas.openxmlformats.org/officeDocument/2006/relationships/hyperlink" Target="https://www.hospitalmarialucinda.org/files/pdf/mastermed-pe-ii-gestao-medica---1o-aditivo-16_23_7-2011030074-contrato-pj-mastermed-pe-ii-gestao-1o-aditivo.pdf" TargetMode="External"/><Relationship Id="rId296" Type="http://schemas.openxmlformats.org/officeDocument/2006/relationships/hyperlink" Target="https://www.hospitalmarialucinda.org/files/pdf/juliana-lins-medica-cirurgia-ltda---2&#176;-aditivo-16_23_7-2099408589-contrato-pj-juliana-lins-.pdf" TargetMode="External"/><Relationship Id="rId461" Type="http://schemas.openxmlformats.org/officeDocument/2006/relationships/hyperlink" Target="https://www.hospitalmarialucinda.org/files/pdf/onixmed-atividades-medicas-ltda---10&#176;-aditivo-16_23_7-3693679140-contrato-pj-onixmed-atividades-medicas-ltda-10&#176;-aditivo.pdf" TargetMode="External"/><Relationship Id="rId517" Type="http://schemas.openxmlformats.org/officeDocument/2006/relationships/hyperlink" Target="https://www.hospitalmarialucinda.org/files/pdf/cooperativa-de-trabalho-salute----3o-aditivo-16_23_4-3055473450-contrato-pj-salute-3-aditivo.pdf" TargetMode="External"/><Relationship Id="rId559" Type="http://schemas.openxmlformats.org/officeDocument/2006/relationships/hyperlink" Target="https://www.hospitalmarialucinda.org/files/pdf/feminagyn-clinica-de-ginecologia-e-obstretricia-ltda---1&#176;-aditivo-16_23_7-246579576-contrato-pj-feminagyn-clinica-de-ginecologia-e-obstetricia-ltda-1-aditivo.pdf" TargetMode="External"/><Relationship Id="rId60" Type="http://schemas.openxmlformats.org/officeDocument/2006/relationships/hyperlink" Target="https://www.hospitalmarialucinda.org/files/pdf/nutricash-servicos-ltda-16_23_4-21721263-contrato-pj-nutricash.pdf" TargetMode="External"/><Relationship Id="rId156" Type="http://schemas.openxmlformats.org/officeDocument/2006/relationships/hyperlink" Target="https://www.hospitalmarialucinda.org/files/pdf/rafael-de-oliveira-rodrigues-alves-16_23_4-1387320430-contrato-pj-rafael-de-oliveira-rodrigues-alves-servicos-medicos.pdf" TargetMode="External"/><Relationship Id="rId198" Type="http://schemas.openxmlformats.org/officeDocument/2006/relationships/hyperlink" Target="https://www.hospitalmarialucinda.org/files/pdf/inteligencia-artificial---3o-aditivo-16_23_4-1175348301-contrato-pj-inteligencia-artificial-3o-aditivo.pdf" TargetMode="External"/><Relationship Id="rId321" Type="http://schemas.openxmlformats.org/officeDocument/2006/relationships/hyperlink" Target="https://www.hospitalmarialucinda.org/files/pdf/mastermed-pe-ii-gestao-medica---2o-aditivo-16_23_7-3373089123-contrato-pj-mastermed-pe-ii-gestao-aditivo.pdf" TargetMode="External"/><Relationship Id="rId363" Type="http://schemas.openxmlformats.org/officeDocument/2006/relationships/hyperlink" Target="https://www.hospitalmarialucinda.org/files/pdf/jvj-locacao-de-equipamentos-medicos-ltda-16_23_4-3219727935-contrato-pj-2o-aditivo-jvj-locacao.pdf" TargetMode="External"/><Relationship Id="rId419" Type="http://schemas.openxmlformats.org/officeDocument/2006/relationships/hyperlink" Target="https://www.hospitalmarialucinda.org/files/pdf/c.-a.-nascimento-junior-atividades---me---2&#176;-aditivo-16_23_7-1486239498-contrato-pj-c-a-nascimento-junior-atividades-me.pdf" TargetMode="External"/><Relationship Id="rId570" Type="http://schemas.openxmlformats.org/officeDocument/2006/relationships/hyperlink" Target="https://www.hospitalmarialucinda.org/files/pdf/inteligencia-artificial---5o-aditivo-16_23_4-146279052-contrato-pj-inteligencia-artificial-5-aditivo.pdf" TargetMode="External"/><Relationship Id="rId223" Type="http://schemas.openxmlformats.org/officeDocument/2006/relationships/hyperlink" Target="https://www.hospitalmarialucinda.org/files/pdf/portalmed-atividades-medicas-ltda---2&#176;-aditivo-16_23_7-1282123066-contrato-pj-portalmed-atividades-medicas-ltda.pdf" TargetMode="External"/><Relationship Id="rId430" Type="http://schemas.openxmlformats.org/officeDocument/2006/relationships/hyperlink" Target="https://www.hospitalmarialucinda.org/files/pdf/rebecca-lemos-medicina-ltda---1&#176;-aditivo-16_23_7-3180007331-contrato-pj-rebecca-lemos-medicina-ltda-aditivo.pdf" TargetMode="External"/><Relationship Id="rId18" Type="http://schemas.openxmlformats.org/officeDocument/2006/relationships/hyperlink" Target="https://www.hospitalmarialucinda.org/files/pdf/medpalm-servicos-em-saude-ltda---3&#176;-aditivo-16_23_7-551887193-contrato-pj-medpalm-servicos-em-saude-ltda-3&#176;-aditivo.pdf" TargetMode="External"/><Relationship Id="rId265" Type="http://schemas.openxmlformats.org/officeDocument/2006/relationships/hyperlink" Target="https://www.hospitalmarialucinda.org/files/pdf/onixmed-atividades-medicas---3o-aditivo-16_23_7-1522128639-contrato-pj-onixmed-3o-aditivo.pdf" TargetMode="External"/><Relationship Id="rId472" Type="http://schemas.openxmlformats.org/officeDocument/2006/relationships/hyperlink" Target="https://www.hospitalmarialucinda.org/files/pdf/reydila-m.-m.-ferreira---6o-aditivo-16_23_4-3573264229-contrato-pj-reydila-6o-aditivo.pdf" TargetMode="External"/><Relationship Id="rId528" Type="http://schemas.openxmlformats.org/officeDocument/2006/relationships/hyperlink" Target="https://www.hospitalmarialucinda.org/files/pdf/power-servicos---1o-aditivo-16_23_4-1925472082-contrato-pj-power-1-aditivo.pdf" TargetMode="External"/><Relationship Id="rId125" Type="http://schemas.openxmlformats.org/officeDocument/2006/relationships/hyperlink" Target="https://www.hospitalmarialucinda.org/files/pdf/s-v-de-oliveira-junior-ltda---1o-aditivo-16_23_7-4053812316-contrato-pj-sv-de-oliveira-junior-1o-aditivo.pdf" TargetMode="External"/><Relationship Id="rId167" Type="http://schemas.openxmlformats.org/officeDocument/2006/relationships/hyperlink" Target="https://www.hospitalmarialucinda.org/files/pdf/jmr-gestao-e-administracao-ltda-16_23_4-669733140-contrato-pj-jmr-gestao-e-administracao.pdf" TargetMode="External"/><Relationship Id="rId332" Type="http://schemas.openxmlformats.org/officeDocument/2006/relationships/hyperlink" Target="https://www.hospitalmarialucinda.org/files/pdf/farias-lima-servicos-medicos-ltda---1&#176;-aditivo-16_23_7-4080254850-contrato-pj-farias-lima-servicos-medicos-ltda.pdf" TargetMode="External"/><Relationship Id="rId374" Type="http://schemas.openxmlformats.org/officeDocument/2006/relationships/hyperlink" Target="https://www.hospitalmarialucinda.org/files/pdf/sarah-maria-soares-de-freitas-servicos-medicos-ltda---2&#176;-aditivo-16_23_7-961002127-contrato-pj-sarah-maria-soares-de-freitas-servicos-medicos-ltda-2&#176;-aditivo.pdf" TargetMode="External"/><Relationship Id="rId581" Type="http://schemas.openxmlformats.org/officeDocument/2006/relationships/hyperlink" Target="https://www.hospitalmarialucinda.org/files/pdf/wagner-fernandes-sales-da-silva---cia-ltda-16_23_4-1798782287-contrato-pj-wagner-fernandes-4-aditivo.pdf" TargetMode="External"/><Relationship Id="rId71" Type="http://schemas.openxmlformats.org/officeDocument/2006/relationships/hyperlink" Target="https://www.hospitalmarialucinda.org/files/pdf/semprelab-laboratorio-de-analises-de-agua---2o-aditivo-16_23_4-83977963-contrato-pj-semprelab-2o-aditivo.pdf" TargetMode="External"/><Relationship Id="rId234" Type="http://schemas.openxmlformats.org/officeDocument/2006/relationships/hyperlink" Target="https://www.hospitalmarialucinda.org/files/pdf/evoluir-saude-servicos-medicos-ltda---1o-aditivo-16_23_7-3816039732-contrato-evoluir-saude-medicos-ltda.pdf" TargetMode="External"/><Relationship Id="rId2" Type="http://schemas.openxmlformats.org/officeDocument/2006/relationships/hyperlink" Target="https://www.hospitalmarialucinda.org/files/pdf/medicar-medicos-associados-16_23_4-contrato-pj-medicar-medicos-associados.pdf" TargetMode="External"/><Relationship Id="rId29" Type="http://schemas.openxmlformats.org/officeDocument/2006/relationships/hyperlink" Target="https://www.hospitalmarialucinda.org/files/pdf/astech-assistencia-e-comercio---1o-aditivo-16_23_4-2182899126-contrato-pj-astech-1-aditivo.pdf" TargetMode="External"/><Relationship Id="rId276" Type="http://schemas.openxmlformats.org/officeDocument/2006/relationships/hyperlink" Target="https://www.hospitalmarialucinda.org/files/pdf/sarah-maria-soares-de-freitas-servicos-medicos-ltda---1&#176;-aditivo-16_23_7-1093619639-contrato-pj-sarah-maria-soares-de-freitas-servicos-medicos-ltda-aditivo.pdf" TargetMode="External"/><Relationship Id="rId441" Type="http://schemas.openxmlformats.org/officeDocument/2006/relationships/hyperlink" Target="https://www.hospitalmarialucinda.org/files/pdf/cg-refrigeracoes---3o-aditivo-16_23_4-900461266-contrato-cg-refrigeracoes-3o-aditivo.pdf" TargetMode="External"/><Relationship Id="rId483" Type="http://schemas.openxmlformats.org/officeDocument/2006/relationships/hyperlink" Target="https://www.hospitalmarialucinda.org/files/pdf/smsf-servicos-medicos-ltda---sarah-maria---3&#176;-aditivo-16_23_7-3512879253-contrato-pj-smsf-servicos-medicos-ltda-3-aditivo.pdf" TargetMode="External"/><Relationship Id="rId539" Type="http://schemas.openxmlformats.org/officeDocument/2006/relationships/hyperlink" Target="https://www.hospitalmarialucinda.org/files/pdf/oliveira-e-freitas-servicos-medicos---5&#176;-aditivo-16_23_7-1103925513-contrato-pj-oliveira-e-freitas-servicos-medicos-5-aditivo.pdf" TargetMode="External"/><Relationship Id="rId40" Type="http://schemas.openxmlformats.org/officeDocument/2006/relationships/hyperlink" Target="https://www.hospitalmarialucinda.org/files/pdf/white-martins-no-1-18gem5s---7o-aditivo-16_23_4-3442566044-contrato-pj-white-martins-7-aditivo.pdf" TargetMode="External"/><Relationship Id="rId136" Type="http://schemas.openxmlformats.org/officeDocument/2006/relationships/hyperlink" Target="https://www.hospitalmarialucinda.org/files/pdf/ginecologistas-e-obstetras--associados-ltda-16_23_4-2734378935-contrato-pj-ginecologistas-e-obstetras-associados-ltda.pdf" TargetMode="External"/><Relationship Id="rId178" Type="http://schemas.openxmlformats.org/officeDocument/2006/relationships/hyperlink" Target="https://www.hospitalmarialucinda.org/files/pdf/c-a-nascimento-junior-atividades-16_23_4-1418254977-contrato-pj-c-a-nascimento.pdf" TargetMode="External"/><Relationship Id="rId301" Type="http://schemas.openxmlformats.org/officeDocument/2006/relationships/hyperlink" Target="https://www.hospitalmarialucinda.org/files/pdf/medvida-atividades-medicas-ltda---1o-aditivo-16_23_7-1503972688-contrato-pj-medvida-aditivo.pdf" TargetMode="External"/><Relationship Id="rId343" Type="http://schemas.openxmlformats.org/officeDocument/2006/relationships/hyperlink" Target="https://www.hospitalmarialucinda.org/files/pdf/onixmed-atividades-medicas-ltda---5&#176;-aditivo-16_23_7-4164583646-contrato-pj-onixmed-atividades-medicas-ltda.pdf" TargetMode="External"/><Relationship Id="rId550" Type="http://schemas.openxmlformats.org/officeDocument/2006/relationships/hyperlink" Target="https://www.hospitalmarialucinda.org/files/pdf/projearq-construcoes-e-servicos-ltda---arqtec----2&#176;-aditivo-16_23_4-7819569-contrato-pj-projearq-construcoes-e-servicos-ltda-2-aditivo.pdf" TargetMode="External"/><Relationship Id="rId82" Type="http://schemas.openxmlformats.org/officeDocument/2006/relationships/hyperlink" Target="https://www.hospitalmarialucinda.org/files/pdf/s-b-locacoes-de-veiculos-ltda---1o-aditivo-16_23_4-3522795721-contrato-pj-s-b-1o-aditivo.pdf" TargetMode="External"/><Relationship Id="rId203" Type="http://schemas.openxmlformats.org/officeDocument/2006/relationships/hyperlink" Target="https://www.hospitalmarialucinda.org/files/pdf/gf-servicos-medicos-ltda---2&#176;-aditivo-16_23_7-1645647881-contrato-pj-gf-servicos-2o-aditivo.pdf" TargetMode="External"/><Relationship Id="rId385" Type="http://schemas.openxmlformats.org/officeDocument/2006/relationships/hyperlink" Target="https://www.hospitalmarialucinda.org/files/pdf/ortomaxi-ortopedia-e-servicos-medicos-ltda---1&#176;-aditivo-16_23_7-4150905567-contrato-pj-ortomaxi-ortopedia-e-servicos-medicos-ltda-aditivo.pdf" TargetMode="External"/><Relationship Id="rId592" Type="http://schemas.openxmlformats.org/officeDocument/2006/relationships/hyperlink" Target="https://www.hospitalmarialucinda.org/files/pdf/cg-refrigeracoes---7o-aditivo-16_23_4-3818131982-contrato-pj-cg-refrigeracoes-7-aditivo.pdf" TargetMode="External"/><Relationship Id="rId606" Type="http://schemas.openxmlformats.org/officeDocument/2006/relationships/printerSettings" Target="../printerSettings/printerSettings1.bin"/><Relationship Id="rId245" Type="http://schemas.openxmlformats.org/officeDocument/2006/relationships/hyperlink" Target="https://www.hospitalmarialucinda.org/files/pdf/promed-atividades-medicas-ltda---3&#176;-aditivo-16_23_7-3563255652-contrato-pj-promed-atividades-medicas-ltda.pdf" TargetMode="External"/><Relationship Id="rId287" Type="http://schemas.openxmlformats.org/officeDocument/2006/relationships/hyperlink" Target="https://www.hospitalmarialucinda.org/files/pdf/cesar-monteiro-medicina-servicos---2o-aditivo-16_23_7-1022465524-contrato-pj-cesar-monteiro-medicina-2o-aditivo.pdf" TargetMode="External"/><Relationship Id="rId410" Type="http://schemas.openxmlformats.org/officeDocument/2006/relationships/hyperlink" Target="https://www.hospitalmarialucinda.org/files/pdf/clinica-de-dialise-do-cabo---4o-aditivo-16_23_4-3423069687-contrato-pj-clinica-de-dialise-4o-aditivo.pdf" TargetMode="External"/><Relationship Id="rId452" Type="http://schemas.openxmlformats.org/officeDocument/2006/relationships/hyperlink" Target="https://www.hospitalmarialucinda.org/files/pdf/c.-a.-nascimento-junior-atividades---me---2&#176;-aditivo-16_23_7-1486239498-contrato-pj-c-a-nascimento-junior-atividades-me.pdf" TargetMode="External"/><Relationship Id="rId494" Type="http://schemas.openxmlformats.org/officeDocument/2006/relationships/hyperlink" Target="https://www.hospitalmarialucinda.org/files/pdf/asos-ocupacional-ltda---2&#176;-aditivo-16_23_4-2973076715-contrato-pj-asos-ocupacional-2-aditivo.pdf" TargetMode="External"/><Relationship Id="rId508" Type="http://schemas.openxmlformats.org/officeDocument/2006/relationships/hyperlink" Target="https://www.hospitalmarialucinda.org/files/pdf/oxymed-comercio---2o-aditivo-16_23_4-3475233010-contrato-pj-oxymed-2-aditivo.pdf" TargetMode="External"/><Relationship Id="rId105" Type="http://schemas.openxmlformats.org/officeDocument/2006/relationships/hyperlink" Target="https://www.hospitalmarialucinda.org/files/pdf/f-n-de-andrade-peres-servicos-medicos---1&#176;-aditivo-16_23_7-3853573130-contrato-pj-f-n-de-andrade-peres-servicos-medicos-aditivo.pdf" TargetMode="External"/><Relationship Id="rId147" Type="http://schemas.openxmlformats.org/officeDocument/2006/relationships/hyperlink" Target="https://www.hospitalmarialucinda.org/files/pdf/ortomed-consultoria-ltda-me---1o-aditivo-16_23_7-1919384714-contrato-pj--ortomed-consultoria-1o-aditivo.pdf" TargetMode="External"/><Relationship Id="rId312" Type="http://schemas.openxmlformats.org/officeDocument/2006/relationships/hyperlink" Target="https://www.hospitalmarialucinda.org/files/pdf/dantas-cipe-assistencia-hospitalar-ltda---1&#176;-aditivo-16_23_7-3104961674-contrato-pj-dantas-cipe-assistencia-hospitalar-ltda-1&#176;-aditivo.pdf" TargetMode="External"/><Relationship Id="rId354" Type="http://schemas.openxmlformats.org/officeDocument/2006/relationships/hyperlink" Target="https://www.hospitalmarialucinda.org/files/pdf/programamed-consultas-medicas-ltda---1&#176;-aditivo-16_23_7-1288647076-contrato-pj-programamed-consultas-medicas-ltda-1&#176;-aditivo.pdf" TargetMode="External"/><Relationship Id="rId51" Type="http://schemas.openxmlformats.org/officeDocument/2006/relationships/hyperlink" Target="https://www.hospitalmarialucinda.org/files/pdf/cicero-rogerio-nogueira-de-barros----2o-aditivo-16_23_4-1346642700-contrato-pj-cicero-rogerio-2-aditivo.pdf" TargetMode="External"/><Relationship Id="rId93" Type="http://schemas.openxmlformats.org/officeDocument/2006/relationships/hyperlink" Target="https://www.hospitalmarialucinda.org/files/pdf/saudemed-atividades-medicas-16_23_4-2354581791-contrato-pj-saudemed-atividades-medicas-ltda.pdf" TargetMode="External"/><Relationship Id="rId189" Type="http://schemas.openxmlformats.org/officeDocument/2006/relationships/hyperlink" Target="https://www.hospitalmarialucinda.org/files/pdf/white-martins-no-1-2mxj91r---7a-aditivo-16_23_4-1811486166-contrato-pj-white-martins-7o-aditivo-n12mxj91r.pdf" TargetMode="External"/><Relationship Id="rId396" Type="http://schemas.openxmlformats.org/officeDocument/2006/relationships/hyperlink" Target="https://www.hospitalmarialucinda.org/files/pdf/medvida-atividades-medicas-ltda---2o-aditivo-16_23_7-903525197-contrato-pj-medvida-atividades-medicas-ltda.pdf" TargetMode="External"/><Relationship Id="rId561" Type="http://schemas.openxmlformats.org/officeDocument/2006/relationships/hyperlink" Target="https://www.hospitalmarialucinda.org/files/pdf/coopsersa---cooperativa-de-profissionais-de-servicos-1o-aditivo-16_23_4-3658119212-contrato-pj-coopsersa-1o-aditivo.pdf" TargetMode="External"/><Relationship Id="rId214" Type="http://schemas.openxmlformats.org/officeDocument/2006/relationships/hyperlink" Target="https://www.hospitalmarialucinda.org/files/pdf/paulo-henrique-vasquez-cordeiro---1o-aditivo-16_23_7-1899365627-contrato-pj-paulo-henrique-vasquez-cordeiro-servicos-medicos-ltda.pdf" TargetMode="External"/><Relationship Id="rId256" Type="http://schemas.openxmlformats.org/officeDocument/2006/relationships/hyperlink" Target="https://www.hospitalmarialucinda.org/files/pdf/globalmed-atividades-medicas-ltda---3&#176;-aditivo-16_23_7-725526893-contrato-pj-globalmed-atividades-medicas-ltda.pdf" TargetMode="External"/><Relationship Id="rId298" Type="http://schemas.openxmlformats.org/officeDocument/2006/relationships/hyperlink" Target="https://www.hospitalmarialucinda.org/files/pdf/oliveira-e-freitas-servicos-medicos-16_23_7-659354254-contrato-pj-oliveira-e-freitas-servicos-medicos.pdf" TargetMode="External"/><Relationship Id="rId421" Type="http://schemas.openxmlformats.org/officeDocument/2006/relationships/hyperlink" Target="https://www.hospitalmarialucinda.org/files/pdf/ginecologistas-e-obstetras-associados-ltda---1&#176;-aditivo-16_23_7-2588418348-contrato-pj-ginecologistas-e-obstetras-associados-ltda-aditivo.pdf" TargetMode="External"/><Relationship Id="rId463" Type="http://schemas.openxmlformats.org/officeDocument/2006/relationships/hyperlink" Target="https://www.hospitalmarialucinda.org/files/pdf/marcio-handerson-benevides-de-freitas-servicos-medicos-ltda---aditivo-16_23_7-4063257643-contrato-pj-marcio-handerson-benevides-de-freitas-servicos-medicos-ltda-aditivo.pdf" TargetMode="External"/><Relationship Id="rId519" Type="http://schemas.openxmlformats.org/officeDocument/2006/relationships/hyperlink" Target="https://www.hospitalmarialucinda.org/files/pdf/solucao-servicos-de-escritorio---2o-aditivo-16_23_4-63067828-contrato-pj-solucao-2o-aditivo.pdf" TargetMode="External"/><Relationship Id="rId116" Type="http://schemas.openxmlformats.org/officeDocument/2006/relationships/hyperlink" Target="https://www.hospitalmarialucinda.org/files/pdf/rc---tp-servicos-medicos-ltda---1o-aditivo-16_23_7-1940156545-contrato-pj-rc---tp-servicos-1o-aditivo.pdf" TargetMode="External"/><Relationship Id="rId158" Type="http://schemas.openxmlformats.org/officeDocument/2006/relationships/hyperlink" Target="https://www.hospitalmarialucinda.org/files/pdf/evany-priscila-lemos-da-silva-cirurgia-geral-16_23_4-2549183626-contrato-pj-evany-priscila-lemos-da-silva-cirurgia-geral.pdf" TargetMode="External"/><Relationship Id="rId323" Type="http://schemas.openxmlformats.org/officeDocument/2006/relationships/hyperlink" Target="https://www.hospitalmarialucinda.org/files/pdf/centro-especializado-de-mastologia-de-pernambuco-cempe-ltda---1&#176;-aditivo-16_23_7-919509927-contrato-pj-centro-especializado-de-mastologia-de-pernambuco-cempe-ltda.pdf" TargetMode="External"/><Relationship Id="rId530" Type="http://schemas.openxmlformats.org/officeDocument/2006/relationships/hyperlink" Target="https://www.hospitalmarialucinda.org/files/pdf/rede-nacional-de-aprendizadem--renapsi----2&#176;-aditivo-16_23_4-53182777-contrato-pj-renapsi-2-aditivo.pdf" TargetMode="External"/><Relationship Id="rId20" Type="http://schemas.openxmlformats.org/officeDocument/2006/relationships/hyperlink" Target="https://www.hospitalmarialucinda.org/files/pdf/soservi---sociedade-de-servicos-gerais---1o-aditivo-16_23_4-985329002-contrato-pj-soservi-1o-aditivo.pdf" TargetMode="External"/><Relationship Id="rId62" Type="http://schemas.openxmlformats.org/officeDocument/2006/relationships/hyperlink" Target="https://www.hospitalmarialucinda.org/files/pdf/medpalm-servicos-em-saude-ltda---2o-aditivo-16_23_4-1423673873-contrato-pj-medpalm-2o-aditivo.pdf" TargetMode="External"/><Relationship Id="rId365" Type="http://schemas.openxmlformats.org/officeDocument/2006/relationships/hyperlink" Target="https://www.hospitalmarialucinda.org/files/pdf/evidence-gestao-de-servicos-em-saude---1o-aditivo-16_23_7-720659532-contrato-pj-evidence-gestao-1o-aditivo.pdf" TargetMode="External"/><Relationship Id="rId572" Type="http://schemas.openxmlformats.org/officeDocument/2006/relationships/hyperlink" Target="https://www.hospitalmarialucinda.org/files/pdf/samtronic-industria-e-comercio-ltda---1o-aditivo-16_23_4-2953402728-contrato-pj-samtronic-1o-aditivo.pdf" TargetMode="External"/><Relationship Id="rId225" Type="http://schemas.openxmlformats.org/officeDocument/2006/relationships/hyperlink" Target="https://www.hospitalmarialucinda.org/files/pdf/rodrigues---araujo-prestacoes-de-servicos-hospitalares-ltda---1&#176;-aditivo-16_23_7-1906634700-contrato-pj-rodrigues---araujo-prestacoes-de-servicos-hospitalares-ltda.pdf" TargetMode="External"/><Relationship Id="rId267" Type="http://schemas.openxmlformats.org/officeDocument/2006/relationships/hyperlink" Target="https://www.hospitalmarialucinda.org/files/pdf/onixmed-atividades-medicas-ltda---5&#176;-aditivo-16_23_7-4164583646-contrato-pj-onixmed-atividades-medicas-ltda.pdf" TargetMode="External"/><Relationship Id="rId432" Type="http://schemas.openxmlformats.org/officeDocument/2006/relationships/hyperlink" Target="https://www.hospitalmarialucinda.org/files/pdf/rc---tp-servicos-medicos-ltda---2o-aditivo-16_23_7-3895778841-contrato-pj-rc---tp-servicos-medicos-aditivo.pdf" TargetMode="External"/><Relationship Id="rId474" Type="http://schemas.openxmlformats.org/officeDocument/2006/relationships/hyperlink" Target="https://www.hospitalmarialucinda.org/files/pdf/safemed-saude-ltda---3&#176;-aditivo-16_23_7-509995242-contrato-pj-safemed-saude-ltda-3&#176;-aditivo.pdf" TargetMode="External"/><Relationship Id="rId127" Type="http://schemas.openxmlformats.org/officeDocument/2006/relationships/hyperlink" Target="https://www.hospitalmarialucinda.org/files/pdf/biolab-laboratorio-clinico-ltda---1o-aditivo-16_23_4-2395705798-contrato-pj-biolab-1o-aditivo.pdf" TargetMode="External"/><Relationship Id="rId31" Type="http://schemas.openxmlformats.org/officeDocument/2006/relationships/hyperlink" Target="https://www.hospitalmarialucinda.org/files/pdf/gcinet-servicos-de-informatica-ltda---1o-aditivo-16_23_4-938017888-contrato-pj-gcinet-1o-aditivo.pdf" TargetMode="External"/><Relationship Id="rId73" Type="http://schemas.openxmlformats.org/officeDocument/2006/relationships/hyperlink" Target="https://www.hospitalmarialucinda.org/files/pdf/brascon-gestao-ambiental-ltda-16_23_4-3988671908-contrato-pj-brascon-gestao-ambiental-ltda.pdf" TargetMode="External"/><Relationship Id="rId169" Type="http://schemas.openxmlformats.org/officeDocument/2006/relationships/hyperlink" Target="https://www.hospitalmarialucinda.org/files/pdf/marlos-goncalves-rocha-16_23_4-1706603954-contrato-pj-marlos-goncalves-rocha.pdf" TargetMode="External"/><Relationship Id="rId334" Type="http://schemas.openxmlformats.org/officeDocument/2006/relationships/hyperlink" Target="https://www.hospitalmarialucinda.org/files/pdf/medvida-atividades-medicas-ltda---2o-aditivo-16_23_7-903525197-contrato-pj-medvida-atividades-medicas-ltda.pdf" TargetMode="External"/><Relationship Id="rId376" Type="http://schemas.openxmlformats.org/officeDocument/2006/relationships/hyperlink" Target="https://www.hospitalmarialucinda.org/files/pdf/rc-consultoria-med1-ltda----4&#176;-aditivo-16_23_7-993252972-contrato-pj-rc-consultoria-med1-ltda-4&#176;-aditivo.pdf" TargetMode="External"/><Relationship Id="rId541" Type="http://schemas.openxmlformats.org/officeDocument/2006/relationships/hyperlink" Target="https://www.hospitalmarialucinda.org/files/pdf/bionexo-s-a---5&#176;-aditivo-16_23_4-1369673704-contrato-pj-bionexo-s-a-5-aditivo.pdf" TargetMode="External"/><Relationship Id="rId583" Type="http://schemas.openxmlformats.org/officeDocument/2006/relationships/hyperlink" Target="https://www.hospitalmarialucinda.org/files/pdf/mr-ambiental-ltda-16_23_4-2242310833-contrato-pj-mr-ambiental-ltda-1-aditivo.pdf" TargetMode="External"/><Relationship Id="rId4" Type="http://schemas.openxmlformats.org/officeDocument/2006/relationships/hyperlink" Target="https://www.hospitalmarialucinda.org/files/pdf/fertilife-internacional---aditivo-16_23_4-3771706323-contrato-pj-fertilife-aditivo.pdf" TargetMode="External"/><Relationship Id="rId180" Type="http://schemas.openxmlformats.org/officeDocument/2006/relationships/hyperlink" Target="https://www.hospitalmarialucinda.org/files/pdf/white-martins-aditivo-no-1-4u5ugc---3a-aditivo-16_23_4-contrato-pj-white-martins-aditivo-no-1-4u5ugc.pdf" TargetMode="External"/><Relationship Id="rId236" Type="http://schemas.openxmlformats.org/officeDocument/2006/relationships/hyperlink" Target="https://www.hospitalmarialucinda.org/files/pdf/51.269.628-ltda---1&#176;-aditivo-16_23_7-3265054621-contrato-pj-51269628-ltda.pdf" TargetMode="External"/><Relationship Id="rId278" Type="http://schemas.openxmlformats.org/officeDocument/2006/relationships/hyperlink" Target="https://www.hospitalmarialucinda.org/files/pdf/wek-technology-in-business-ltda---2o-aditivo-16_23_4-487561644-contrato-pj-wek-technology-2o-aditivo.pdf" TargetMode="External"/><Relationship Id="rId401" Type="http://schemas.openxmlformats.org/officeDocument/2006/relationships/hyperlink" Target="https://www.hospitalmarialucinda.org/files/pdf/clinica-cirurgica-santa-ana-eireli---1&#176;-aditivo-16_23_7-2066507009-contrato-pj-clinica-cirurgica-santa-ana-eireli.pdf" TargetMode="External"/><Relationship Id="rId443" Type="http://schemas.openxmlformats.org/officeDocument/2006/relationships/hyperlink" Target="https://www.hospitalmarialucinda.org/files/pdf/white-martins---9o-aditivo--n&#176;-1-2mxj91r-16_23_4-1949163522-contrato-pj-white-martins-9&#176;-aditivo-n&#176;12mxj91r.pdf" TargetMode="External"/><Relationship Id="rId303" Type="http://schemas.openxmlformats.org/officeDocument/2006/relationships/hyperlink" Target="https://www.hospitalmarialucinda.org/files/pdf/bionexo-s-a---3o-aditivo-16_23_4-4027537375-contrato-pj-bionexo-3o-aditivo.pdf" TargetMode="External"/><Relationship Id="rId485" Type="http://schemas.openxmlformats.org/officeDocument/2006/relationships/hyperlink" Target="https://www.hospitalmarialucinda.org/files/pdf/nascimento-gestao-medica-ltda---1o-aditivo-16_23_7-3311242537-contrato-pj-nascimento-gestao-aditivo.pdf" TargetMode="External"/><Relationship Id="rId42" Type="http://schemas.openxmlformats.org/officeDocument/2006/relationships/hyperlink" Target="https://www.hospitalmarialucinda.org/files/pdf/45.570.494-ltda-16_23_4-2152818292-contrato-pj-45.570.494-ltda.pdf" TargetMode="External"/><Relationship Id="rId84" Type="http://schemas.openxmlformats.org/officeDocument/2006/relationships/hyperlink" Target="https://www.hospitalmarialucinda.org/files/pdf/s-b-locacoes-de-veiculos-ltda-16_23_4-2850409505-contrato-s-b-locacoes.pdf" TargetMode="External"/><Relationship Id="rId138" Type="http://schemas.openxmlformats.org/officeDocument/2006/relationships/hyperlink" Target="https://www.hospitalmarialucinda.org/files/pdf/centralmed-atividades-medicas----3o-aditivo-16_23_7-4281505791-contrato-pj-centralmed-atividades-aditivo.pdf" TargetMode="External"/><Relationship Id="rId345" Type="http://schemas.openxmlformats.org/officeDocument/2006/relationships/hyperlink" Target="https://www.hospitalmarialucinda.org/files/pdf/nob-servicos-medicos-ltda---1&#176;-aditivo-16_23_7-2086791784-contrato-pj-nob-servicos-medicos-ltda-aditivo.pdf" TargetMode="External"/><Relationship Id="rId387" Type="http://schemas.openxmlformats.org/officeDocument/2006/relationships/hyperlink" Target="https://www.hospitalmarialucinda.org/files/pdf/reydila-m.-m.-ferreira---3o-aditivo-16_23_4-1701434770-contrato-pj-reydila-m-m-3o-aditivo.pdf" TargetMode="External"/><Relationship Id="rId510" Type="http://schemas.openxmlformats.org/officeDocument/2006/relationships/hyperlink" Target="https://www.hospitalmarialucinda.org/files/pdf/cooperativa-dos-medicos-anestesiologistas-de-pernambuco---3o-aditivo-16_23_7-517775158-contrato-pj-coopanest-3-aditivo.pdf" TargetMode="External"/><Relationship Id="rId552" Type="http://schemas.openxmlformats.org/officeDocument/2006/relationships/hyperlink" Target="https://www.hospitalmarialucinda.org/files/pdf/m-s-atividades-medicas-ltda---2&#176;-aditivo-16_23_7-667900565-contrato-pj-m-s-atividade-medica-ltda-2-aditivo.pdf" TargetMode="External"/><Relationship Id="rId594" Type="http://schemas.openxmlformats.org/officeDocument/2006/relationships/hyperlink" Target="https://www.hospitalmarialucinda.org/files/pdf/white-martins-gases-industriais-ne-ltda-12mxj91r-16_23_4-1354765584-contrato-pj-white-martins-9-aditivo-contrato-1-2mxj91r.pdf" TargetMode="External"/><Relationship Id="rId191" Type="http://schemas.openxmlformats.org/officeDocument/2006/relationships/hyperlink" Target="https://www.hospitalmarialucinda.org/files/pdf/white-martins-aditivo---1-148c1lc---9o-aditivo-16_23_4-1061143697-contrato-pj-white-martins-9o-aditivo-no1148c1lc.pdf" TargetMode="External"/><Relationship Id="rId205" Type="http://schemas.openxmlformats.org/officeDocument/2006/relationships/hyperlink" Target="https://www.hospitalmarialucinda.org/files/pdf/coopaneste-pe---1o-aditivo-16_23_4-2013766988-contrato-pj-coopanest-1o-aditivo.pdf" TargetMode="External"/><Relationship Id="rId247" Type="http://schemas.openxmlformats.org/officeDocument/2006/relationships/hyperlink" Target="https://www.hospitalmarialucinda.org/files/pdf/medcenter-atividades-medicas-ltda---4&#176;-aditivo-16_23_7-768949594-contrato-pj-medcenter-atividades-medicas-ltda.pdf" TargetMode="External"/><Relationship Id="rId412" Type="http://schemas.openxmlformats.org/officeDocument/2006/relationships/hyperlink" Target="https://www.hospitalmarialucinda.org/files/pdf/giovanna-pellegrino-servicos-medicos-ltda---1&#176;-aditivo-16_23_7-2318078497-contrato-pj-giovanna-pellegrino-servicos-medicos-ltda-aditivo.pdf" TargetMode="External"/><Relationship Id="rId107" Type="http://schemas.openxmlformats.org/officeDocument/2006/relationships/hyperlink" Target="https://www.hospitalmarialucinda.org/files/pdf/starmed-atividades-medicas-ltda--1oaditivo-16_23_7-3319180860-contrato-pj-starmed-atividades-1o-aditivo-------------------------------------------------------------------------.pdf" TargetMode="External"/><Relationship Id="rId289" Type="http://schemas.openxmlformats.org/officeDocument/2006/relationships/hyperlink" Target="https://www.hospitalmarialucinda.org/files/pdf/dr-sergio-salgues-servicos-em-saude-ltda---1&#176;-aditivo-16_23_7-4120381885-contrato-pj-dr-sergio-salgues-servicos-em-saude-ltda-1&#176;-aditivo.pdf" TargetMode="External"/><Relationship Id="rId454" Type="http://schemas.openxmlformats.org/officeDocument/2006/relationships/hyperlink" Target="https://www.hospitalmarialucinda.org/files/pdf/esdras-oliveira-servicos-medicos-ltda---2&#176;-aditivo-16_23_7-790362697-contrato-pj-esdras-oliveira-servicos-medicos-ltda-2&#176;-aditivo.pdf" TargetMode="External"/><Relationship Id="rId496" Type="http://schemas.openxmlformats.org/officeDocument/2006/relationships/hyperlink" Target="https://www.hospitalmarialucinda.org/files/pdf/biosystems-ne-comercio---1&#176;-aditivo-16_23_4-3646404517-contrato-pj-biosystems-aditivo.pdf" TargetMode="External"/><Relationship Id="rId11" Type="http://schemas.openxmlformats.org/officeDocument/2006/relationships/hyperlink" Target="https://www.hospitalmarialucinda.org/files/pdf/sintese---licenciamento---2o-aditivo---bionexo-s-a-16_23_4-1035603522-contrato-pj-sintese-2o-aditivo-bionexo.pdf" TargetMode="External"/><Relationship Id="rId53" Type="http://schemas.openxmlformats.org/officeDocument/2006/relationships/hyperlink" Target="https://www.hospitalmarialucinda.org/files/pdf/amd-tecnologia-e-sistemas---1o-aditivo-16_23_4-2852323189-contrato-pj-amd-tecnologia-1o-aditivo.pdf" TargetMode="External"/><Relationship Id="rId149" Type="http://schemas.openxmlformats.org/officeDocument/2006/relationships/hyperlink" Target="https://www.hospitalmarialucinda.org/files/pdf/juliana-lins-medica-cirurgia-ltda---1&#176;-aditivo-16_23_7-2916121573-contrato-pj-juliana-lins-1o-aditivo.pdf" TargetMode="External"/><Relationship Id="rId314" Type="http://schemas.openxmlformats.org/officeDocument/2006/relationships/hyperlink" Target="https://www.hospitalmarialucinda.org/files/pdf/f-e-d-servicos-medicos-ltda---2&#176;-aditivo-16_23_7-2718894463-contrato-pj-f-e-d-servicos-medicos-ltda-aditivo.pdf" TargetMode="External"/><Relationship Id="rId356" Type="http://schemas.openxmlformats.org/officeDocument/2006/relationships/hyperlink" Target="https://www.hospitalmarialucinda.org/files/pdf/freitas-rego-servicos-medicos-ltda-16_23_7-1148164612-contrato-pj-freitas-rego-servicos-medicos-ltda-aditivo.pdf" TargetMode="External"/><Relationship Id="rId398" Type="http://schemas.openxmlformats.org/officeDocument/2006/relationships/hyperlink" Target="https://www.hospitalmarialucinda.org/files/pdf/rc---tp-servicos-medicos-ltda---4&#176;-aditivo-16_23_7-30247911-contrato-pj-rc---tp-servicos-medicos-ltda.pdf" TargetMode="External"/><Relationship Id="rId521" Type="http://schemas.openxmlformats.org/officeDocument/2006/relationships/hyperlink" Target="https://www.hospitalmarialucinda.org/files/pdf/wagner-fernandes-sales-da-silva-e-cia-epp---aditivo-16_23_4-1924841619-contrato-pj-wagner-fernandes-sales-da-silva-e-cia-ltda-epp-aditivo.pdf" TargetMode="External"/><Relationship Id="rId563" Type="http://schemas.openxmlformats.org/officeDocument/2006/relationships/hyperlink" Target="https://www.hospitalmarialucinda.org/files/pdf/mgvf-servicos-medicos-ltda---1&#176;-aditivo-16_23_7-3472704597-contrato-pj-mgvf-servicos-medicos-ltda-1-aditivo.pdf" TargetMode="External"/><Relationship Id="rId95" Type="http://schemas.openxmlformats.org/officeDocument/2006/relationships/hyperlink" Target="https://www.hospitalmarialucinda.org/files/pdf/rawell-comercio-e-servicos---4o-aditivo-16_23_4-770275472-contrato-pj-rawell-4o-aditivo.pdf" TargetMode="External"/><Relationship Id="rId160" Type="http://schemas.openxmlformats.org/officeDocument/2006/relationships/hyperlink" Target="https://www.hospitalmarialucinda.org/files/pdf/medvida-atividades-medicas-ltda---1o-aditivo-16_23_7-1503972688-contrato-pj-medvida-aditivo.pdf" TargetMode="External"/><Relationship Id="rId216" Type="http://schemas.openxmlformats.org/officeDocument/2006/relationships/hyperlink" Target="https://www.hospitalmarialucinda.org/files/pdf/rmsco-servicos-medicos-ltda---2&#176;-aditivo-16_23_7-2865321800-contrato-pj-rmsco-servicos-medicos-ltda-2&#176;-aditivo.pdf" TargetMode="External"/><Relationship Id="rId423" Type="http://schemas.openxmlformats.org/officeDocument/2006/relationships/hyperlink" Target="https://www.hospitalmarialucinda.org/files/pdf/m-a-r-viana-servicos-medicos-ltda---1&#176;-aditivo-16_23_7-4049238986-contrato-pj-m-a-r-viana-servicos-medicos-ltda-aditivo.pdf" TargetMode="External"/><Relationship Id="rId258" Type="http://schemas.openxmlformats.org/officeDocument/2006/relationships/hyperlink" Target="https://www.hospitalmarialucinda.org/files/pdf/lucas-iago-bezerra-monteiro-ltda---1&#176;-aditivo-16_23_7-774934714-contrato-pj-lucas-iago-bezerra-monteiro-ltda-aditivo.pdf" TargetMode="External"/><Relationship Id="rId465" Type="http://schemas.openxmlformats.org/officeDocument/2006/relationships/hyperlink" Target="https://www.hospitalmarialucinda.org/files/pdf/soservi-sociedade---4o-aditivo-16_23_4-1269804620-contrato-pj-soservi-4o-aditivo.pdf" TargetMode="External"/><Relationship Id="rId22" Type="http://schemas.openxmlformats.org/officeDocument/2006/relationships/hyperlink" Target="https://www.hospitalmarialucinda.org/files/pdf/white-martins--no-1-18gemss---6o-aditivo-16_23_4-1074117588-contrato-pj-white-martins-6o-aditivo--no-1-18gemss.pdf" TargetMode="External"/><Relationship Id="rId64" Type="http://schemas.openxmlformats.org/officeDocument/2006/relationships/hyperlink" Target="https://www.hospitalmarialucinda.org/files/pdf/teleimagem-servicos-de-dados-ltda---1o-aditivo-16_23_4-1427174182-contrato-pj-teleimagem-1o-aditivo.pdf" TargetMode="External"/><Relationship Id="rId118" Type="http://schemas.openxmlformats.org/officeDocument/2006/relationships/hyperlink" Target="https://www.hospitalmarialucinda.org/files/pdf/starmed-atividades-medicas-ltda---5&#176;-aditivo-16_23_7-3667849401-contrato-pj-starmed-atividades-medicas-ltda.pdf" TargetMode="External"/><Relationship Id="rId325" Type="http://schemas.openxmlformats.org/officeDocument/2006/relationships/hyperlink" Target="https://www.hospitalmarialucinda.org/files/pdf/paulo-henrique-vasquez-cordeiro-servicos-medicos---2&#176;-aditivo-16_23_7-2224366821-contrato-pj-paulo-henrique-vasquez-cordeiro-servicos-medicos-ltda-aditivo.pdf" TargetMode="External"/><Relationship Id="rId367" Type="http://schemas.openxmlformats.org/officeDocument/2006/relationships/hyperlink" Target="https://www.hospitalmarialucinda.org/files/pdf/unicipe-servicos-medicos-ltda---1o-aditivo-16_23_7-2308401311-contrato-pj-unicipe-1o-aditivo.pdf" TargetMode="External"/><Relationship Id="rId532" Type="http://schemas.openxmlformats.org/officeDocument/2006/relationships/hyperlink" Target="https://www.hospitalmarialucinda.org/files/pdf/rebecca-lemos-medicina-ltda---2&#176;-aditivo-16_23_7-3126376333-contrato-pj-rebecca-lemos-medicina-ltda-2-aditivo.pdf" TargetMode="External"/><Relationship Id="rId574" Type="http://schemas.openxmlformats.org/officeDocument/2006/relationships/hyperlink" Target="https://www.hospitalmarialucinda.org/files/pdf/cooperativa-de-trabalho-salute---4o-aditivo-16_23_4-2429350400-contrato-pj-salute-aditivo.pdf" TargetMode="External"/><Relationship Id="rId171" Type="http://schemas.openxmlformats.org/officeDocument/2006/relationships/hyperlink" Target="ttps://www.hospitalmarialucinda.org/files/pdf/supermed-atividades-medicas-16_23_4-4292352906-contrato-pj-supermed-atividades-medicas-eireli.pdf" TargetMode="External"/><Relationship Id="rId227" Type="http://schemas.openxmlformats.org/officeDocument/2006/relationships/hyperlink" Target="https://www.hospitalmarialucinda.org/files/pdf/ortomed-consultoria-ltda-me---3&#176;-aditivo-16_23_7-2875768750-contrato-pj-ortomed-consultoria-ltda.pdf" TargetMode="External"/><Relationship Id="rId269" Type="http://schemas.openxmlformats.org/officeDocument/2006/relationships/hyperlink" Target="https://www.hospitalmarialucinda.org/files/pdf/preventmed-atividades-medicas-ltda-16_23_4-2916748164-contrato-pj-preventmed-atividades-medicas-ltda.pdf" TargetMode="External"/><Relationship Id="rId434" Type="http://schemas.openxmlformats.org/officeDocument/2006/relationships/hyperlink" Target="https://www.hospitalmarialucinda.org/files/pdf/s.-v.-de-oliveira-junior-eireli---1&#176;-aditivo-16_23_7-3407509202-contrato-pj-s-v-de-oliveira-junior-eireli.pdf" TargetMode="External"/><Relationship Id="rId476" Type="http://schemas.openxmlformats.org/officeDocument/2006/relationships/hyperlink" Target="https://www.hospitalmarialucinda.org/files/pdf/oxymed-comercio-e-locacao-de-equipamentos--1o-aditivo-16_23_4-3799962776-contrato-oxymed-1o-aditivo.pdf" TargetMode="External"/><Relationship Id="rId33" Type="http://schemas.openxmlformats.org/officeDocument/2006/relationships/hyperlink" Target="https://www.hospitalmarialucinda.org/files/pdf/medcenter-atividades-medicas-ltda-16_23_7-3257746566-contrato-pj-medcenter-atividades-medicas-ltda.pdf" TargetMode="External"/><Relationship Id="rId129" Type="http://schemas.openxmlformats.org/officeDocument/2006/relationships/hyperlink" Target="https://www.hospitalmarialucinda.org/files/pdf/cg-refrigeracoes--ltda-me---1o-aditivo-16_23_4-2491765438-contrato-pj-cg-climatizacoes-1oaditivo.pdf" TargetMode="External"/><Relationship Id="rId280" Type="http://schemas.openxmlformats.org/officeDocument/2006/relationships/hyperlink" Target="https://www.hospitalmarialucinda.org/files/pdf/policlinica-palmares---2o-aditivo-16_23_4-2872603836-contrato-pj-policlinica-palmares-2o-aditivo.pdf" TargetMode="External"/><Relationship Id="rId336" Type="http://schemas.openxmlformats.org/officeDocument/2006/relationships/hyperlink" Target="https://www.hospitalmarialucinda.org/files/pdf/maria-eduarda-santini-cesar-de-aguiar-servicos-medicos-ltda---2&#176;-aditivo-16_23_7-2461544051-contrato-pj-maria-eduarda-santini-cesar-de-aguiar-servicos-medicos-ltda-aditivo.pdf" TargetMode="External"/><Relationship Id="rId501" Type="http://schemas.openxmlformats.org/officeDocument/2006/relationships/hyperlink" Target="https://www.hospitalmarialucinda.org/files/pdf/amd-tecnologia-da-informaao-e-sistemas---5&#176;-aditivo-16_23_4-4281580277-contrato-pj-amd-tecnologia-5-aditivo.pdf" TargetMode="External"/><Relationship Id="rId543" Type="http://schemas.openxmlformats.org/officeDocument/2006/relationships/hyperlink" Target="https://www.hospitalmarialucinda.org/files/pdf/brascon-gestao-ambiental-ltda---4&#176;-aditivo-16_23_4-3180965877-contrato-pj-brascon-gestao-ambiental-ltda-4-aditivo.pdf" TargetMode="External"/><Relationship Id="rId75" Type="http://schemas.openxmlformats.org/officeDocument/2006/relationships/hyperlink" Target="https://www.hospitalmarialucinda.org/files/pdf/innovar-centro-especializado-de-saude-ltda---1o-aditivo-16_23_7-1160631710-contrato-pj-innovar-centro-especializado.pdf" TargetMode="External"/><Relationship Id="rId140" Type="http://schemas.openxmlformats.org/officeDocument/2006/relationships/hyperlink" Target="https://www.hospitalmarialucinda.org/files/pdf/health-clinic-servicos-medicos-ltda-16_23_7-2236922194-contrato-pj-health-clinic.pdf" TargetMode="External"/><Relationship Id="rId182" Type="http://schemas.openxmlformats.org/officeDocument/2006/relationships/hyperlink" Target="https://www.hospitalmarialucinda.org/files/pdf/white-martins-aditivo---1-148c1lc---3o-aditivo-16_23_4-contrato-pj-white-martins-3o--aditivo--1148c1lc.pdf" TargetMode="External"/><Relationship Id="rId378" Type="http://schemas.openxmlformats.org/officeDocument/2006/relationships/hyperlink" Target="https://www.hospitalmarialucinda.org/files/pdf/oliveira-e-freitas-servicos-medicos---2&#176;-aditivo-16_23_7-1163670579-contrato-pj-oliveira-e-freitas-servicos-medicos-aditivo.pdf" TargetMode="External"/><Relationship Id="rId403" Type="http://schemas.openxmlformats.org/officeDocument/2006/relationships/hyperlink" Target="https://www.hospitalmarialucinda.org/files/pdf/limpservice-ltda---1o-aditivo-16_23_4-912625222-contrato-pj-limpservice-1o-aditivo.pdf" TargetMode="External"/><Relationship Id="rId585" Type="http://schemas.openxmlformats.org/officeDocument/2006/relationships/hyperlink" Target="https://www.hospitalmarialucinda.org/files/pdf/fixar-distribuidora-ltda---1&#176;-aditivo-16_23_4-3041400161-contrato-pj-fixar-distribuidora-ltda-1-aditivo.pdf" TargetMode="External"/><Relationship Id="rId6" Type="http://schemas.openxmlformats.org/officeDocument/2006/relationships/hyperlink" Target="https://www.hospitalmarialucinda.org/files/pdf/medcenter-atividades-medicas-ltda---1o-aditivo-16_23_4-2213316706-contrato-pj-medcenter-atividades-medicas-ltda-1o-aditivo.pdf" TargetMode="External"/><Relationship Id="rId238" Type="http://schemas.openxmlformats.org/officeDocument/2006/relationships/hyperlink" Target="https://www.hospitalmarialucinda.org/files/pdf/medical-mercantil-de-aparelhagem-medica-ltda---1o-aditivo-16_23_4-189639924-contrato-pj-medical-mercantil-de-aparelhagem-medica-ltda-aditivo.pdf" TargetMode="External"/><Relationship Id="rId445" Type="http://schemas.openxmlformats.org/officeDocument/2006/relationships/hyperlink" Target="https://www.hospitalmarialucinda.org/files/pdf/white-martins---10o-aditivo--n&#176;-1-148c1lc-16_23_4-4090566049-contrato-pj-white-martins-10&#176;-aditivo-n&#176;1148c1lc.pdf" TargetMode="External"/><Relationship Id="rId487" Type="http://schemas.openxmlformats.org/officeDocument/2006/relationships/hyperlink" Target="https://www.hospitalmarialucinda.org/files/pdf/certmed-atividades-medicas-ltda---6&#176;-aditivo-16_23_7-2606597344-contrato-pj-certmed-atividades-medicas-ltda-6-aditivo.pdf" TargetMode="External"/><Relationship Id="rId291" Type="http://schemas.openxmlformats.org/officeDocument/2006/relationships/hyperlink" Target="https://www.hospitalmarialucinda.org/files/pdf/gomes-e-santiago-ginecologia-e-obstetricia-ltda---2&#176;-aditivo-16_23_7-232673443-contrato-pj-gomes-e-santiago-ginecologia-e-obstetricia-ltda-aditivo.pdf" TargetMode="External"/><Relationship Id="rId305" Type="http://schemas.openxmlformats.org/officeDocument/2006/relationships/hyperlink" Target="https://www.hospitalmarialucinda.org/files/pdf/serv-imagem-nordeste-assistencia---2o-aditivo-16_23_4-3175477382-contrato-pj-serv-imagem-2o-aditivo.pdf" TargetMode="External"/><Relationship Id="rId347" Type="http://schemas.openxmlformats.org/officeDocument/2006/relationships/hyperlink" Target="https://www.hospitalmarialucinda.org/files/pdf/programamed-consultas-medicas-ltda---1&#176;-aditivo-16_23_7-1288647076-contrato-pj-programamed-consultas-medicas-ltda-1&#176;-aditivo.pdf" TargetMode="External"/><Relationship Id="rId512" Type="http://schemas.openxmlformats.org/officeDocument/2006/relationships/hyperlink" Target="https://www.hospitalmarialucinda.org/files/pdf/limps-16_23_4-3541739690-contrato-pj-limpservice-2-aditivo.pdf" TargetMode="External"/><Relationship Id="rId44" Type="http://schemas.openxmlformats.org/officeDocument/2006/relationships/hyperlink" Target="https://www.hospitalmarialucinda.org/files/pdf/alexandre-amorim---aditivo-16_23_4-2230270207-contrato-pj-alexandre-aditivo.pdf" TargetMode="External"/><Relationship Id="rId86" Type="http://schemas.openxmlformats.org/officeDocument/2006/relationships/hyperlink" Target="https://www.hospitalmarialucinda.org/files/pdf/serv-imagem-assistencia-tecnica-ltda---1o-aditivo-16_23_4-983438452-contrato-pj-serv-imagem-1-aditivo.pdf" TargetMode="External"/><Relationship Id="rId151" Type="http://schemas.openxmlformats.org/officeDocument/2006/relationships/hyperlink" Target="https://www.hospitalmarialucinda.org/files/pdf/carvalho-e-reis-servicos-medicos-ltda----1o-aditivo-16_23_7-493632056-contrato-pj-carvalho-e-reis-1o-aditivo.pdf" TargetMode="External"/><Relationship Id="rId389" Type="http://schemas.openxmlformats.org/officeDocument/2006/relationships/hyperlink" Target="https://www.hospitalmarialucinda.org/files/pdf/f-n-de-andrade-peres-servicos-medicos---3&#176;-aditivo-16_23_7-2394047999-contrato-pj-f-n-de-andrade.pdf" TargetMode="External"/><Relationship Id="rId554" Type="http://schemas.openxmlformats.org/officeDocument/2006/relationships/hyperlink" Target="https://www.hospitalmarialucinda.org/files/pdf/cg-refrigeracoes---6o-aditivo-16_23_4-2175304493-contrato-pj-cg-climatizacoes-6-aditivo.pdf" TargetMode="External"/><Relationship Id="rId596" Type="http://schemas.openxmlformats.org/officeDocument/2006/relationships/hyperlink" Target="https://www.hospitalmarialucinda.org/files/pdf/white-martins-gases-industriais-ne-ltda-contrato-118gem5s-16_23_4-3844878657-contrato-pj-white-martins-10-aditivo-contrato-1-18gem-5s.pdf" TargetMode="External"/><Relationship Id="rId193" Type="http://schemas.openxmlformats.org/officeDocument/2006/relationships/hyperlink" Target="https://www.hospitalmarialucinda.org/files/pdf/cicero-rogerio-nogueira-de-barros----2o-aditivo-16_23_4-1346642700-contrato-pj-cicero-rogerio-2-aditivo.pdf" TargetMode="External"/><Relationship Id="rId207" Type="http://schemas.openxmlformats.org/officeDocument/2006/relationships/hyperlink" Target="https://www.hospitalmarialucinda.org/files/pdf/oliveira-e-veras-servicos-medicos-ltda-16_23_7-4176914443-contrato-pj-oliveira-e-veras-servicos-medicos-ltda-1o-aditivo.pdf" TargetMode="External"/><Relationship Id="rId249" Type="http://schemas.openxmlformats.org/officeDocument/2006/relationships/hyperlink" Target="https://www.hospitalmarialucinda.org/files/pdf/m-a-r-viana-servicos-medicos-ltda---2&#176;-aditivo-16_23_7-4094466764-contrato-pj-m-a-r-viana-medicos-ltda.pdf" TargetMode="External"/><Relationship Id="rId414" Type="http://schemas.openxmlformats.org/officeDocument/2006/relationships/hyperlink" Target="https://www.hospitalmarialucinda.org/files/pdf/teleimagem---servicos-de-dados-ltda---5o-aditivo-16_23_4-1057637423-contrato-pj-teleimagem-5o-aditivo.pdf" TargetMode="External"/><Relationship Id="rId456" Type="http://schemas.openxmlformats.org/officeDocument/2006/relationships/hyperlink" Target="https://www.hospitalmarialucinda.org/files/pdf/rj-de-santa-cruz-oliveira-filho-e-cia-atividade-medica---3&#176;-aditivo-16_23_7-695904897-contrato-pj-rj-de-santa-cruz-oliveira-filho-e-cia-atividade-medica-3&#176;-aditivo.pdf" TargetMode="External"/><Relationship Id="rId498" Type="http://schemas.openxmlformats.org/officeDocument/2006/relationships/hyperlink" Target="https://www.hospitalmarialucinda.org/files/pdf/will-robson-m-dos-santos-prestacao-de-servicos-desentupidora---aditivo-16_23_4-1393164587-contrato-pj-will-robson-m-dos-santos-aditivo.pdf" TargetMode="External"/><Relationship Id="rId13" Type="http://schemas.openxmlformats.org/officeDocument/2006/relationships/hyperlink" Target="https://www.hospitalmarialucinda.org/files/pdf/rawell-comercio---1o-aditivo-16_23_4-1641872973-contrato-pj-rawell-1o-aditivo.pdf" TargetMode="External"/><Relationship Id="rId109" Type="http://schemas.openxmlformats.org/officeDocument/2006/relationships/hyperlink" Target="https://www.hospitalmarialucinda.org/files/pdf/j-e-m-da-silva-atividades-medicas-ltda-16_23_4-3929835551-contrato-pj-j-e-m-da-silva-atividade-medica-ltda.pdf" TargetMode="External"/><Relationship Id="rId260" Type="http://schemas.openxmlformats.org/officeDocument/2006/relationships/hyperlink" Target="https://www.hospitalmarialucinda.org/files/pdf/evany-priscila-lemos-da-silva-cirurgia-geral---2&#176;-aditivo-16_23_7-318526841-contrato-pj-evany-priscila-lemos-da-silva-cirurgia-geral.pdf" TargetMode="External"/><Relationship Id="rId316" Type="http://schemas.openxmlformats.org/officeDocument/2006/relationships/hyperlink" Target="https://www.hospitalmarialucinda.org/files/pdf/prismamed-atividades-medicas-ltda-16_23_7-649517689-contrato-pj-prismamed-atividades-medicas-ltda-1o-aditivo.pdf" TargetMode="External"/><Relationship Id="rId523" Type="http://schemas.openxmlformats.org/officeDocument/2006/relationships/hyperlink" Target="https://www.hospitalmarialucinda.org/files/pdf/dum-servicos-medicos-ltda---aditivo-16_23_7-426457556-contrato-pj-dum-servicos-medicos-ltda-aditivo.pdf" TargetMode="External"/><Relationship Id="rId55" Type="http://schemas.openxmlformats.org/officeDocument/2006/relationships/hyperlink" Target="https://www.hospitalmarialucinda.org/files/pdf/ecordis-servicos-medicos-ltda-16_23_4-730870679-contrato-pj-ecordis-servicos-medicos-ltda.pdf" TargetMode="External"/><Relationship Id="rId97" Type="http://schemas.openxmlformats.org/officeDocument/2006/relationships/hyperlink" Target="https://www.hospitalmarialucinda.org/files/pdf/wek-technology-in-business-ltda---1o-aditivo-16_23_4-1944101121-contrato-pj-weknow-1o-aditivo.pdf" TargetMode="External"/><Relationship Id="rId120" Type="http://schemas.openxmlformats.org/officeDocument/2006/relationships/hyperlink" Target="https://www.hospitalmarialucinda.org/files/pdf/cesar-monteiro-medicina-servicos---1o-aditivo-16_23_7-453114240-contrato-pj-cesar-monteiro-medicina-servicos-1o-aditivo.pdf" TargetMode="External"/><Relationship Id="rId358" Type="http://schemas.openxmlformats.org/officeDocument/2006/relationships/hyperlink" Target="https://www.hospitalmarialucinda.org/files/pdf/t-f-campos-medica---1&#176;-aditivo-16_23_7-1450534504-contrato-pj-t-f-campos-aditivo.pdf" TargetMode="External"/><Relationship Id="rId565" Type="http://schemas.openxmlformats.org/officeDocument/2006/relationships/hyperlink" Target="https://www.hospitalmarialucinda.org/files/pdf/amd-tecnologia-da-informacao-e-sistemas-ltda---8o-aditivo-16_23_4-2542981245-contrato-pj-amd-8-aditivo.pdf" TargetMode="External"/><Relationship Id="rId162" Type="http://schemas.openxmlformats.org/officeDocument/2006/relationships/hyperlink" Target="https://www.hospitalmarialucinda.org/files/pdf/rodrigo-vasconcelos-torres-ltda-16_23_4-3705486232-contrato-pj-rodrigo-vasconcelos-torres-ltda.pdf" TargetMode="External"/><Relationship Id="rId218" Type="http://schemas.openxmlformats.org/officeDocument/2006/relationships/hyperlink" Target="https://www.hospitalmarialucinda.org/files/pdf/certmed-atividades-medicas-ltda---2o-aditivo-16_23_7-3795793713-contrato-pj-certmed-atividades-medicas.pdf" TargetMode="External"/><Relationship Id="rId425" Type="http://schemas.openxmlformats.org/officeDocument/2006/relationships/hyperlink" Target="https://www.hospitalmarialucinda.org/files/pdf/medicalmed-atividades-medicas-ltda-16_23_4-4215512606-contrato-pj-medicalmed-atividades-medicas-ltda.pdf" TargetMode="External"/><Relationship Id="rId467" Type="http://schemas.openxmlformats.org/officeDocument/2006/relationships/hyperlink" Target="https://www.hospitalmarialucinda.org/files/pdf/gmbs---construcoes-ltda---1o-aditivo-16_23_4-3126751115-contrato-gmbs-1o-aditivo.pdf" TargetMode="External"/><Relationship Id="rId271" Type="http://schemas.openxmlformats.org/officeDocument/2006/relationships/hyperlink" Target="https://www.hospitalmarialucinda.org/files/pdf/maria-jose-barreto-lins---epp---1&#176;-aditivo-16_23_4-2648725573-contrato-pj-maria-jose-barreto-lins-1&#176;-aditivo.pdf" TargetMode="External"/><Relationship Id="rId24" Type="http://schemas.openxmlformats.org/officeDocument/2006/relationships/hyperlink" Target="https://www.hospitalmarialucinda.org/files/pdf/white-martins-aditivo---1-148c1lc---7o-aditivo-16_23_4-3345030221-contrato-pj-white-martins-7o-aditivo-no-1148c1lc.pdf" TargetMode="External"/><Relationship Id="rId66" Type="http://schemas.openxmlformats.org/officeDocument/2006/relationships/hyperlink" Target="https://www.hospitalmarialucinda.org/files/pdf/teleimagem-servicos-de-dados-ltda---3o-aditivo-16_23_4-3308536641-contrato-pj-teleimagem-servicos-de-dados-ltda-3o-aditivo.pdf" TargetMode="External"/><Relationship Id="rId131" Type="http://schemas.openxmlformats.org/officeDocument/2006/relationships/hyperlink" Target="https://www.hospitalmarialucinda.org/files/pdf/preventmed-atividades-medicas-ltda-16_23_4-2916748164-contrato-pj-preventmed-atividades-medicas-ltda.pdf" TargetMode="External"/><Relationship Id="rId327" Type="http://schemas.openxmlformats.org/officeDocument/2006/relationships/hyperlink" Target="https://www.hospitalmarialucinda.org/files/pdf/s-v-de-oliveira-junior-ltda---4o-aditivo-16_23_7-3870599952-contrato-pj-s-v-de-oliveira.pdf" TargetMode="External"/><Relationship Id="rId369" Type="http://schemas.openxmlformats.org/officeDocument/2006/relationships/hyperlink" Target="https://www.hospitalmarialucinda.org/files/pdf/mjex-servicos-medicos-ltda---1o-aditivo-16_23_7-3849912564-contrato-pj-mjex-servicos-medicos-1o-aditivo.pdf" TargetMode="External"/><Relationship Id="rId534" Type="http://schemas.openxmlformats.org/officeDocument/2006/relationships/hyperlink" Target="https://www.hospitalmarialucinda.org/files/pdf/orthoprime-clinic-ltda---2o-aditivo-16_23_7-401070815-contrato-pj-orthoprime-clinic-aditivo.pdf" TargetMode="External"/><Relationship Id="rId576" Type="http://schemas.openxmlformats.org/officeDocument/2006/relationships/hyperlink" Target="https://www.hospitalmarialucinda.org/files/pdf/limpservice-ltda---2&#176;-aditivo-16_23_4-1407572798-contrato-pj-limpservice-ltda-2-aditivo.pdf" TargetMode="External"/><Relationship Id="rId173" Type="http://schemas.openxmlformats.org/officeDocument/2006/relationships/hyperlink" Target="https://www.hospitalmarialucinda.org/files/pdf/certmed-atividades-medicas-ltda---2&#176;-aditivo-16_23_7-532701327-contrato-pj-certmed-atividades-medicas-ltda-2&#176;-aditivo.pdf" TargetMode="External"/><Relationship Id="rId229" Type="http://schemas.openxmlformats.org/officeDocument/2006/relationships/hyperlink" Target="https://www.hospitalmarialucinda.org/files/pdf/ednaldo-valenca-batista-junior-ltda----1-&#176;-aditivo-16_23_7-481772828-contrato-pj-ednaldo-valenca-batista.pdf" TargetMode="External"/><Relationship Id="rId380" Type="http://schemas.openxmlformats.org/officeDocument/2006/relationships/hyperlink" Target="https://www.hospitalmarialucinda.org/files/pdf/oliveira-e-veras-servicos-medicos-ltda---4&#176;-aditivo-16_23_7-2839364845-contrato-pj-oliveira-e-veras-servicos-medicos-ltda-4&#176;-aditivo.pdf" TargetMode="External"/><Relationship Id="rId436" Type="http://schemas.openxmlformats.org/officeDocument/2006/relationships/hyperlink" Target="https://www.hospitalmarialucinda.org/files/pdf/starmed-atividades-medicas-ltda---2o-aditivo-16_23_7-24269844-contrato-pj-starmed-atividades-medicas-ltda.pdf" TargetMode="External"/><Relationship Id="rId601" Type="http://schemas.openxmlformats.org/officeDocument/2006/relationships/hyperlink" Target="https://www.hospitalmarialucinda.org/files/pdf/samtronic-industria-e-comercio-ltda-16_23_4-767870750-contrato-pj-samtronic-industria-e-comercio-2o-aditivo.pdf" TargetMode="External"/><Relationship Id="rId240" Type="http://schemas.openxmlformats.org/officeDocument/2006/relationships/hyperlink" Target="https://www.hospitalmarialucinda.org/files/pdf/innovar-centro-especializado-de-saude-ltda---2&#176;-aditivo-16_23_7-1199431089-contrato-pj-innovar-centro-especializado-de-saude-ltda-aditivo.pdf" TargetMode="External"/><Relationship Id="rId478" Type="http://schemas.openxmlformats.org/officeDocument/2006/relationships/hyperlink" Target="https://www.hospitalmarialucinda.org/files/pdf/safemed-saude-ltda---4&#176;-aditivo-16_23_7-4220349329-contrato-pj-safemed-saude-ltda-4&#176;-aditivo.pdf" TargetMode="External"/><Relationship Id="rId35" Type="http://schemas.openxmlformats.org/officeDocument/2006/relationships/hyperlink" Target="https://www.hospitalmarialucinda.org/files/pdf/freitas---cavalcante-ltda-16_23_4-2600907070-contrato-pj-freitas---cavalcante-ltda.pdf" TargetMode="External"/><Relationship Id="rId77" Type="http://schemas.openxmlformats.org/officeDocument/2006/relationships/hyperlink" Target="https://www.hospitalmarialucinda.org/files/pdf/audisa-auditores-associados---aditivo-16_23_4-585398290-contrato-pj-audisa-aditivo.pdf" TargetMode="External"/><Relationship Id="rId100" Type="http://schemas.openxmlformats.org/officeDocument/2006/relationships/hyperlink" Target="https://www.hospitalmarialucinda.org/files/pdf/coopagreste---cooperativa-dos-medicos---2o-aditivo-16_23_7-472519442-contrato-pj-coopagreste-2o-aditivo.pdf" TargetMode="External"/><Relationship Id="rId282" Type="http://schemas.openxmlformats.org/officeDocument/2006/relationships/hyperlink" Target="https://www.hospitalmarialucinda.org/files/pdf/clean-higienizacao-de-texteis-ltda---2o-aditivo-2-2-16_23_4-442280016-contrato-pj-clean-higienizacao-de-texteis-ltda-2&#176;-aditivo.pdf" TargetMode="External"/><Relationship Id="rId338" Type="http://schemas.openxmlformats.org/officeDocument/2006/relationships/hyperlink" Target="https://www.hospitalmarialucinda.org/files/pdf/ginecologistas-e-obstetras--associados-ltda---2&#176;-aditivo-16_23_7-3452010601-contrato-pj-ginecologistas-e-obstetras-associados-ltda.pdf" TargetMode="External"/><Relationship Id="rId503" Type="http://schemas.openxmlformats.org/officeDocument/2006/relationships/hyperlink" Target="https://www.hospitalmarialucinda.org/files/pdf/amd-tecnologia---7o-aditivo-16_23_4-1392500708-contrato-pj-amd-7-aditivo.pdf" TargetMode="External"/><Relationship Id="rId545" Type="http://schemas.openxmlformats.org/officeDocument/2006/relationships/hyperlink" Target="https://www.hospitalmarialucinda.org/files/pdf/julia-numeriano-vilarim-atividade-medica-ltda-16_23_7-2763876507-contrato-pj-julia-numeriano-vilarim-atividade-medica-ltda-aditivo.pdf" TargetMode="External"/><Relationship Id="rId587" Type="http://schemas.openxmlformats.org/officeDocument/2006/relationships/hyperlink" Target="https://www.hospitalmarialucinda.org/files/pdf/orthoprime-clinic-ltda---3&#176;-aditivo-16_23_7-4274793151-contrato-pj-orthoptime-clinic-ltda-3-aditivo.pdf" TargetMode="External"/><Relationship Id="rId8" Type="http://schemas.openxmlformats.org/officeDocument/2006/relationships/hyperlink" Target="https://www.hospitalmarialucinda.org/files/pdf/soservi---sociedade-de-servicos-gerais---1o-aditivo-16_23_4-985329002-contrato-pj-soservi-1o-aditivo.pdf" TargetMode="External"/><Relationship Id="rId142" Type="http://schemas.openxmlformats.org/officeDocument/2006/relationships/hyperlink" Target="https://www.hospitalmarialucinda.org/files/pdf/onixmed-atividades-medicas---1o-aditivo-16_23_4-851135544-contrato-pj-onixmed-atividades-medicas-ltda-1o-aditivo.pdf" TargetMode="External"/><Relationship Id="rId184" Type="http://schemas.openxmlformats.org/officeDocument/2006/relationships/hyperlink" Target="https://www.hospitalmarialucinda.org/files/pdf/white-martins-aditivo---1-148c1lc-16_23_4-contrato-pj-white-martins---aditivo-1-148c1lc.pdf" TargetMode="External"/><Relationship Id="rId391" Type="http://schemas.openxmlformats.org/officeDocument/2006/relationships/hyperlink" Target="https://www.hospitalmarialucinda.org/files/pdf/awake-medcorp-prestacao-de-servicos-16_23_4-1232880030-contrato-pj-awake-medcorp-prestacao-de-servicos-hospitalares-e-cons.pdf" TargetMode="External"/><Relationship Id="rId405" Type="http://schemas.openxmlformats.org/officeDocument/2006/relationships/hyperlink" Target="https://www.hospitalmarialucinda.org/files/pdf/amd-tecnologia----3o-aditivo-16_23_4-1538406290-contrato-pj-amd-tecnologia-3o-aditivo.pdf" TargetMode="External"/><Relationship Id="rId447" Type="http://schemas.openxmlformats.org/officeDocument/2006/relationships/hyperlink" Target="https://www.hospitalmarialucinda.org/files/pdf/cg-refrigeracoes---4o-aditivo-16_23_4-3424401644-contrato-cg-refrigeracao-4o-aditivo.pdf" TargetMode="External"/><Relationship Id="rId251" Type="http://schemas.openxmlformats.org/officeDocument/2006/relationships/hyperlink" Target="https://www.hospitalmarialucinda.org/files/pdf/esdras-oliveira-servicos-medicos-ltda---1&#176;-aditivo-16_23_7-2785499003-contrato-pj-esdras-oliveira-servicos-medicas-ltda-aditivo.pdf" TargetMode="External"/><Relationship Id="rId489" Type="http://schemas.openxmlformats.org/officeDocument/2006/relationships/hyperlink" Target="https://www.hospitalmarialucinda.org/files/pdf/projearq-contrucoes-e-servicos-ltda---arqtec-ltda---1&#176;-aditivo-16_23_4-938774279-contrato-pj-projearq-contrucoes-e-servicos-arqtec-aditivo.pdf" TargetMode="External"/><Relationship Id="rId46" Type="http://schemas.openxmlformats.org/officeDocument/2006/relationships/hyperlink" Target="https://www.hospitalmarialucinda.org/files/pdf/cs-transporte---3o-aditivo-16_23_4-2745357966-contrato-pj-cs-transporte-3o-aditivo.pdf" TargetMode="External"/><Relationship Id="rId293" Type="http://schemas.openxmlformats.org/officeDocument/2006/relationships/hyperlink" Target="https://www.hospitalmarialucinda.org/files/pdf/gisele-m-pires-bezerra-servicos-medicos-ltda---2&#176;-aditivo-16_23_7-1241349284-contrato-pj-gisele-m-pires.pdf" TargetMode="External"/><Relationship Id="rId307" Type="http://schemas.openxmlformats.org/officeDocument/2006/relationships/hyperlink" Target="https://www.hospitalmarialucinda.org/files/pdf/medical-mercantil-de-aparelhagem---3o-aditivo-16_23_4-1983778312-contrato-pj-medical-aditivo.pdf" TargetMode="External"/><Relationship Id="rId349" Type="http://schemas.openxmlformats.org/officeDocument/2006/relationships/hyperlink" Target="https://www.hospitalmarialucinda.org/files/pdf/aza-servico-de-gestao-em-saude-ltda---1&#176;-aditivo-16_23_7-1272637142-contrato-pj-aza-servicos-de-gestao-em-saude-ltda-aditivo.pdf" TargetMode="External"/><Relationship Id="rId514" Type="http://schemas.openxmlformats.org/officeDocument/2006/relationships/hyperlink" Target="https://www.hospitalmarialucinda.org/files/pdf/s---b-locacoes-de-veiculos---5&#176;-aditivo-16_23_4-2841921650-contrato-pj-s---b-locacoes-de-veiculos-ltda-5-aditivo.pdf" TargetMode="External"/><Relationship Id="rId556" Type="http://schemas.openxmlformats.org/officeDocument/2006/relationships/hyperlink" Target="https://www.hospitalmarialucinda.org/files/pdf/limpservice-ltda---3o-aditivo-16_23_4-1203214047-contrato-pj-limpservice-3o-aditivo.pdf" TargetMode="External"/><Relationship Id="rId88" Type="http://schemas.openxmlformats.org/officeDocument/2006/relationships/hyperlink" Target="https://www.hospitalmarialucinda.org/files/pdf/cintia-viana-do-prado-ltda--aditivo-16_23_4-2652685940-contrato-pj-cintia-viana-do-prado-aditivo.pdf" TargetMode="External"/><Relationship Id="rId111" Type="http://schemas.openxmlformats.org/officeDocument/2006/relationships/hyperlink" Target="https://www.hospitalmarialucinda.org/files/pdf/clinialagoas-medicina-integrada-ltda---1o-aditivo-16_23_4-3921147034-contrato-pj-clinialagoas-1o-aditivo.pdf" TargetMode="External"/><Relationship Id="rId153" Type="http://schemas.openxmlformats.org/officeDocument/2006/relationships/hyperlink" Target="https://www.hospitalmarialucinda.org/files/pdf/on-doctor-pernambuco-servicos---1o-aditivo-16_23_7-1156821976-contrato-pj-on-doctor-1o-aditivo.pdf" TargetMode="External"/><Relationship Id="rId195" Type="http://schemas.openxmlformats.org/officeDocument/2006/relationships/hyperlink" Target="https://www.hospitalmarialucinda.org/files/pdf/bionexo-s-a-16_23_4-641362339-contrato-pj-bionexo-sa.pdf" TargetMode="External"/><Relationship Id="rId209" Type="http://schemas.openxmlformats.org/officeDocument/2006/relationships/hyperlink" Target="https://www.hospitalmarialucinda.org/files/pdf/philips-medical-systems-ltda---2&#176;-aditivo-16_23_4-131998759-contrato-pj-philips-medical-systems-2&#176;-aditivo-ltda.pdf" TargetMode="External"/><Relationship Id="rId360" Type="http://schemas.openxmlformats.org/officeDocument/2006/relationships/hyperlink" Target="https://www.hospitalmarialucinda.org/files/pdf/alan-derek-duque-servicos-de-prestacoes-medicas---1&#176;-aditivo-16_23_7-934423931-contrato-pj-alan-derek-duque-servicos-de-prestacoes-medicas-aditivo.pdf" TargetMode="External"/><Relationship Id="rId416" Type="http://schemas.openxmlformats.org/officeDocument/2006/relationships/hyperlink" Target="https://www.hospitalmarialucinda.org/files/pdf/samtronic-industria-e-comercio-ltda---4o-aditivo-16_23_4-2542622167-contrato-pj-samtronic-4o-aditivo.pdf" TargetMode="External"/><Relationship Id="rId598" Type="http://schemas.openxmlformats.org/officeDocument/2006/relationships/hyperlink" Target="https://www.hospitalmarialucinda.org/files/pdf/white-martins-gases-industriais-ne-ltda-contrato-1148c1lc-16_23_4-3828674979-contrato-pj-white-martins-12--aditivo-contrato-1-148c1lc.pdf" TargetMode="External"/><Relationship Id="rId220" Type="http://schemas.openxmlformats.org/officeDocument/2006/relationships/hyperlink" Target="https://www.hospitalmarialucinda.org/files/pdf/maria-eduarda-santini-cesar-de-aguiar-medicos-ltda---1&#176;-aditivo-16_23_7-925030743-contrato-pj-maria-eduarda-santini-cesar-de-aguiar-servicos-medicos-ltda-aditivo.pdf" TargetMode="External"/><Relationship Id="rId458" Type="http://schemas.openxmlformats.org/officeDocument/2006/relationships/hyperlink" Target="https://www.hospitalmarialucinda.org/files/pdf/centralmed-atividades-medicas-ltda---8&#176;-aditivo-16_23_7-2101686048-contrato-pj-centralmed-atividades-medicas-ltda-8&#176;-aditivo.pdf" TargetMode="External"/><Relationship Id="rId15" Type="http://schemas.openxmlformats.org/officeDocument/2006/relationships/hyperlink" Target="https://www.hospitalmarialucinda.org/files/pdf/clinica-de-dialise-do-cabo---1o-aditivo-16_23_4-2607685271-contrato-pj-clinica-de-dialise-1o-aditivo.pdf" TargetMode="External"/><Relationship Id="rId57" Type="http://schemas.openxmlformats.org/officeDocument/2006/relationships/hyperlink" Target="https://www.hospitalmarialucinda.org/files/pdf/fisio-saude-intensiva-ltda----aditivo-16_23_4-3900986391-contrato-pj-fisio-saude-aditivoo.pdf" TargetMode="External"/><Relationship Id="rId262" Type="http://schemas.openxmlformats.org/officeDocument/2006/relationships/hyperlink" Target="https://www.hospitalmarialucinda.org/files/pdf/moraes-e-monteiro-servicos-medicos-ltda---2&#176;-aditivo-16_23_7-559986757-contrato-pj-moraes-e-monteiro-servicos-medicos-ltda.pdf" TargetMode="External"/><Relationship Id="rId318" Type="http://schemas.openxmlformats.org/officeDocument/2006/relationships/hyperlink" Target="https://www.hospitalmarialucinda.org/files/pdf/rbw-servicos-medicos-ltda---2&#176;-aditivo-16_23_7-3747193283-contrato-pj-rbw-servicos-medicos-ltda-aditivo.pdf" TargetMode="External"/><Relationship Id="rId525" Type="http://schemas.openxmlformats.org/officeDocument/2006/relationships/hyperlink" Target="https://www.hospitalmarialucinda.org/files/pdf/maria-eduarda-santini-cesar-de-aguiar-medicos-ltda---3&#176;-aditivo-16_23_7-1669232781-contrato-pj-maria-eduarda-santini-cesar-de-aguiar-medicos-ltda-3-aditivo.pdf" TargetMode="External"/><Relationship Id="rId567" Type="http://schemas.openxmlformats.org/officeDocument/2006/relationships/hyperlink" Target="https://www.hospitalmarialucinda.org/files/pdf/mastermed-pe-iii-gestao-medica-ltda---1&#176;-aditivo-16_23_7-431161209-contrato-pj-mastermed-pe-iii-gestao-medica-ltda-1-aditivo.pdf" TargetMode="External"/><Relationship Id="rId99" Type="http://schemas.openxmlformats.org/officeDocument/2006/relationships/hyperlink" Target="https://www.hospitalmarialucinda.org/files/pdf/gf-servicos-medicos-ltda-16_23_4-1764159060-contrato-pj-gf-servicos-medicos-ltda.pdf" TargetMode="External"/><Relationship Id="rId122" Type="http://schemas.openxmlformats.org/officeDocument/2006/relationships/hyperlink" Target="https://www.hospitalmarialucinda.org/files/pdf/medicalmed-atividades-medicas-ltda---1o-aditivo-16_23_4-3859063467-contrato-pj-medicalmed-atividades-medicas.pdf" TargetMode="External"/><Relationship Id="rId164" Type="http://schemas.openxmlformats.org/officeDocument/2006/relationships/hyperlink" Target="https://www.hospitalmarialucinda.org/files/pdf/pamed-atividades-medica-ltda---1o-aditivo-16_23_4-1699029703-contrato-pj-pamed-atividades-medicas-ltda-1o-aditivo.pdf" TargetMode="External"/><Relationship Id="rId371" Type="http://schemas.openxmlformats.org/officeDocument/2006/relationships/hyperlink" Target="https://www.hospitalmarialucinda.org/files/pdf/freitas-rego-servicos-medicos-ltda---4&#176;-aditivo-16_23_7-2922534368-contrato-pj-freita-rego-servicos-medicos-ltda-4&#176;aditivo.pdf" TargetMode="External"/><Relationship Id="rId427" Type="http://schemas.openxmlformats.org/officeDocument/2006/relationships/hyperlink" Target="https://www.hospitalmarialucinda.org/files/pdf/preventmed-atividades-medicas-ltda---2&#176;-aditivo-16_23_7-2816177309-contrato-pj-preventemed-atividades-medicas-ltda.pdf" TargetMode="External"/><Relationship Id="rId469" Type="http://schemas.openxmlformats.org/officeDocument/2006/relationships/hyperlink" Target="https://www.hospitalmarialucinda.org/files/pdf/porto-seguro---1o-aditivo-16_23_4-2851483117-contrato-pj-porto-seguro-1o-aditivo.pdf" TargetMode="External"/><Relationship Id="rId26" Type="http://schemas.openxmlformats.org/officeDocument/2006/relationships/hyperlink" Target="https://www.hospitalmarialucinda.org/files/pdf/white-martins-no-1-2mxj1r---5a-aditivo-16_23_4-3894771662-contrato-pj-white-martins-5o-atermo-aditivo-n12mxj91r.pdf" TargetMode="External"/><Relationship Id="rId231" Type="http://schemas.openxmlformats.org/officeDocument/2006/relationships/hyperlink" Target="https://www.hospitalmarialucinda.org/files/pdf/samtronic-industria-e-comercio-ltda---2o-aditivo-16_23_4-1430269334-contrato-pj-santronic-2-aditivo.pdf" TargetMode="External"/><Relationship Id="rId273" Type="http://schemas.openxmlformats.org/officeDocument/2006/relationships/hyperlink" Target="https://www.hospitalmarialucinda.org/files/pdf/gomes-e-santiago-ginecologia-e-obstetricia-ltda---1&#176;-aditivo-16_23_7-572787266-contrato-pj-gomes-e-santiago-ginecologia-e-obstetricia-ltda-1&#176;-aditivo.pdf" TargetMode="External"/><Relationship Id="rId329" Type="http://schemas.openxmlformats.org/officeDocument/2006/relationships/hyperlink" Target="https://www.hospitalmarialucinda.org/files/pdf/medcenter-atividades-medicas-ltda---4&#176;-aditivo-16_23_7-1019365453-contrato-pj-medcenter-atividades-medicas-ltda.pdf" TargetMode="External"/><Relationship Id="rId480" Type="http://schemas.openxmlformats.org/officeDocument/2006/relationships/hyperlink" Target="https://www.hospitalmarialucinda.org/files/pdf/rc-consultoria-med1-ltda---5&#176;-aditivo-16_23_7-2501933129-contrato-pj-rc-consultoria-med1-ltda-5&#176;-aditivo.pdf" TargetMode="External"/><Relationship Id="rId536" Type="http://schemas.openxmlformats.org/officeDocument/2006/relationships/hyperlink" Target="https://www.hospitalmarialucinda.org/files/pdf/freitas-rego-servicos-medicos-ltda---5&#176;-aditivo-16_23_7-1830391438-contrato-pj-freitas-rego-servicos-medicos-ltda-5-aditivo.pdf" TargetMode="External"/><Relationship Id="rId68" Type="http://schemas.openxmlformats.org/officeDocument/2006/relationships/hyperlink" Target="https://www.hospitalmarialucinda.org/files/pdf/populine-telecom-servicos-16_23_4-326680012-contrato-pj-populine-telecom-servicos-de-telecomunicacao-ltda.pdf" TargetMode="External"/><Relationship Id="rId133" Type="http://schemas.openxmlformats.org/officeDocument/2006/relationships/hyperlink" Target="https://www.hospitalmarialucinda.org/files/pdf/cicero-rogerio-nogueira-de-barros----2o-aditivo-16_23_4-1346642700-contrato-pj-cicero-rogerio-2-aditivo.pdf" TargetMode="External"/><Relationship Id="rId175" Type="http://schemas.openxmlformats.org/officeDocument/2006/relationships/hyperlink" Target="https://www.hospitalmarialucinda.org/files/pdf/vivamed-atividades-medicas-ltda---2o-aditivo-16_23_7-4224053057-contrato-pj-vivamed-aditivo.pdf" TargetMode="External"/><Relationship Id="rId340" Type="http://schemas.openxmlformats.org/officeDocument/2006/relationships/hyperlink" Target="https://www.hospitalmarialucinda.org/files/pdf/centralmed-atividades-medicas-16_23_7-2611865807-contrato-pj-centralmed-medicas-ltda-aditivo.pdf" TargetMode="External"/><Relationship Id="rId578" Type="http://schemas.openxmlformats.org/officeDocument/2006/relationships/hyperlink" Target="https://www.hospitalmarialucinda.org/files/pdf/vivamed-atividades-medicas-ltda-16_23_7-3715490044-contrato-pj-vivamed-atividades-medicas-ltda.pdf" TargetMode="External"/><Relationship Id="rId200" Type="http://schemas.openxmlformats.org/officeDocument/2006/relationships/hyperlink" Target="https://www.hospitalmarialucinda.org/files/pdf/f-n-de-andrade-peres-servicos-medicos-16_23_7-3761307936-contrato-pj-f-n-de-andrade-aditivo.pdf" TargetMode="External"/><Relationship Id="rId382" Type="http://schemas.openxmlformats.org/officeDocument/2006/relationships/hyperlink" Target="https://www.hospitalmarialucinda.org/files/pdf/pamed-atividades-medica-ltda---2&#176;-aditivo-16_23_7-3805568214-contrato-pj-pamed-atividades-medicas-ltda-2&#176;-aditivo.pdf" TargetMode="External"/><Relationship Id="rId438" Type="http://schemas.openxmlformats.org/officeDocument/2006/relationships/hyperlink" Target="https://www.hospitalmarialucinda.org/files/pdf/vilarina-e-moura---1o-aditivo-16_23_7-95164517-contrato-pj-vilarina-e-moura-1o-aditivo.pdf" TargetMode="External"/><Relationship Id="rId603" Type="http://schemas.openxmlformats.org/officeDocument/2006/relationships/hyperlink" Target="https://www.hospitalmarialucinda.org/files/pdf/vitorino-e-maia--advogados-16_23_4-509851326-contrato-pj-vitorino-e-maia-advogados-6-aditivo.pdf" TargetMode="External"/><Relationship Id="rId242" Type="http://schemas.openxmlformats.org/officeDocument/2006/relationships/hyperlink" Target="https://www.hospitalmarialucinda.org/files/pdf/j-e-m-da-silva-atividades-medicas-ltda---2&#176;-aditivo-16_23_7-2625966405-contrato-pj-j-e-m-da-silva-atividade-medica-ltda.pdf" TargetMode="External"/><Relationship Id="rId284" Type="http://schemas.openxmlformats.org/officeDocument/2006/relationships/hyperlink" Target="https://www.hospitalmarialucinda.org/files/pdf/cg-refrigeracoes--ltda-me---2o-aditivo-16_23_4-3103934776-contrato-pj-cg-refrigeracao-2o-aditivo.pdf" TargetMode="External"/><Relationship Id="rId491" Type="http://schemas.openxmlformats.org/officeDocument/2006/relationships/hyperlink" Target="https://www.hospitalmarialucinda.org/files/pdf/dmh-produtos-hospitalares-ltda-epp---1&#176;-aditivo-16_23_4-1167670849-contrato-pj-dmh-produtos-hospitalares-ltda-epp-aditivo.pdf" TargetMode="External"/><Relationship Id="rId505" Type="http://schemas.openxmlformats.org/officeDocument/2006/relationships/hyperlink" Target="https://www.hospitalmarialucinda.org/files/pdf/cg-refrigeracoes-ltda---5&#176;-aditivo-16_23_4-3048203682-contrato-pj-cg-refrigeracoes-ltda-5-aditivo.pdf" TargetMode="External"/><Relationship Id="rId37" Type="http://schemas.openxmlformats.org/officeDocument/2006/relationships/hyperlink" Target="https://www.hospitalmarialucinda.org/files/pdf/vitorino-e-maia--advogados--1o-aditivo-16_23_4-3011379559-contrato-pj-vitorino-e-maria-1o-aditivo.pdf" TargetMode="External"/><Relationship Id="rId79" Type="http://schemas.openxmlformats.org/officeDocument/2006/relationships/hyperlink" Target="https://www.hospitalmarialucinda.org/files/pdf/provtel-tecnologia-servicos---1o-aditivo-16_23_4-2256545536-contrato-pj-provtel-1o-aditivo.pdf" TargetMode="External"/><Relationship Id="rId102" Type="http://schemas.openxmlformats.org/officeDocument/2006/relationships/hyperlink" Target="https://www.hospitalmarialucinda.org/files/pdf/soservi---sociedade-de-servicos-gerais-16_23_4-2840376532-contrato-soservi-2024.pdf" TargetMode="External"/><Relationship Id="rId144" Type="http://schemas.openxmlformats.org/officeDocument/2006/relationships/hyperlink" Target="https://www.hospitalmarialucinda.org/files/pdf/onixmed-atividades-medicas---1o-aditivo-16_23_7-210322350-contrato-pj-onixmed-atividades.pdf" TargetMode="External"/><Relationship Id="rId547" Type="http://schemas.openxmlformats.org/officeDocument/2006/relationships/hyperlink" Target="https://www.hospitalmarialucinda.org/files/pdf/mastermed-pe-v-gestao-medica-ltda---1&#176;-aditivo-16_23_7-2128885158-contrato-pj-mastermed-pe-v-gestao-medica-ltda-aditivo.pdf" TargetMode="External"/><Relationship Id="rId589" Type="http://schemas.openxmlformats.org/officeDocument/2006/relationships/hyperlink" Target="https://www.hospitalmarialucinda.org/files/pdf/fernando-freire-soares-servicos-medicos-ltda---1&#176;-aditivo-16_23_7-2799145579-contrato-pj-fernando-freire-soares-servicos-medicos-ltda-1-aditivo.pdf" TargetMode="External"/><Relationship Id="rId90" Type="http://schemas.openxmlformats.org/officeDocument/2006/relationships/hyperlink" Target="https://www.hospitalmarialucinda.org/files/pdf/centralmed-atividades-medicas----2o-aditivo-16_23_7-1677323610-contrato-pj-centralmed.pdf" TargetMode="External"/><Relationship Id="rId186" Type="http://schemas.openxmlformats.org/officeDocument/2006/relationships/hyperlink" Target="https://www.hospitalmarialucinda.org/files/pdf/white-martins--no--1-2mxj91r-&#8211;-2o-aditivo-16_23_4-3945829145-contrato--white-martins-no1-2mxj91r-2o-aditivo.pdf" TargetMode="External"/><Relationship Id="rId351" Type="http://schemas.openxmlformats.org/officeDocument/2006/relationships/hyperlink" Target="https://www.hospitalmarialucinda.org/files/pdf/antonio-l-do-n-silva-ltda---2&#176;-aditivo-16_23_7-4157928358-contrato-pj-antonio-l-do-n-silva-ltda.pdf" TargetMode="External"/><Relationship Id="rId393" Type="http://schemas.openxmlformats.org/officeDocument/2006/relationships/hyperlink" Target="https://www.hospitalmarialucinda.org/files/pdf/rc---tp-servicos-medicos-ltda-16_23_7-1747857416-contrato-pj-rc---tp-servicos-medicos-ltda.pdf" TargetMode="External"/><Relationship Id="rId407" Type="http://schemas.openxmlformats.org/officeDocument/2006/relationships/hyperlink" Target="https://www.hospitalmarialucinda.org/files/pdf/reydila-m.-m.-ferreira---4o-aditivo-16_23_4-1455923420-contrato-pj-reydila-m-4o-aditivo.pdf" TargetMode="External"/><Relationship Id="rId449" Type="http://schemas.openxmlformats.org/officeDocument/2006/relationships/hyperlink" Target="https://www.hospitalmarialucinda.org/files/pdf/inteligencia-artificial-tecnologia---4o-aditivo-16_23_4-1947778700-contrato-pj-inteligencia-artificial-4o-aditivo.pdf" TargetMode="External"/><Relationship Id="rId211" Type="http://schemas.openxmlformats.org/officeDocument/2006/relationships/hyperlink" Target="https://www.hospitalmarialucinda.org/files/pdf/joao-a--p-canhoto-ltda---2&#176;-aditivo-16_23_7-599270836-contrato-pj-joao-a-p-canhoto.pdf" TargetMode="External"/><Relationship Id="rId253" Type="http://schemas.openxmlformats.org/officeDocument/2006/relationships/hyperlink" Target="https://www.hospitalmarialucinda.org/files/pdf/awake-medcorp-prestacao-de-servicos-hospitalares-e-cons---4&#176;-aditivo-16_23_7-1440737223-contrato-pj-awake-medcorp-prestacao-de-servicos-hospitalares-e-cons.pdf" TargetMode="External"/><Relationship Id="rId295" Type="http://schemas.openxmlformats.org/officeDocument/2006/relationships/hyperlink" Target="https://www.hospitalmarialucinda.org/files/pdf/dr.-bruno-melo-servicos-medicos-ltda---1&#176;-aditivo-16_23_7-794486319-contrato-pj-dr-bruno-melo-servicos-medicos-ltda.pdf" TargetMode="External"/><Relationship Id="rId309" Type="http://schemas.openxmlformats.org/officeDocument/2006/relationships/hyperlink" Target="https://www.hospitalmarialucinda.org/files/pdf/medpalm-servicos-em-saude-ltda---3o-aditivo-16_23_7-1886368004-contrato-pj-medpalm-3o-aditivo.pdf" TargetMode="External"/><Relationship Id="rId460" Type="http://schemas.openxmlformats.org/officeDocument/2006/relationships/hyperlink" Target="https://www.hospitalmarialucinda.org/files/pdf/oliveira-e-freitas-servicos-medicos---4&#176;-aditivo-16_23_7-1336233306-contrato-pj-oliveira-e-freitas-servicos-medicos-ltda-4&#176;-aditivo.pdf" TargetMode="External"/><Relationship Id="rId516" Type="http://schemas.openxmlformats.org/officeDocument/2006/relationships/hyperlink" Target="https://www.hospitalmarialucinda.org/files/pdf/cooperativa-de-trabalho-salute---saude-e-bem-estar---2o-aditivo-16_23_4-2829911071-contrato-pj-salute-2o-aditivo.pdf" TargetMode="External"/><Relationship Id="rId48" Type="http://schemas.openxmlformats.org/officeDocument/2006/relationships/hyperlink" Target="https://www.hospitalmarialucinda.org/files/pdf/coopaneste-pe---1o-aditivo-16_23_4-2013766988-contrato-pj-coopanest-1o-aditivo.pdf" TargetMode="External"/><Relationship Id="rId113" Type="http://schemas.openxmlformats.org/officeDocument/2006/relationships/hyperlink" Target="https://www.hospitalmarialucinda.org/files/pdf/globalmed-atividades-medicas-ltda---2o-aditivo-16_23_7-223127742-contrato-pj-globalmed-atividades-medicas-2o-aditivo.pdf" TargetMode="External"/><Relationship Id="rId320" Type="http://schemas.openxmlformats.org/officeDocument/2006/relationships/hyperlink" Target="https://www.hospitalmarialucinda.org/files/pdf/mastermed-pe-ii-gestao-medica-ltda--4&#176;-aditivo-16_23_7-144655373-contrato-pj-mastermed-pe-ii-gestao-medica-ltda-aditivo.pdf" TargetMode="External"/><Relationship Id="rId558" Type="http://schemas.openxmlformats.org/officeDocument/2006/relationships/hyperlink" Target="https://www.hospitalmarialucinda.org/files/pdf/soservi-sociedade-de-servicos-gerais-ltda-16_23_4-2691112563-contrato-pj-soservi-servicos-gerais-ltda-4-aditivo.pdf" TargetMode="External"/><Relationship Id="rId155" Type="http://schemas.openxmlformats.org/officeDocument/2006/relationships/hyperlink" Target="https://www.hospitalmarialucinda.org/files/pdf/promed-atividades-medicas-ltda-16_23_4-3629237432-contrato-pj-promed-atividades-medicas-ltda.pdf" TargetMode="External"/><Relationship Id="rId197" Type="http://schemas.openxmlformats.org/officeDocument/2006/relationships/hyperlink" Target="https://www.hospitalmarialucinda.org/files/pdf/inteligencia-artificial---2o-aditivo-16_23_4-2700684199-contrato-pj-inteligencia-artificial-2o-aditivo.pdf" TargetMode="External"/><Relationship Id="rId362" Type="http://schemas.openxmlformats.org/officeDocument/2006/relationships/hyperlink" Target="https://www.hospitalmarialucinda.org/files/pdf/k-stefane-chaves-dos-santos-atividade-medica---1&#176;-aditivo-16_23_7-2283912694-contrato-pj-k-stefane-chaves-dos-santos-atividade-medica-1&#176;-aditivo.pdf" TargetMode="External"/><Relationship Id="rId418" Type="http://schemas.openxmlformats.org/officeDocument/2006/relationships/hyperlink" Target="https://www.hospitalmarialucinda.org/files/pdf/zurich-minas-brasil-seguros-s.a---2o-aditivo-16_23_4-1586174711-contrato-pj-zurich-2o-aditivo.pdf" TargetMode="External"/><Relationship Id="rId222" Type="http://schemas.openxmlformats.org/officeDocument/2006/relationships/hyperlink" Target="https://www.hospitalmarialucinda.org/files/pdf/premed-atividades-medicas-ltda---1&#176;-aditivo-16_23_7-984325591-contrato-pj-premed-atividades-medicas-ltda-aditivo.pdf" TargetMode="External"/><Relationship Id="rId264" Type="http://schemas.openxmlformats.org/officeDocument/2006/relationships/hyperlink" Target="https://www.hospitalmarialucinda.org/files/pdf/onixmed-atividades-medicas---2o-aditivo-16_23_7-3276963259-contrato-pj-onixmed-2o-aditivo.pdf" TargetMode="External"/><Relationship Id="rId471" Type="http://schemas.openxmlformats.org/officeDocument/2006/relationships/hyperlink" Target="https://www.hospitalmarialucinda.org/files/pdf/k-stefane-chaves-dos-santos-atividade-medica-16_23_7-3879202235-contrato-pj-k-stefane-chaves-dos-santos-atividade-medica-2&#176;-aditivo.pdf" TargetMode="External"/><Relationship Id="rId17" Type="http://schemas.openxmlformats.org/officeDocument/2006/relationships/hyperlink" Target="https://www.hospitalmarialucinda.org/files/pdf/fag-de-oliveira---1o-aditivo-16_23_4-1028672796-contrato-pj-fag-de-oliveira-aditivo.pdf" TargetMode="External"/><Relationship Id="rId59" Type="http://schemas.openxmlformats.org/officeDocument/2006/relationships/hyperlink" Target="https://www.hospitalmarialucinda.org/files/pdf/medical-mercantil-de-aparelhagem-medica-ltda---1o-aditivo-16_23_4-189639924-contrato-pj-medical-mercantil-de-aparelhagem-medica-ltda-aditivo.pdf" TargetMode="External"/><Relationship Id="rId124" Type="http://schemas.openxmlformats.org/officeDocument/2006/relationships/hyperlink" Target="https://www.hospitalmarialucinda.org/files/pdf/s-v-de-oliveira-junior-ltda---2o-aditivo-16_23_7-4027823320-contrato-pj-sv-de-oliveira-junior-2o-aditivo.pdf" TargetMode="External"/><Relationship Id="rId527" Type="http://schemas.openxmlformats.org/officeDocument/2006/relationships/hyperlink" Target="https://www.hospitalmarialucinda.org/files/pdf/medvida-atividades-medicas-ltda---5&#176;-aditivo-16_23_7-2459339332-contrato-pj-medvida-atividades-medicas-ltda-5-aditivo.pdf" TargetMode="External"/><Relationship Id="rId569" Type="http://schemas.openxmlformats.org/officeDocument/2006/relationships/hyperlink" Target="https://www.hospitalmarialucinda.org/files/pdf/biolab-laboratorio-clinico-ltda---2o-aditivo-16_23_4-2104034397-contrato-pj-biolab-2-aditivo.pdf" TargetMode="External"/><Relationship Id="rId70" Type="http://schemas.openxmlformats.org/officeDocument/2006/relationships/hyperlink" Target="https://www.hospitalmarialucinda.org/files/pdf/semprelab-laboratorio-de-analises-de-agua-16_23_4-1945335847-contrato-pj-semprelab-laboratorio-de-analise-1o-aditivo.pdf" TargetMode="External"/><Relationship Id="rId166" Type="http://schemas.openxmlformats.org/officeDocument/2006/relationships/hyperlink" Target="https://www.hospitalmarialucinda.org/files/pdf/mb-comercial-ltda---3o-aditivo-16_23_4-1360275877-contrato-mb-comercial-3o-aditivo.pdf" TargetMode="External"/><Relationship Id="rId331" Type="http://schemas.openxmlformats.org/officeDocument/2006/relationships/hyperlink" Target="https://www.hospitalmarialucinda.org/files/pdf/medicalmed-atividades-medicas-ltda---6&#176;-aditivo-16_23_7-2154550847-contrato-pj-medicalmed.pdf" TargetMode="External"/><Relationship Id="rId373" Type="http://schemas.openxmlformats.org/officeDocument/2006/relationships/hyperlink" Target="https://www.hospitalmarialucinda.org/files/pdf/day-clinic-solucoes-medicas-ltda---2&#176;-aditivo-16_23_7-2363219118-contrato-pj-day-clinic-solucoes-medicas-ltda-2&#176;-aditivo.pdf" TargetMode="External"/><Relationship Id="rId429" Type="http://schemas.openxmlformats.org/officeDocument/2006/relationships/hyperlink" Target="https://www.hospitalmarialucinda.org/files/pdf/rawell-comercio---1o-aditivo-16_23_4-1641872973-contrato-pj-rawell-1o-aditivo.pdf" TargetMode="External"/><Relationship Id="rId580" Type="http://schemas.openxmlformats.org/officeDocument/2006/relationships/hyperlink" Target="https://www.hospitalmarialucinda.org/files/pdf/m-s-atividade-medica-ltda---3&#176;-aditivo-16_23_7-136412302-contrato-pj-m-s-atividade-medica-ltda-3-aditivo.pdf" TargetMode="External"/><Relationship Id="rId1" Type="http://schemas.openxmlformats.org/officeDocument/2006/relationships/hyperlink" Target="https://www.hospitalmarialucinda.org/files/pdf/medicar-medicos-associados---1o-aditivo-16_23_7-3532577136-contrato-pj-medicar-aditivo.pdf" TargetMode="External"/><Relationship Id="rId233" Type="http://schemas.openxmlformats.org/officeDocument/2006/relationships/hyperlink" Target="https://www.hospitalmarialucinda.org/files/pdf/evoluir-saude-servicos-medicos-ltda---6&#176;-aditivo-16_23_7-942746741-contrato-pj-evoluir-saude.pdf" TargetMode="External"/><Relationship Id="rId440" Type="http://schemas.openxmlformats.org/officeDocument/2006/relationships/hyperlink" Target="https://www.hospitalmarialucinda.org/files/pdf/esdras-oliveira-servicos-medicos-ltda---3&#176;-aditivo-16_23_7-91142477-contrato-pj-esdras-oliveira-servicos-medicos-ltda-3&#176;-aditivo.pdf" TargetMode="External"/><Relationship Id="rId28" Type="http://schemas.openxmlformats.org/officeDocument/2006/relationships/hyperlink" Target="https://www.hospitalmarialucinda.org/files/pdf/advisersit-servicos-de-informatica---1o-aditivo-16_23_4-433440843-contrato-pj-advisersit-1o-aditivo.pdf" TargetMode="External"/><Relationship Id="rId275" Type="http://schemas.openxmlformats.org/officeDocument/2006/relationships/hyperlink" Target="https://www.hospitalmarialucinda.org/files/pdf/45.570.494-ltda-16_23_7-3347482852-contrato-pj-45570494-ltda.pdf" TargetMode="External"/><Relationship Id="rId300" Type="http://schemas.openxmlformats.org/officeDocument/2006/relationships/hyperlink" Target="https://www.hospitalmarialucinda.org/files/pdf/oliveira-e-freitas-servicos-medicos---2&#176;-aditivo-16_23_7-3502535136-contrato-pj-oliveira-e-freitas-servicos-medicos-aditivo.pdf" TargetMode="External"/><Relationship Id="rId482" Type="http://schemas.openxmlformats.org/officeDocument/2006/relationships/hyperlink" Target="https://www.hospitalmarialucinda.org/files/pdf/reydila-m.-m.-ferreira---5o-aditivo-16_23_4-2487181960-contrato-pj-reydila-5o-aditivo.pdf" TargetMode="External"/><Relationship Id="rId538" Type="http://schemas.openxmlformats.org/officeDocument/2006/relationships/hyperlink" Target="https://www.hospitalmarialucinda.org/files/pdf/onixmed-atividades-medicas-ltda---11&#176;-aditivo-16_23_7-1136088708-contrato-pj-onixmed-atividades-medicas-ltda-11-aditivo.pdf" TargetMode="External"/><Relationship Id="rId81" Type="http://schemas.openxmlformats.org/officeDocument/2006/relationships/hyperlink" Target="https://www.hospitalmarialucinda.org/files/pdf/brasil-gestao-de-dados---1o-aditivo-16_23_4-3928135958-contrato-pj--brasil-gestao-de-dados-ltda-1o-aditivo.pdf" TargetMode="External"/><Relationship Id="rId135" Type="http://schemas.openxmlformats.org/officeDocument/2006/relationships/hyperlink" Target="https://www.hospitalmarialucinda.org/files/pdf/ginecologistas-e-obstetras---1o-aditivo-16_23_4-2843396953-contrato-pj-ginecologistas-e-obstetras-associados-ltda-aditivo.pdf" TargetMode="External"/><Relationship Id="rId177" Type="http://schemas.openxmlformats.org/officeDocument/2006/relationships/hyperlink" Target="https://www.hospitalmarialucinda.org/files/pdf/menezes-costa-servicos-medicos-ltda-16_23_4-2976113806-contrato-pj-menezes-costa-servicos-medicos-ltda.pdf" TargetMode="External"/><Relationship Id="rId342" Type="http://schemas.openxmlformats.org/officeDocument/2006/relationships/hyperlink" Target="https://www.hospitalmarialucinda.org/files/pdf/onixmed-atividades-medicas-ltda---6&#176;-aditivo-16_23_7-466831541-contrato-pj-onixmed-atividades-medicas-ltda-aditivo.pdf" TargetMode="External"/><Relationship Id="rId384" Type="http://schemas.openxmlformats.org/officeDocument/2006/relationships/hyperlink" Target="https://www.hospitalmarialucinda.org/files/pdf/s.-v.-de-oliveira-junior-eireli---1&#176;-aditivo-16_23_7-3486704154-contrato-pj-s-v-de-oliveira-junior-eireli-aditivo.pdf" TargetMode="External"/><Relationship Id="rId591" Type="http://schemas.openxmlformats.org/officeDocument/2006/relationships/hyperlink" Target="https://www.hospitalmarialucinda.org/files/pdf/projearq-construcoes-e-servicos-ltda---4o-aditivo-16_23_4-2256648144-contrato-pj-projearq-4-aditivo.pdf" TargetMode="External"/><Relationship Id="rId605" Type="http://schemas.openxmlformats.org/officeDocument/2006/relationships/hyperlink" Target="https://www.hospitalmarialucinda.org/files/pdf/rc-e-tp-servicos-medicos-ltda-16_23_7-2907423510-contrato-pj-rc-e-tp-servicos-medicos-ltda-aditivo.pdf" TargetMode="External"/><Relationship Id="rId202" Type="http://schemas.openxmlformats.org/officeDocument/2006/relationships/hyperlink" Target="https://www.hospitalmarialucinda.org/files/pdf/rl-servicos-medicos-ltda---1o-aditivo-16_23_7-2497850867-contrato-pj-rl-servicos-medicos-ltda-1o-aditivo.pdf" TargetMode="External"/><Relationship Id="rId244" Type="http://schemas.openxmlformats.org/officeDocument/2006/relationships/hyperlink" Target="https://www.hospitalmarialucinda.org/files/pdf/rodrigues---araujo-prestacoes-de-servicos-hospitalares-ltda---1&#176;-aditivo-16_23_7-1906634700-contrato-pj-rodrigues---araujo-prestacoes-de-servicos-hospitalares-ltda.pdf" TargetMode="External"/><Relationship Id="rId39" Type="http://schemas.openxmlformats.org/officeDocument/2006/relationships/hyperlink" Target="https://www.hospitalmarialucinda.org/files/pdf/medical-mercantil-de-aparelhagem-medica-ltda---1o-aditivo-16_23_4-189639924-contrato-pj-medical-mercantil-de-aparelhagem-medica-ltda-aditivo.pdf" TargetMode="External"/><Relationship Id="rId286" Type="http://schemas.openxmlformats.org/officeDocument/2006/relationships/hyperlink" Target="https://www.hospitalmarialucinda.org/files/pdf/arlego---silva-servicos-medicos---2o-aditivo-16_23_7-184679880-contrato-pj-arlego---silva-servicos-medicos.pdf" TargetMode="External"/><Relationship Id="rId451" Type="http://schemas.openxmlformats.org/officeDocument/2006/relationships/hyperlink" Target="https://www.hospitalmarialucinda.org/files/pdf/lemonade-assessoria-medica-ltda---2&#176;-aditivo-16_23_7-716603325-contrato-pj-lemonade-assessoria-medica-ltda-2&#176;-aditivo.pdf" TargetMode="External"/><Relationship Id="rId493" Type="http://schemas.openxmlformats.org/officeDocument/2006/relationships/hyperlink" Target="https://www.hospitalmarialucinda.org/files/pdf/maria-jose-silva-nunes-de-gouvea---3o-aditivo-16_23_4-328794183-contrato-pj-maria-jose-silva-nunes-aditivo.pdf" TargetMode="External"/><Relationship Id="rId507" Type="http://schemas.openxmlformats.org/officeDocument/2006/relationships/hyperlink" Target="https://www.hospitalmarialucinda.org/files/pdf/vitorino-e-maia-advogados---4o-aditivo-16_23_4-3286439232-contrato-pj-vitorino-e-maia-4-aditivo.pdf" TargetMode="External"/><Relationship Id="rId549" Type="http://schemas.openxmlformats.org/officeDocument/2006/relationships/hyperlink" Target="https://www.hospitalmarialucinda.org/files/pdf/starmed-atividades-medicas-ltda---6&#176;-aditivo-16_23_7-1282628742-contrato-pj-starmed-atividades-medicas-ltda-6-aditivo.pdf" TargetMode="External"/><Relationship Id="rId50" Type="http://schemas.openxmlformats.org/officeDocument/2006/relationships/hyperlink" Target="https://www.hospitalmarialucinda.org/files/pdf/clinica-de-dialise-do-cabo---2o-aditivo-16_23_4-69094988-contrato-pj-clinica-de-dialise-do-cabo-2o-aditivo.pdf" TargetMode="External"/><Relationship Id="rId104" Type="http://schemas.openxmlformats.org/officeDocument/2006/relationships/hyperlink" Target="https://www.hospitalmarialucinda.org/files/pdf/clinica-vivery-medicina-integrada---1o-aditivo-16_23_7-4224269198-contrato-pj-clinica-vivery-medicina-1-aditivo.pdf" TargetMode="External"/><Relationship Id="rId146" Type="http://schemas.openxmlformats.org/officeDocument/2006/relationships/hyperlink" Target="https://www.hospitalmarialucinda.org/files/pdf/astech-assistencia-e-comercio---2o-aditivo-16_23_4-2868288872-contrato-pj-astech-2o-aditivo.pdf" TargetMode="External"/><Relationship Id="rId188" Type="http://schemas.openxmlformats.org/officeDocument/2006/relationships/hyperlink" Target="https://www.hospitalmarialucinda.org/files/pdf/white-martins--no--1-18gem5s-&#8211;-1o-aditivo-16_23_4-3436297203-contrato-white-martins--no1-18gem5s-1o-aditivo.pdf" TargetMode="External"/><Relationship Id="rId311" Type="http://schemas.openxmlformats.org/officeDocument/2006/relationships/hyperlink" Target="https://www.hospitalmarialucinda.org/files/pdf/medvida-atividades-medicas-ltda---2o-aditivo-16_23_7-1740891740-contrato-pj-medvida-atividades-aditivo.pdf" TargetMode="External"/><Relationship Id="rId353" Type="http://schemas.openxmlformats.org/officeDocument/2006/relationships/hyperlink" Target="https://www.hospitalmarialucinda.org/files/pdf/vitoria-bastos-de-albuquerque-servicos-medicos-ltda---1&#176;-aditivo-16_23_7-3638375836-contrato-pj-vitoria-bastos-de-albuquerque-servicos-medicos-ltda-1&#176;-aditivo.pdf" TargetMode="External"/><Relationship Id="rId395" Type="http://schemas.openxmlformats.org/officeDocument/2006/relationships/hyperlink" Target="https://www.hospitalmarialucinda.org/files/pdf/ecordis-servicos-medicos-ltda---3o-aditivo-16_23_7-1783579032-contrato-pj-ecordis-servicos-medicos-ltda-3&#176;-aditivo.pdf" TargetMode="External"/><Relationship Id="rId409" Type="http://schemas.openxmlformats.org/officeDocument/2006/relationships/hyperlink" Target="https://www.hospitalmarialucinda.org/files/pdf/anatomica-servicos-de-cirurgia---2o-aditivo-16_23_4-3808772102-contrato-pj-anatomica-2o-aditivo.pdf" TargetMode="External"/><Relationship Id="rId560" Type="http://schemas.openxmlformats.org/officeDocument/2006/relationships/hyperlink" Target="https://www.hospitalmarialucinda.org/files/pdf/audisa-auditores-associados---3o-aditivo-16_23_4-2034211548-contrato-pj-audisa-3-aditivo.pdf" TargetMode="External"/><Relationship Id="rId92" Type="http://schemas.openxmlformats.org/officeDocument/2006/relationships/hyperlink" Target="https://www.hospitalmarialucinda.org/files/pdf/saudemed-atividades-medicas-ltda---aditivo-16_23_4-4260781143-contrato-pj--saudemed-atividades-medica-aditivo.pdf" TargetMode="External"/><Relationship Id="rId213" Type="http://schemas.openxmlformats.org/officeDocument/2006/relationships/hyperlink" Target="https://www.hospitalmarialucinda.org/files/pdf/astech--assistencia-e-comercio---3o-aditivo-16_23_4-2584285015-contrato-pj-astech-3o-aditivo.pdf" TargetMode="External"/><Relationship Id="rId420" Type="http://schemas.openxmlformats.org/officeDocument/2006/relationships/hyperlink" Target="https://www.hospitalmarialucinda.org/files/pdf/centralmed-atividades-medicas-ltda---2&#176;-aditivo-16_23_7-2161650622-contrato-pj-centralmed-atividades-medicas-ltda-aditivo.pdf" TargetMode="External"/><Relationship Id="rId255" Type="http://schemas.openxmlformats.org/officeDocument/2006/relationships/hyperlink" Target="https://www.hospitalmarialucinda.org/files/pdf/arzt-saude-ltda---2&#176;-aditivo-16_23_7-2233519964-contrato-pj-arzt-saude-ltda.pdf" TargetMode="External"/><Relationship Id="rId297" Type="http://schemas.openxmlformats.org/officeDocument/2006/relationships/hyperlink" Target="https://www.hospitalmarialucinda.org/files/pdf/oliveira-e-freitas-servicos-medicos-16_23_7-659354254-contrato-pj-oliveira-e-freitas-servicos-medicos.pdf" TargetMode="External"/><Relationship Id="rId462" Type="http://schemas.openxmlformats.org/officeDocument/2006/relationships/hyperlink" Target="https://www.hospitalmarialucinda.org/files/pdf/cs-transporte--7o-aditivo-16_23_4-3995043287-contrato-pj-cs-transporte-7-aditivo.pdf" TargetMode="External"/><Relationship Id="rId518" Type="http://schemas.openxmlformats.org/officeDocument/2006/relationships/hyperlink" Target="https://www.hospitalmarialucinda.org/files/pdf/solucao-servicos-de-escritorio---1o-aditivo-16_23_4-350394714-contrato-pj-solucao-1o-aditivo.pdf" TargetMode="External"/><Relationship Id="rId115" Type="http://schemas.openxmlformats.org/officeDocument/2006/relationships/hyperlink" Target="https://www.hospitalmarialucinda.org/files/pdf/moraes-e-monteiro-servicos---1o-aditivo-16_23_7-963909792-contrato-pj-moraes-e-monteiro-1o-aditivo.pdf" TargetMode="External"/><Relationship Id="rId157" Type="http://schemas.openxmlformats.org/officeDocument/2006/relationships/hyperlink" Target="https://www.hospitalmarialucinda.org/files/pdf/evany-priscila-lemos-da-silva-cirurgia-geral----1o-aditivo-16_23_7-1270977710-contrato-pj-evany-priscila-1o-aditivo.pdf" TargetMode="External"/><Relationship Id="rId322" Type="http://schemas.openxmlformats.org/officeDocument/2006/relationships/hyperlink" Target="https://www.hospitalmarialucinda.org/files/pdf/mastermed-pe-ii-gestao-medica---2o-aditivo-16_23_7-1997309086-contrato-pj-mastermed-pe-ii-gestao-medica-ltda-2&#176;-aditivo.pdf" TargetMode="External"/><Relationship Id="rId364" Type="http://schemas.openxmlformats.org/officeDocument/2006/relationships/hyperlink" Target="https://www.hospitalmarialucinda.org/files/pdf/matheus-gomes-de-oliveira-moura---1&#176;-aditivo-16_23_7-2427775211-contrato-pj-matheus-gomes-de-oliveira-moura-aditivo.pdf" TargetMode="External"/><Relationship Id="rId61" Type="http://schemas.openxmlformats.org/officeDocument/2006/relationships/hyperlink" Target="https://www.hospitalmarialucinda.org/files/pdf/jhoanna-d-de-andrade-souza---1o-aditivo-16_23_4-711933346-contrato-pj-jhoanna-d-de-andrade-souza-real-1o-aditivo.pdf" TargetMode="External"/><Relationship Id="rId199" Type="http://schemas.openxmlformats.org/officeDocument/2006/relationships/hyperlink" Target="https://www.hospitalmarialucinda.org/files/pdf/certmed-atividades-medicas-ltda---1o-aditivo-16_23_7-3537185177-contrato-pj-certmed-atividades-medicas-1o-aditivo.pdf" TargetMode="External"/><Relationship Id="rId571" Type="http://schemas.openxmlformats.org/officeDocument/2006/relationships/hyperlink" Target="https://www.hospitalmarialucinda.org/files/pdf/projearq-construcoes-e-servicos-ltda---3o-aditivo-16_23_4-1414799799-contrato-pj-projearq-3o-aditivo.pdf" TargetMode="External"/><Relationship Id="rId19" Type="http://schemas.openxmlformats.org/officeDocument/2006/relationships/hyperlink" Target="https://www.hospitalmarialucinda.org/files/pdf/rawell-comercio-e-servicos---3o-aditivo-16_23_4-3187392233-contrato-pj-rawell-comercio-e-servicos-ltda-3o-aditivo.pdf" TargetMode="External"/><Relationship Id="rId224" Type="http://schemas.openxmlformats.org/officeDocument/2006/relationships/hyperlink" Target="https://www.hospitalmarialucinda.org/files/pdf/vilarina-servicos-medicos---2&#176;-aditivo-16_23_7-1481840265-contrato-pj-vilarina-servicos-medicos.pdf" TargetMode="External"/><Relationship Id="rId266" Type="http://schemas.openxmlformats.org/officeDocument/2006/relationships/hyperlink" Target="https://www.hospitalmarialucinda.org/files/pdf/onixmed-atividades-medicas-16_23_7-3249707739-contrato-pj-onixmed-atividades-medicas-ltda-aditivo.pdf" TargetMode="External"/><Relationship Id="rId431" Type="http://schemas.openxmlformats.org/officeDocument/2006/relationships/hyperlink" Target="https://www.hospitalmarialucinda.org/files/pdf/rc---tp-servicos-medicos-ltda---1o-aditivo-16_23_7-1940156545-contrato-pj-rc---tp-servicos-1o-aditivo.pdf" TargetMode="External"/><Relationship Id="rId473" Type="http://schemas.openxmlformats.org/officeDocument/2006/relationships/hyperlink" Target="https://www.hospitalmarialucinda.org/files/pdf/safemed-saude-ltda-16_23_7-249744685-contrato-pj-safemed-saude-ltda-2&#176;-aditivo.pdf" TargetMode="External"/><Relationship Id="rId529" Type="http://schemas.openxmlformats.org/officeDocument/2006/relationships/hyperlink" Target="https://www.hospitalmarialucinda.org/files/pdf/astech---representacoes----7o-aditivo-16_23_4-2460860884-contrato-pj-astech-7-aditivo.pdf" TargetMode="External"/><Relationship Id="rId30" Type="http://schemas.openxmlformats.org/officeDocument/2006/relationships/hyperlink" Target="https://www.hospitalmarialucinda.org/files/pdf/clinica-de-dialise-do-cabo---1o-aditivo-16_23_4-2607685271-contrato-pj-clinica-de-dialise-1o-aditivo.pdf" TargetMode="External"/><Relationship Id="rId126" Type="http://schemas.openxmlformats.org/officeDocument/2006/relationships/hyperlink" Target="https://www.hospitalmarialucinda.org/files/pdf/medpalm-servicos-em-saude-ltda---1o-aditivo-16_23_4-3230348855-contrato-pj-medpalm-servicos-em-saude-ltda-1o--aditivo.pdf" TargetMode="External"/><Relationship Id="rId168" Type="http://schemas.openxmlformats.org/officeDocument/2006/relationships/hyperlink" Target="https://www.hospitalmarialucinda.org/files/pdf/rmsco-servicos-medicos-ltda---1o-aditivo-16_23_7-2429383949-contrato-pj-rmsco-servicos-medicos-ltda-1o-aditivo.pdf" TargetMode="External"/><Relationship Id="rId333" Type="http://schemas.openxmlformats.org/officeDocument/2006/relationships/hyperlink" Target="https://www.hospitalmarialucinda.org/files/pdf/medvida-atividades-medicas-ltda---2o-aditivo-16_23_7-1740891740-contrato-pj-medvida-atividades-aditivo.pdf" TargetMode="External"/><Relationship Id="rId540" Type="http://schemas.openxmlformats.org/officeDocument/2006/relationships/hyperlink" Target="https://www.hospitalmarialucinda.org/files/pdf/centro-medico-santa-paula-ltda---aditivo-16_23_4-526082378-contrato-pj-centro-medico-santa-paula-ltda-aditivo.pdf" TargetMode="External"/><Relationship Id="rId72" Type="http://schemas.openxmlformats.org/officeDocument/2006/relationships/hyperlink" Target="https://www.hospitalmarialucinda.org/files/pdf/brascon-gestao-ambiental----1o-aditivo-16_23_4-2282957801-contrato-pj-brasil-gestao-de-dados-1o-aditivo.pdf" TargetMode="External"/><Relationship Id="rId375" Type="http://schemas.openxmlformats.org/officeDocument/2006/relationships/hyperlink" Target="https://www.hospitalmarialucinda.org/files/pdf/deborah-n-b-muniz-servicos-medicos-ltda---1&#176;-aditivo-16_23_7-1063131928-contrato-pj-deborah-n-b-muniz-servicos-medicos-ltda-aditivo.pdf" TargetMode="External"/><Relationship Id="rId582" Type="http://schemas.openxmlformats.org/officeDocument/2006/relationships/hyperlink" Target="https://www.hospitalmarialucinda.org/files/pdf/soservi-sociedade-de-servicos-gerais-ltda-16_23_4-2691112563-contrato-pj-soservi-servicos-gerais-ltda-4-aditivo.pdf" TargetMode="External"/><Relationship Id="rId3" Type="http://schemas.openxmlformats.org/officeDocument/2006/relationships/hyperlink" Target="https://www.hospitalmarialucinda.org/files/pdf/supermed-atividades-medicas---3o-aditivo-16_23_4-contrato-pj-supermed-atividades-medicas-3o-aditivo.pdf" TargetMode="External"/><Relationship Id="rId235" Type="http://schemas.openxmlformats.org/officeDocument/2006/relationships/hyperlink" Target="https://www.hospitalmarialucinda.org/files/pdf/c.-a.-nascimento-junior-atividades---me---1&#176;-aditivo-16_23_7-4149856893-contrato-pj-c-a-nascimento-junior-atividades-me-aditivo.pdf" TargetMode="External"/><Relationship Id="rId277" Type="http://schemas.openxmlformats.org/officeDocument/2006/relationships/hyperlink" Target="https://www.hospitalmarialucinda.org/files/pdf/rc-consultoria-med1-ltda----3&#176;-aditivo-16_23_7-2816466608-contrato-pj-rc-consultoria-med1-ltda-aditivo.pdf" TargetMode="External"/><Relationship Id="rId400" Type="http://schemas.openxmlformats.org/officeDocument/2006/relationships/hyperlink" Target="https://www.hospitalmarialucinda.org/files/pdf/safemed-saude-ltda---1&#176;-aditivo-16_23_7-3753679748-contrato-pj-safemed-saude-ltda-aditivo.pdf" TargetMode="External"/><Relationship Id="rId442" Type="http://schemas.openxmlformats.org/officeDocument/2006/relationships/hyperlink" Target="https://www.hospitalmarialucinda.org/files/pdf/rc-consultoria-med1-ltda----2&#176;-aditivo-16_23_7-2226159879-contrato-pj-rc-consultoria-med1-ltda-aditivo.pdf" TargetMode="External"/><Relationship Id="rId484" Type="http://schemas.openxmlformats.org/officeDocument/2006/relationships/hyperlink" Target="https://www.hospitalmarialucinda.org/files/pdf/pamed-atividades-medicas-ltda---3&#176;-aditivo-16_23_7-1367206842-contrato-pj-pamed-aditivo.pdf" TargetMode="External"/><Relationship Id="rId137" Type="http://schemas.openxmlformats.org/officeDocument/2006/relationships/hyperlink" Target="https://www.hospitalmarialucinda.org/files/pdf/certmed-atividades-medicas-ltda---1o-aditivo-16_23_7-3537185177-contrato-pj-certmed-atividades-medicas-1o-aditivo.pdf" TargetMode="External"/><Relationship Id="rId302" Type="http://schemas.openxmlformats.org/officeDocument/2006/relationships/hyperlink" Target="https://www.hospitalmarialucinda.org/files/pdf/f-e-d-servicos-medicos-ltda---1&#176;-aditivo-16_23_7-1025895986-contrato-pj-f-e-d-servicos-medicos-ltda-1&#176;-aditivo.pdf" TargetMode="External"/><Relationship Id="rId344" Type="http://schemas.openxmlformats.org/officeDocument/2006/relationships/hyperlink" Target="https://www.hospitalmarialucinda.org/files/pdf/lemonade-assessoria-medica-ltda---1&#176;-aditivo-16_23_7-1337541073-contrato-pj-lemonade-assessoria-medica-ltda-aditivo.pdf" TargetMode="External"/><Relationship Id="rId41" Type="http://schemas.openxmlformats.org/officeDocument/2006/relationships/hyperlink" Target="https://www.hospitalmarialucinda.org/files/pdf/white-martins-no-1-2mxj91r---6a-aditivo-16_23_4-3369451014-contrato-pj-white-martins-6-aditivo.pdf" TargetMode="External"/><Relationship Id="rId83" Type="http://schemas.openxmlformats.org/officeDocument/2006/relationships/hyperlink" Target="https://www.hospitalmarialucinda.org/files/pdf/s-b-locacoes-de-veiculos-ltda----2o--aditivo-16_23_4-295917577-contrato-pj-s-b-locacoes-de-veiculos-ltda-2o-aditivo.pdf" TargetMode="External"/><Relationship Id="rId179" Type="http://schemas.openxmlformats.org/officeDocument/2006/relationships/hyperlink" Target="https://www.hospitalmarialucinda.org/files/pdf/white-martins-1-2mxj1r-16_23_4-3565301553-contrato-pj-white-martins-1-2mxj91r.pdf" TargetMode="External"/><Relationship Id="rId386" Type="http://schemas.openxmlformats.org/officeDocument/2006/relationships/hyperlink" Target="https://www.hospitalmarialucinda.org/files/pdf/isabelle-oliveira-rodrigues-servicos-medicos-ltda---1&#176;-aditivo-16_23_7-807617766-contrato-pj-isabelle-oliveira-rodrigues-servicos-medicos-ltda-aditivo.pdf" TargetMode="External"/><Relationship Id="rId551" Type="http://schemas.openxmlformats.org/officeDocument/2006/relationships/hyperlink" Target="https://www.hospitalmarialucinda.org/files/pdf/m-s-atividade-medica-ltda---1&#176;-aditivo-16_23_7-4093059012-contrato-pj-m-s-atividade-medica-ltda-aditivo.pdf" TargetMode="External"/><Relationship Id="rId593" Type="http://schemas.openxmlformats.org/officeDocument/2006/relationships/hyperlink" Target="https://www.hospitalmarialucinda.org/files/pdf/mv-informatica-nordeste-ltda-16_23_4-1992842996-contrato-pj-mv-informatica-aditivo.pdf" TargetMode="External"/><Relationship Id="rId190" Type="http://schemas.openxmlformats.org/officeDocument/2006/relationships/hyperlink" Target="https://www.hospitalmarialucinda.org/files/pdf/white-martins-no-1-2mxj1r---4a-aditivo-16_23_4-contrato-pj-white-martins-4o-aditivo-no1-2mxj91r.pdf" TargetMode="External"/><Relationship Id="rId204" Type="http://schemas.openxmlformats.org/officeDocument/2006/relationships/hyperlink" Target="https://www.hospitalmarialucinda.org/files/pdf/ecordes-servicos-medicos-ltda---2o-aditivo-16_23_4-3425274576-contrato-pj-ecordis-servicos-medicos-ltda-2&#176;-aditivo.pdf" TargetMode="External"/><Relationship Id="rId246" Type="http://schemas.openxmlformats.org/officeDocument/2006/relationships/hyperlink" Target="https://www.hospitalmarialucinda.org/files/pdf/promed-atividades-medicas-ltda-16_23_7-384896713-contrato-pj-promed-aditivo.pdf" TargetMode="External"/><Relationship Id="rId288" Type="http://schemas.openxmlformats.org/officeDocument/2006/relationships/hyperlink" Target="https://www.hospitalmarialucinda.org/files/pdf/cesar-monteiro-medicina-servicos-medicos-ltda---3&#176;-aditivo-16_23_7-1691097881-contrato-pj-cesar-monteiro-medicina-servicos-medicos-ltda-aditivo.pdf" TargetMode="External"/><Relationship Id="rId411" Type="http://schemas.openxmlformats.org/officeDocument/2006/relationships/hyperlink" Target="https://www.hospitalmarialucinda.org/files/pdf/coopsersa---cooperativa-de-profissionais---1o-aditivo-16_23_4-87948415-contrato-pj-coopsersa-1o-aditivo.pdf" TargetMode="External"/><Relationship Id="rId453" Type="http://schemas.openxmlformats.org/officeDocument/2006/relationships/hyperlink" Target="https://www.hospitalmarialucinda.org/files/pdf/ednaldo-valenca-batista-junior-ltda-16_23_4-2373490874-contrato-pj-ednaldo-valenca-batista-junior-ltda.pdf" TargetMode="External"/><Relationship Id="rId509" Type="http://schemas.openxmlformats.org/officeDocument/2006/relationships/hyperlink" Target="https://www.hospitalmarialucinda.org/files/pdf/coopaneste-pe---2o-aditivo-16_23_4-1548868573-contrato-pj-coopanest-2o-aditivo.pdf" TargetMode="External"/><Relationship Id="rId106" Type="http://schemas.openxmlformats.org/officeDocument/2006/relationships/hyperlink" Target="https://www.hospitalmarialucinda.org/files/pdf/g4med-solucoes-em-saude-ltda-16_23_4-2413453407-contrato-pj-g4med-solucoes-em-saude-ltda.pdf" TargetMode="External"/><Relationship Id="rId313" Type="http://schemas.openxmlformats.org/officeDocument/2006/relationships/hyperlink" Target="https://www.hospitalmarialucinda.org/files/pdf/farias-lima-servicos-medicos-ltda---2&#176;-aditivo-16_23_7-1166498971-contrato-pj-farias-lima-servicos-medicos-ltda-2&#176;-aditivo.pdf" TargetMode="External"/><Relationship Id="rId495" Type="http://schemas.openxmlformats.org/officeDocument/2006/relationships/hyperlink" Target="https://www.hospitalmarialucinda.org/files/pdf/astech---representacoes-assistencia---6o-aditivo-16_23_4-2768783153-contrato-pj-astech-6-aditivo.pdf" TargetMode="External"/><Relationship Id="rId10" Type="http://schemas.openxmlformats.org/officeDocument/2006/relationships/hyperlink" Target="https://www.hospitalmarialucinda.org/files/pdf/sintese---licenciamento-de-programa----1o-aditivo-16_23_4-3945289073-contrato-pj-sintese-1o-aditivo-n.pdf" TargetMode="External"/><Relationship Id="rId52" Type="http://schemas.openxmlformats.org/officeDocument/2006/relationships/hyperlink" Target="https://www.hospitalmarialucinda.org/files/pdf/e-t-v-da-silva-distribuidora---1o-aditivo-16_23_4-3043775372-contrato-pj-e-t-v-distribuidora.pdf" TargetMode="External"/><Relationship Id="rId94" Type="http://schemas.openxmlformats.org/officeDocument/2006/relationships/hyperlink" Target="https://www.hospitalmarialucinda.org/files/pdf/portalmed-atividades-medicas-ltda-16_23_4-1357526848-contrato-pj-portalmed-atividades-medicas-ltda.pdf" TargetMode="External"/><Relationship Id="rId148" Type="http://schemas.openxmlformats.org/officeDocument/2006/relationships/hyperlink" Target="https://www.hospitalmarialucinda.org/files/pdf/ortomed-consultoria-ltda-me-16_23_4-1426440641-contrato-pj-ortomed-consultoria-ltda-me.pdf" TargetMode="External"/><Relationship Id="rId355" Type="http://schemas.openxmlformats.org/officeDocument/2006/relationships/hyperlink" Target="https://www.hospitalmarialucinda.org/files/pdf/freitas---cavalcante-ltda-16_23_4-2600907070-contrato-pj-freitas---cavalcante-ltda.pdf" TargetMode="External"/><Relationship Id="rId397" Type="http://schemas.openxmlformats.org/officeDocument/2006/relationships/hyperlink" Target="https://www.hospitalmarialucinda.org/files/pdf/rafaela-leite-guerra-costa-servicos-medicos-ltda---1&#176;-aditivo-16_23_7-230100143-contrato-pj-rafaela-leite-guerra-costa-servicos-medicos-ltda-aditivo.pdf" TargetMode="External"/><Relationship Id="rId520" Type="http://schemas.openxmlformats.org/officeDocument/2006/relationships/hyperlink" Target="https://www.hospitalmarialucinda.org/files/pdf/solucao-servicos----4o-aditivo-16_23_4-3577171872-contrato-pj-solucao-4-aditivo.pdf" TargetMode="External"/><Relationship Id="rId562" Type="http://schemas.openxmlformats.org/officeDocument/2006/relationships/hyperlink" Target="https://www.hospitalmarialucinda.org/files/pdf/wagner-fernandes-sales-da-silva---cia.-ltda---3o-aditivo-16_23_4-209266921-contrato-pj-wagner-fernandes-3-aditivo.pdf" TargetMode="External"/><Relationship Id="rId215" Type="http://schemas.openxmlformats.org/officeDocument/2006/relationships/hyperlink" Target="https://www.hospitalmarialucinda.org/files/pdf/paulo-henrique-vasquez-cordeiro---1o-aditivo-16_23_7-2358409922-contrato-pj-paulo-vasquez-cordeiro-servicos-medicos-ltda-1&#176;-aditivo.pdf" TargetMode="External"/><Relationship Id="rId257" Type="http://schemas.openxmlformats.org/officeDocument/2006/relationships/hyperlink" Target="https://www.hospitalmarialucinda.org/files/pdf/oliveira-e-freitas-servicos-medicos---2&#176;-aditivo-16_23_7-3502535136-contrato-pj-oliveira-e-freitas-servicos-medicos-aditivo.pdf" TargetMode="External"/><Relationship Id="rId422" Type="http://schemas.openxmlformats.org/officeDocument/2006/relationships/hyperlink" Target="https://www.hospitalmarialucinda.org/files/pdf/globalmed-atividades-medicas-ltda---1o-aditivo-16_23_7-1057420287-contrato-pj-globalmed-atividades-medicas-1o-aditivo.pdf" TargetMode="External"/><Relationship Id="rId464" Type="http://schemas.openxmlformats.org/officeDocument/2006/relationships/hyperlink" Target="https://www.hospitalmarialucinda.org/files/pdf/safetec-informatica-ltda-16_23_4-1216263240-contrato-pj-safetec-1o-aditivo.pdf" TargetMode="External"/><Relationship Id="rId299" Type="http://schemas.openxmlformats.org/officeDocument/2006/relationships/hyperlink" Target="https://www.hospitalmarialucinda.org/files/pdf/oliveira-e-freitas-servicos-medicos-16_23_7-1916423543-contrato-pj-oliveira-e-freitas-servicos-medicos-1&#176;-aditivo.pdf" TargetMode="External"/><Relationship Id="rId63" Type="http://schemas.openxmlformats.org/officeDocument/2006/relationships/hyperlink" Target="https://www.hospitalmarialucinda.org/files/pdf/philips-medical-systems-ltda--1o-aditivo-16_23_4-3433559260-contrato-pj-philips.pdf" TargetMode="External"/><Relationship Id="rId159" Type="http://schemas.openxmlformats.org/officeDocument/2006/relationships/hyperlink" Target="https://www.hospitalmarialucinda.org/files/pdf/m-a-r-viana-servicos-medicos-ltda-16_23_4-3637564349-contrato-pj-mar-viana-servicos-medicos-ltda.pdf" TargetMode="External"/><Relationship Id="rId366" Type="http://schemas.openxmlformats.org/officeDocument/2006/relationships/hyperlink" Target="https://www.hospitalmarialucinda.org/files/pdf/centralmed-atividades-medicas-ltda---7&#176;-aditivo-16_23_7-3354449937-contrato-pj-centralmed-atividades-medicas-ltda-7&#176;-aditivo.pdf" TargetMode="External"/><Relationship Id="rId573" Type="http://schemas.openxmlformats.org/officeDocument/2006/relationships/hyperlink" Target="https://www.hospitalmarialucinda.org/files/pdf/vitorino-e-maia-advogados---5&#176;-aditivo-16_23_4-1868250393-contrato-pj-vitorino-e-maia-5o-aditivo.pdf" TargetMode="External"/><Relationship Id="rId226" Type="http://schemas.openxmlformats.org/officeDocument/2006/relationships/hyperlink" Target="https://www.hospitalmarialucinda.org/files/pdf/pereira-araujo-servicos-medicos-ltda---2&#176;-aditivo-16_23_7-767632611-contrato-pj-pereira-araujo-servicos-medicos-ltda.pdf" TargetMode="External"/><Relationship Id="rId433" Type="http://schemas.openxmlformats.org/officeDocument/2006/relationships/hyperlink" Target="https://www.hospitalmarialucinda.org/files/pdf/rc---tp-servicos-medicos-ltda-16_23_7-1747857416-contrato-pj-rc---tp-servicos-medicos-ltda.pdf" TargetMode="External"/><Relationship Id="rId74" Type="http://schemas.openxmlformats.org/officeDocument/2006/relationships/hyperlink" Target="https://www.hospitalmarialucinda.org/files/pdf/onixmed-atividades-medicas---2o-aditivo-16_23_4-4074868086-contrato-pj-onixmed-atividades-2o-aditivo.pdf" TargetMode="External"/><Relationship Id="rId377" Type="http://schemas.openxmlformats.org/officeDocument/2006/relationships/hyperlink" Target="https://www.hospitalmarialucinda.org/files/pdf/c.-a.-nascimento-junior-atividades---me---2&#176;-aditivo-16_23_7-2185829626-contrato-pj-c-a-nascimento-junior-atividades-me-2&#176;-aditivo.pdf" TargetMode="External"/><Relationship Id="rId500" Type="http://schemas.openxmlformats.org/officeDocument/2006/relationships/hyperlink" Target="https://www.hospitalmarialucinda.org/files/pdf/amd-tecnologia----4o-aditivo-16_23_4-1984744730-contrato-pj-amd-4-aditivo.pdf" TargetMode="External"/><Relationship Id="rId584" Type="http://schemas.openxmlformats.org/officeDocument/2006/relationships/hyperlink" Target="https://www.hospitalmarialucinda.org/files/pdf/porto-seguro-companhia-de-seguros-gerais-16_23_4-2321399381-contrato-pj-porto-seguro-companhia-de-seguros-gerais-3-aditivo.pdf" TargetMode="External"/><Relationship Id="rId5" Type="http://schemas.openxmlformats.org/officeDocument/2006/relationships/hyperlink" Target="https://www.hospitalmarialucinda.org/files/pdf/maxifrota-servicos---abastecimento---1o-aditivo-16_23_4-9789822-contrato-pj-maxifrota-aditivo-abastecimento.pdf" TargetMode="External"/><Relationship Id="rId237" Type="http://schemas.openxmlformats.org/officeDocument/2006/relationships/hyperlink" Target="https://www.hospitalmarialucinda.org/files/pdf/centralmed-atividades-medicas-ltda---6&#176;-aditivo-16_23_7-559124068-contrato-pj-centralmed-atividades-medicas-ltda.pdf" TargetMode="External"/><Relationship Id="rId444" Type="http://schemas.openxmlformats.org/officeDocument/2006/relationships/hyperlink" Target="https://www.hospitalmarialucinda.org/files/pdf/white-martins-12&#176;-aditivo---1-18gem5s-16_23_4-870174541-contrato-pj-white-martins-12&#176;-aditivo-n&#176;-118gem5s.pdf" TargetMode="External"/><Relationship Id="rId290" Type="http://schemas.openxmlformats.org/officeDocument/2006/relationships/hyperlink" Target="https://www.hospitalmarialucinda.org/files/pdf/dr-sergio-salgues-servicos-em-saude-ltda---2&#176;-aditivo-16_23_7-1961800804-contrato-pj-dr-sergio-salgues-servicos-em-saude-ltda-aditivo.pdf" TargetMode="External"/><Relationship Id="rId304" Type="http://schemas.openxmlformats.org/officeDocument/2006/relationships/hyperlink" Target="https://www.hospitalmarialucinda.org/files/pdf/sociedade-beneficente-israelita-brasileira-16_23_4-2705272187-contrato-pj-sociedade-beneficente-1o-aditivo.pdf" TargetMode="External"/><Relationship Id="rId388" Type="http://schemas.openxmlformats.org/officeDocument/2006/relationships/hyperlink" Target="https://www.hospitalmarialucinda.org/files/pdf/rawell-comercio-e-servicos-ltda---me---5&#176;-aditivo-16_23_4-1300527705-contrato-pj-rawell-comercio-e-servicos-ltda-me-5&#176;-aditivo.pdf" TargetMode="External"/><Relationship Id="rId511" Type="http://schemas.openxmlformats.org/officeDocument/2006/relationships/hyperlink" Target="https://www.hospitalmarialucinda.org/files/pdf/fixar-distribuidora---1o-aditivo-16_23_4-2417982142-contrato-pj-fixar-1-aditivo.pdf" TargetMode="External"/><Relationship Id="rId85" Type="http://schemas.openxmlformats.org/officeDocument/2006/relationships/hyperlink" Target="https://www.hospitalmarialucinda.org/files/pdf/brasil-gestao-de-dados-16_23_4-191741647-contrato-pj-brasil-gestao-de-dados.pdf" TargetMode="External"/><Relationship Id="rId150" Type="http://schemas.openxmlformats.org/officeDocument/2006/relationships/hyperlink" Target="https://www.hospitalmarialucinda.org/files/pdf/juliana-lins-medica-cirurgia-ltda-16_23_4-2614121342-contrato-pj-juliana-lins-medica-cirurgia-ltda.pdf" TargetMode="External"/><Relationship Id="rId595" Type="http://schemas.openxmlformats.org/officeDocument/2006/relationships/hyperlink" Target="https://www.hospitalmarialucinda.org/files/pdf/white-martins-gases-industriais-ne-ltda-contrato-1-2mxj91r-16_23_4-2732861155-contrato-pj-white-martins-10-aditivo-1-2mxj91r.pdf" TargetMode="External"/><Relationship Id="rId248" Type="http://schemas.openxmlformats.org/officeDocument/2006/relationships/hyperlink" Target="https://www.hospitalmarialucinda.org/files/pdf/perdilmed-atividades-medicas-ltda---1&#176;-aditivo-16_23_7-563903700-contrato-pj-perfilmed-atividades-mecias-ltda.pdf" TargetMode="External"/><Relationship Id="rId455" Type="http://schemas.openxmlformats.org/officeDocument/2006/relationships/hyperlink" Target="https://www.hospitalmarialucinda.org/files/pdf/mariz-e-costa-servicos-medicos-ltda---1&#176;-aditivo-16_23_7-145501995-contrato-pj-mariz-e-costa-servicos-medicos-ltda-aditivo.pdf" TargetMode="External"/><Relationship Id="rId12" Type="http://schemas.openxmlformats.org/officeDocument/2006/relationships/hyperlink" Target="https://www.hospitalmarialucinda.org/files/pdf/cs-transporte---1o-aditivo-16_23_4-749808868-contrato-pj-cs-transporte-1&#176;-aditivo.pdf" TargetMode="External"/><Relationship Id="rId108" Type="http://schemas.openxmlformats.org/officeDocument/2006/relationships/hyperlink" Target="https://www.hospitalmarialucinda.org/files/pdf/arzt-saude-ltda-16_23_4-795206570-contrato-pj-arzt-saude-ltda.pdf" TargetMode="External"/><Relationship Id="rId315" Type="http://schemas.openxmlformats.org/officeDocument/2006/relationships/hyperlink" Target="https://www.hospitalmarialucinda.org/files/pdf/rodrigo-vasconcelos-torres-ltda---2&#176;-aditivo-16_23_7-1981105019-contrato-pj-rodrigo-vasconcelos-torres.pdf" TargetMode="External"/><Relationship Id="rId522" Type="http://schemas.openxmlformats.org/officeDocument/2006/relationships/hyperlink" Target="https://www.hospitalmarialucinda.org/files/pdf/white-martins-gases---10o-aditivo-16_23_4-3113238156-contrato-pj-white-martins-10-aditivo.pdf" TargetMode="External"/><Relationship Id="rId96" Type="http://schemas.openxmlformats.org/officeDocument/2006/relationships/hyperlink" Target="https://www.hospitalmarialucinda.org/files/pdf/cs-transporte---5o-aditivo-16_23_4-1763234378-contrato-pj-cs-transporte-5o-aditivo--2-.pdf" TargetMode="External"/><Relationship Id="rId161" Type="http://schemas.openxmlformats.org/officeDocument/2006/relationships/hyperlink" Target="https://www.hospitalmarialucinda.org/files/pdf/rodrigo-vasconcelos-torres-ltda-16_23_4-3705486232-contrato-pj-rodrigo-vasconcelos-torres-ltda.pdf" TargetMode="External"/><Relationship Id="rId399" Type="http://schemas.openxmlformats.org/officeDocument/2006/relationships/hyperlink" Target="https://www.hospitalmarialucinda.org/files/pdf/mastermed-pe-ii-gestao-medica-ltda---6&#176;-aditivo-16_23_7-3137512429-contrato-pj-mastermed-pe-ii-gestao-medica-ltda-6&#176;-aditivo.pdf" TargetMode="External"/><Relationship Id="rId259" Type="http://schemas.openxmlformats.org/officeDocument/2006/relationships/hyperlink" Target="https://www.hospitalmarialucinda.org/files/pdf/rc---tp-servicos-medicos-ltda---4&#176;-aditivo-16_23_7-30247911-contrato-pj-rc---tp-servicos-medicos-ltda.pdf" TargetMode="External"/><Relationship Id="rId466" Type="http://schemas.openxmlformats.org/officeDocument/2006/relationships/hyperlink" Target="https://www.hospitalmarialucinda.org/files/pdf/fundacao-de-apoio-ao-desenvolvimento---aditivo-16_23_4-1465034359-contrato-pj-fade-aditivo.pdf" TargetMode="External"/><Relationship Id="rId23" Type="http://schemas.openxmlformats.org/officeDocument/2006/relationships/hyperlink" Target="https://www.hospitalmarialucinda.org/files/pdf/white-martins-aditivo---1-148c1lc---6o-aditivo-16_23_4-contrato-pj-white-martins-6o-aditivo-no1-148c1lc.pdf" TargetMode="External"/><Relationship Id="rId119" Type="http://schemas.openxmlformats.org/officeDocument/2006/relationships/hyperlink" Target="https://www.hospitalmarialucinda.org/files/pdf/starmed-atividades-medicas-ltda---2oaditivo-16_23_7-86242734-contrato-pj-starmed-atividades-medicas-ltda-aditivo.pdf" TargetMode="External"/><Relationship Id="rId326" Type="http://schemas.openxmlformats.org/officeDocument/2006/relationships/hyperlink" Target="https://www.hospitalmarialucinda.org/files/pdf/florentina-araujo-servicos-medicos-ltda---1&#176;-aditivo-16_23_7-2857682875-contrato-pj-florentina-araujo-servicos-medicos-ltda-aditivo.pdf" TargetMode="External"/><Relationship Id="rId533" Type="http://schemas.openxmlformats.org/officeDocument/2006/relationships/hyperlink" Target="https://www.hospitalmarialucinda.org/files/pdf/rafaela-l-g-costa-servicos-medicos-ltda---2&#176;-aditivo-16_23_7-2085301629-contrato-pj-rafaela-l-g-costa-servicos-medicos-ltda-2-aditivo.pdf" TargetMode="External"/><Relationship Id="rId172" Type="http://schemas.openxmlformats.org/officeDocument/2006/relationships/hyperlink" Target="https://www.hospitalmarialucinda.org/files/pdf/pereira-araujo-servicos-medicos-ltda---1o-aditivo-16_23_7-348266122-contrato-pj-pereira-araujo-servicos.pdf" TargetMode="External"/><Relationship Id="rId477" Type="http://schemas.openxmlformats.org/officeDocument/2006/relationships/hyperlink" Target="https://www.hospitalmarialucinda.org/files/pdf/maria-jose-silva-nunes-de-gouvea---3o-aditivo-16_23_4-328794183-contrato-pj-maria-jose-silva-nunes-aditivo.pdf" TargetMode="External"/><Relationship Id="rId600" Type="http://schemas.openxmlformats.org/officeDocument/2006/relationships/hyperlink" Target="https://www.hospitalmarialucinda.org/files/pdf/provtel-tecnologia-de-servicos-gerenciados-ltda-16_23_4-193560975-contrato-pj-provtel-tecnologia-servicos-gerenciados-ltda-2-aditivo.pdf" TargetMode="External"/><Relationship Id="rId337" Type="http://schemas.openxmlformats.org/officeDocument/2006/relationships/hyperlink" Target="https://www.hospitalmarialucinda.org/files/pdf/ginecologistas-e-obstetras-associados-ltda---5&#176;-aditivo-16_23_7-3274622934-contrato-pj-ginecologistas-e-obstetras-associados-ltda-5&#176;-aditivo.pdf" TargetMode="External"/><Relationship Id="rId34" Type="http://schemas.openxmlformats.org/officeDocument/2006/relationships/hyperlink" Target="https://www.hospitalmarialucinda.org/files/pdf/servicos-de-imagens-radiograficas---1o-aditivo-16_23_4-558897914-contrato-pj-servicos-de-imagens-radiograficas-do-recife-ltda.pdf" TargetMode="External"/><Relationship Id="rId544" Type="http://schemas.openxmlformats.org/officeDocument/2006/relationships/hyperlink" Target="https://www.hospitalmarialucinda.org/files/pdf/wagner-fernandes-sales-da-silva---cia.-ltda---2o-aditivo-16_23_4-679031433-contrato-pj-wagner-fernandes-2-aditivo.pdf" TargetMode="External"/><Relationship Id="rId183" Type="http://schemas.openxmlformats.org/officeDocument/2006/relationships/hyperlink" Target="https://www.hospitalmarialucinda.org/files/pdf/white-martins-aditivo---1-18gemss-16_23_4-contrato-pj-white--martins-1-aditivo-1-18-gem5s.pdf" TargetMode="External"/><Relationship Id="rId390" Type="http://schemas.openxmlformats.org/officeDocument/2006/relationships/hyperlink" Target="https://www.hospitalmarialucinda.org/files/pdf/farias-lima-servicos-medicos-ltda---2&#176;-aditivo-16_23_7-1166498971-contrato-pj-farias-lima-servicos-medicos-ltda-2&#176;-aditivo.pdf" TargetMode="External"/><Relationship Id="rId404" Type="http://schemas.openxmlformats.org/officeDocument/2006/relationships/hyperlink" Target="https://www.hospitalmarialucinda.org/files/pdf/inteligencia-artificial-tecnologia---4o-aditivo-16_23_4-1947778700-contrato-pj-inteligencia-artificial-4o-aditivo.pdf" TargetMode="External"/><Relationship Id="rId250" Type="http://schemas.openxmlformats.org/officeDocument/2006/relationships/hyperlink" Target="https://www.hospitalmarialucinda.org/files/pdf/df-servicos-hospitalares-e-ambulatorial-ltda---1&#176;-aditivo-16_23_7-1148776560-contrato-pj-df-servicos-hospitalares-e-ambulatorial-ltda-aditivo.pdf" TargetMode="External"/><Relationship Id="rId488" Type="http://schemas.openxmlformats.org/officeDocument/2006/relationships/hyperlink" Target="https://www.hospitalmarialucinda.org/files/pdf/policlinica-palmares---3o-aditivo-16_23_4-1914600735-contrato-pj-policlinica-3o-aditivo.pdf" TargetMode="External"/><Relationship Id="rId45" Type="http://schemas.openxmlformats.org/officeDocument/2006/relationships/hyperlink" Target="https://www.hospitalmarialucinda.org/files/pdf/alexandre-amorim-16_23_4-1681432083-contrato-pj-alexandre-amorim-prestacao-de-servicos-hospitalares.pdf" TargetMode="External"/><Relationship Id="rId110" Type="http://schemas.openxmlformats.org/officeDocument/2006/relationships/hyperlink" Target="https://www.hospitalmarialucinda.org/files/pdf/fertilife-internacional-16_23_4-2814508153-contrato-pj-fertilife-internacional-centro-de-producao-humana.pdf" TargetMode="External"/><Relationship Id="rId348" Type="http://schemas.openxmlformats.org/officeDocument/2006/relationships/hyperlink" Target="https://www.hospitalmarialucinda.org/files/pdf/starmed-atividades-medicas-ltda-16_23_7-1090580168-contrato-pj-starmed-atividades-medicas-ltda-3o-aditivo.pdf" TargetMode="External"/><Relationship Id="rId555" Type="http://schemas.openxmlformats.org/officeDocument/2006/relationships/hyperlink" Target="https://www.hospitalmarialucinda.org/files/pdf/asos-ocupacional-ltda---3o-aditivo-16_23_4-3678220467-contrato-pj-asos-3o-aditivo.pdf" TargetMode="External"/><Relationship Id="rId194" Type="http://schemas.openxmlformats.org/officeDocument/2006/relationships/hyperlink" Target="https://www.hospitalmarialucinda.org/files/pdf/rj-de-santa-cruz-16_23_7-1138870080-contrato-pj-r-j-de-santa-cruz-de-oliveira-atividades-medicas.pdf" TargetMode="External"/><Relationship Id="rId208" Type="http://schemas.openxmlformats.org/officeDocument/2006/relationships/hyperlink" Target="https://www.hospitalmarialucinda.org/files/pdf/rbw-servicos-medicos-ltda---1&#176;-aditivo-16_23_7-2101684381-contrato-pj-rbw-servicos-medicos-ltda-1&#176;-aditivo.pdf" TargetMode="External"/><Relationship Id="rId415" Type="http://schemas.openxmlformats.org/officeDocument/2006/relationships/hyperlink" Target="https://www.hospitalmarialucinda.org/files/pdf/mms-servicos-medicos-ltda---1&#176;-aditivo-16_23_7-1038113006-contrato-pj-mms-servicos-medicos-ltda-aditivo.pdf" TargetMode="External"/><Relationship Id="rId261" Type="http://schemas.openxmlformats.org/officeDocument/2006/relationships/hyperlink" Target="https://www.hospitalmarialucinda.org/files/pdf/rc-consultoria-med1-ltda---1&#176;-aditivo-16_23_7-435913897-contrato-pj-rc-consultoria-med1-ltda.pdf" TargetMode="External"/><Relationship Id="rId499" Type="http://schemas.openxmlformats.org/officeDocument/2006/relationships/hyperlink" Target="https://www.hospitalmarialucinda.org/files/pdf/suprema-l-lima-solucoes-e-locacoes-ltda---aditivo-16_23_4-3378770943-contrato-pj-suprema-l-lima-solucoes-aditivo.pdf" TargetMode="External"/><Relationship Id="rId56" Type="http://schemas.openxmlformats.org/officeDocument/2006/relationships/hyperlink" Target="https://www.hospitalmarialucinda.org/files/pdf/farias---rocha--advocacia---1o-aditivo-16_23_4-3542428777-contrato-pj-farias-e-rocha-1-aditivo.pdf" TargetMode="External"/><Relationship Id="rId359" Type="http://schemas.openxmlformats.org/officeDocument/2006/relationships/hyperlink" Target="https://www.hospitalmarialucinda.org/files/pdf/t-f-campos-medica---1&#176;-aditivo-16_23_7-2660122286-contrato-pj-t-f-campos-medica-aditivo.pdf" TargetMode="External"/><Relationship Id="rId566" Type="http://schemas.openxmlformats.org/officeDocument/2006/relationships/hyperlink" Target="https://www.hospitalmarialucinda.org/files/pdf/soservi-sociedade-de-servicos-gerais-ltda-16_23_4-2691112563-contrato-pj-soservi-servicos-gerais-ltda-4-adi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E189-3F6C-4EB7-A898-827696F7DB13}">
  <sheetPr>
    <tabColor indexed="13"/>
  </sheetPr>
  <dimension ref="A1:I991"/>
  <sheetViews>
    <sheetView showGridLines="0" tabSelected="1" topLeftCell="E576" zoomScale="80" zoomScaleNormal="80" workbookViewId="0">
      <selection activeCell="H582" sqref="H582"/>
    </sheetView>
  </sheetViews>
  <sheetFormatPr defaultColWidth="8.7109375" defaultRowHeight="12.75" x14ac:dyDescent="0.2"/>
  <cols>
    <col min="1" max="1" width="32" style="16" customWidth="1"/>
    <col min="2" max="2" width="38" style="16" customWidth="1"/>
    <col min="3" max="3" width="33.140625" style="17" customWidth="1"/>
    <col min="4" max="4" width="71.85546875" bestFit="1" customWidth="1"/>
    <col min="5" max="5" width="27.140625" style="18" customWidth="1"/>
    <col min="6" max="6" width="26" style="19" customWidth="1"/>
    <col min="7" max="7" width="26.85546875" style="19" customWidth="1"/>
    <col min="8" max="8" width="20.7109375" style="20" customWidth="1"/>
    <col min="9" max="9" width="61.85546875" customWidth="1"/>
  </cols>
  <sheetData>
    <row r="1" spans="1:9" ht="36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thickBot="1" x14ac:dyDescent="0.25">
      <c r="A2" s="2">
        <f>IFERROR(VLOOKUP(B2,'[1]DADOS (OCULTAR)'!$Q$3:$S$136,3,0),"")</f>
        <v>9767633000447</v>
      </c>
      <c r="B2" s="3" t="s">
        <v>9</v>
      </c>
      <c r="C2" s="4">
        <v>27446171000103</v>
      </c>
      <c r="D2" s="5" t="s">
        <v>10</v>
      </c>
      <c r="E2" s="6">
        <v>1</v>
      </c>
      <c r="F2" s="7">
        <v>44788</v>
      </c>
      <c r="G2" s="7"/>
      <c r="H2" s="8">
        <v>0</v>
      </c>
      <c r="I2" s="9" t="s">
        <v>11</v>
      </c>
    </row>
    <row r="3" spans="1:9" ht="21" customHeight="1" thickBot="1" x14ac:dyDescent="0.25">
      <c r="A3" s="2">
        <f>IFERROR(VLOOKUP(B3,'[1]DADOS (OCULTAR)'!$Q$3:$S$136,3,0),"")</f>
        <v>9767633000447</v>
      </c>
      <c r="B3" s="3" t="s">
        <v>9</v>
      </c>
      <c r="C3" s="4">
        <v>27446171000103</v>
      </c>
      <c r="D3" s="5" t="s">
        <v>10</v>
      </c>
      <c r="E3" s="6">
        <v>2</v>
      </c>
      <c r="F3" s="7">
        <v>44788</v>
      </c>
      <c r="G3" s="7"/>
      <c r="H3" s="8">
        <v>0</v>
      </c>
      <c r="I3" s="9" t="s">
        <v>12</v>
      </c>
    </row>
    <row r="4" spans="1:9" ht="21" customHeight="1" thickBot="1" x14ac:dyDescent="0.25">
      <c r="A4" s="2">
        <f>IFERROR(VLOOKUP(B4,'[1]DADOS (OCULTAR)'!$Q$3:$S$136,3,0),"")</f>
        <v>9767633000447</v>
      </c>
      <c r="B4" s="3" t="s">
        <v>9</v>
      </c>
      <c r="C4" s="4">
        <v>41066484000159</v>
      </c>
      <c r="D4" s="5" t="s">
        <v>13</v>
      </c>
      <c r="E4" s="6">
        <v>3</v>
      </c>
      <c r="F4" s="7">
        <v>44896</v>
      </c>
      <c r="G4" s="7">
        <v>45627</v>
      </c>
      <c r="H4" s="8">
        <v>0</v>
      </c>
      <c r="I4" s="9" t="s">
        <v>14</v>
      </c>
    </row>
    <row r="5" spans="1:9" ht="21" customHeight="1" thickBot="1" x14ac:dyDescent="0.25">
      <c r="A5" s="2">
        <f>IFERROR(VLOOKUP(B5,'[1]DADOS (OCULTAR)'!$Q$3:$S$136,3,0),"")</f>
        <v>9767633000447</v>
      </c>
      <c r="B5" s="3" t="s">
        <v>9</v>
      </c>
      <c r="C5" s="4">
        <v>16594424000161</v>
      </c>
      <c r="D5" s="5" t="s">
        <v>15</v>
      </c>
      <c r="E5" s="6" t="s">
        <v>16</v>
      </c>
      <c r="F5" s="7">
        <v>44835</v>
      </c>
      <c r="G5" s="7">
        <v>45200</v>
      </c>
      <c r="H5" s="8">
        <v>0</v>
      </c>
      <c r="I5" s="9" t="s">
        <v>17</v>
      </c>
    </row>
    <row r="6" spans="1:9" ht="21" customHeight="1" thickBot="1" x14ac:dyDescent="0.25">
      <c r="A6" s="2">
        <f>IFERROR(VLOOKUP(B6,'[1]DADOS (OCULTAR)'!$Q$3:$S$136,3,0),"")</f>
        <v>9767633000447</v>
      </c>
      <c r="B6" s="3" t="s">
        <v>9</v>
      </c>
      <c r="C6" s="4">
        <v>27284516000161</v>
      </c>
      <c r="D6" s="5" t="s">
        <v>18</v>
      </c>
      <c r="E6" s="6">
        <v>1</v>
      </c>
      <c r="F6" s="7">
        <v>44788</v>
      </c>
      <c r="G6" s="7"/>
      <c r="H6" s="8">
        <v>0</v>
      </c>
      <c r="I6" s="9" t="s">
        <v>19</v>
      </c>
    </row>
    <row r="7" spans="1:9" ht="21" customHeight="1" thickBot="1" x14ac:dyDescent="0.25">
      <c r="A7" s="2">
        <f>IFERROR(VLOOKUP(B7,'[1]DADOS (OCULTAR)'!$Q$3:$S$136,3,0),"")</f>
        <v>9767633000447</v>
      </c>
      <c r="B7" s="3" t="s">
        <v>9</v>
      </c>
      <c r="C7" s="4">
        <v>45237924000144</v>
      </c>
      <c r="D7" s="5" t="s">
        <v>20</v>
      </c>
      <c r="E7" s="6">
        <v>2</v>
      </c>
      <c r="F7" s="7">
        <v>44866</v>
      </c>
      <c r="G7" s="7">
        <v>45597</v>
      </c>
      <c r="H7" s="8">
        <v>0</v>
      </c>
      <c r="I7" s="9" t="s">
        <v>21</v>
      </c>
    </row>
    <row r="8" spans="1:9" ht="21" customHeight="1" thickBot="1" x14ac:dyDescent="0.25">
      <c r="A8" s="2">
        <f>IFERROR(VLOOKUP(B8,'[1]DADOS (OCULTAR)'!$Q$3:$S$136,3,0),"")</f>
        <v>9767633000447</v>
      </c>
      <c r="B8" s="3" t="s">
        <v>9</v>
      </c>
      <c r="C8" s="4">
        <v>47107470000112</v>
      </c>
      <c r="D8" s="5" t="s">
        <v>22</v>
      </c>
      <c r="E8" s="6">
        <v>2</v>
      </c>
      <c r="F8" s="7">
        <v>44896</v>
      </c>
      <c r="G8" s="7">
        <v>45627</v>
      </c>
      <c r="H8" s="8">
        <v>0</v>
      </c>
      <c r="I8" s="9" t="s">
        <v>23</v>
      </c>
    </row>
    <row r="9" spans="1:9" ht="21" customHeight="1" thickBot="1" x14ac:dyDescent="0.25">
      <c r="A9" s="2">
        <f>IFERROR(VLOOKUP(B9,'[1]DADOS (OCULTAR)'!$Q$3:$S$136,3,0),"")</f>
        <v>9767633000447</v>
      </c>
      <c r="B9" s="3" t="s">
        <v>9</v>
      </c>
      <c r="C9" s="4">
        <v>9863853000121</v>
      </c>
      <c r="D9" s="5" t="s">
        <v>24</v>
      </c>
      <c r="E9" s="6">
        <v>1</v>
      </c>
      <c r="F9" s="7">
        <v>45153</v>
      </c>
      <c r="G9" s="7">
        <v>45291</v>
      </c>
      <c r="H9" s="8">
        <v>0</v>
      </c>
      <c r="I9" s="9" t="s">
        <v>25</v>
      </c>
    </row>
    <row r="10" spans="1:9" ht="21" customHeight="1" thickBot="1" x14ac:dyDescent="0.25">
      <c r="A10" s="2">
        <f>IFERROR(VLOOKUP(B10,'[1]DADOS (OCULTAR)'!$Q$3:$S$136,3,0),"")</f>
        <v>9767633000447</v>
      </c>
      <c r="B10" s="3" t="s">
        <v>9</v>
      </c>
      <c r="C10" s="4">
        <v>6907719000197</v>
      </c>
      <c r="D10" s="5" t="s">
        <v>26</v>
      </c>
      <c r="E10" s="6">
        <v>1</v>
      </c>
      <c r="F10" s="7">
        <v>45153</v>
      </c>
      <c r="G10" s="7">
        <v>45169</v>
      </c>
      <c r="H10" s="8">
        <v>0</v>
      </c>
      <c r="I10" s="9" t="s">
        <v>27</v>
      </c>
    </row>
    <row r="11" spans="1:9" ht="21" customHeight="1" thickBot="1" x14ac:dyDescent="0.25">
      <c r="A11" s="2">
        <f>IFERROR(VLOOKUP(B11,'[1]DADOS (OCULTAR)'!$Q$3:$S$136,3,0),"")</f>
        <v>9767633000447</v>
      </c>
      <c r="B11" s="3" t="s">
        <v>9</v>
      </c>
      <c r="C11" s="4">
        <v>16783034000130</v>
      </c>
      <c r="D11" s="5" t="s">
        <v>28</v>
      </c>
      <c r="E11" s="6">
        <v>1</v>
      </c>
      <c r="F11" s="7">
        <v>44838</v>
      </c>
      <c r="G11" s="7">
        <v>45203</v>
      </c>
      <c r="H11" s="8">
        <v>0</v>
      </c>
      <c r="I11" s="9" t="s">
        <v>29</v>
      </c>
    </row>
    <row r="12" spans="1:9" ht="21" customHeight="1" thickBot="1" x14ac:dyDescent="0.25">
      <c r="A12" s="2">
        <f>IFERROR(VLOOKUP(B12,'[1]DADOS (OCULTAR)'!$Q$3:$S$136,3,0),"")</f>
        <v>9767633000447</v>
      </c>
      <c r="B12" s="3" t="s">
        <v>9</v>
      </c>
      <c r="C12" s="4">
        <v>16783034000130</v>
      </c>
      <c r="D12" s="5" t="s">
        <v>30</v>
      </c>
      <c r="E12" s="6">
        <v>2</v>
      </c>
      <c r="F12" s="7">
        <v>45017</v>
      </c>
      <c r="G12" s="7">
        <v>45383</v>
      </c>
      <c r="H12" s="8">
        <v>0</v>
      </c>
      <c r="I12" s="9" t="s">
        <v>31</v>
      </c>
    </row>
    <row r="13" spans="1:9" ht="21" customHeight="1" thickBot="1" x14ac:dyDescent="0.25">
      <c r="A13" s="2">
        <f>IFERROR(VLOOKUP(B13,'[1]DADOS (OCULTAR)'!$Q$3:$S$136,3,0),"")</f>
        <v>9767633000447</v>
      </c>
      <c r="B13" s="3" t="s">
        <v>9</v>
      </c>
      <c r="C13" s="4">
        <v>32434984000105</v>
      </c>
      <c r="D13" s="5" t="s">
        <v>32</v>
      </c>
      <c r="E13" s="6">
        <v>1</v>
      </c>
      <c r="F13" s="7">
        <v>44788</v>
      </c>
      <c r="G13" s="7">
        <v>45152</v>
      </c>
      <c r="H13" s="8">
        <v>0</v>
      </c>
      <c r="I13" s="9" t="s">
        <v>33</v>
      </c>
    </row>
    <row r="14" spans="1:9" ht="21" customHeight="1" thickBot="1" x14ac:dyDescent="0.25">
      <c r="A14" s="2">
        <f>IFERROR(VLOOKUP(B14,'[1]DADOS (OCULTAR)'!$Q$3:$S$136,3,0),"")</f>
        <v>9767633000447</v>
      </c>
      <c r="B14" s="3" t="s">
        <v>9</v>
      </c>
      <c r="C14" s="4">
        <v>5387950000134</v>
      </c>
      <c r="D14" s="5" t="s">
        <v>34</v>
      </c>
      <c r="E14" s="6">
        <v>1</v>
      </c>
      <c r="F14" s="7">
        <v>45153</v>
      </c>
      <c r="G14" s="7">
        <v>45169</v>
      </c>
      <c r="H14" s="8">
        <v>0</v>
      </c>
      <c r="I14" s="9" t="s">
        <v>35</v>
      </c>
    </row>
    <row r="15" spans="1:9" ht="21" customHeight="1" thickBot="1" x14ac:dyDescent="0.25">
      <c r="A15" s="2">
        <f>IFERROR(VLOOKUP(B15,'[1]DADOS (OCULTAR)'!$Q$3:$S$136,3,0),"")</f>
        <v>9767633000447</v>
      </c>
      <c r="B15" s="3" t="s">
        <v>9</v>
      </c>
      <c r="C15" s="4">
        <v>5011743000180</v>
      </c>
      <c r="D15" s="5" t="s">
        <v>36</v>
      </c>
      <c r="E15" s="6">
        <v>1</v>
      </c>
      <c r="F15" s="7">
        <v>45153</v>
      </c>
      <c r="G15" s="7">
        <v>45519</v>
      </c>
      <c r="H15" s="8">
        <v>0</v>
      </c>
      <c r="I15" s="9" t="s">
        <v>37</v>
      </c>
    </row>
    <row r="16" spans="1:9" ht="21" customHeight="1" thickBot="1" x14ac:dyDescent="0.25">
      <c r="A16" s="2">
        <f>IFERROR(VLOOKUP(B16,'[1]DADOS (OCULTAR)'!$Q$3:$S$136,3,0),"")</f>
        <v>9767633000447</v>
      </c>
      <c r="B16" s="3" t="s">
        <v>9</v>
      </c>
      <c r="C16" s="4">
        <v>4290489000134</v>
      </c>
      <c r="D16" s="5" t="s">
        <v>38</v>
      </c>
      <c r="E16" s="6">
        <v>1</v>
      </c>
      <c r="F16" s="7">
        <v>45153</v>
      </c>
      <c r="G16" s="7">
        <v>45169</v>
      </c>
      <c r="H16" s="8">
        <v>0</v>
      </c>
      <c r="I16" s="9" t="s">
        <v>39</v>
      </c>
    </row>
    <row r="17" spans="1:9" ht="21" customHeight="1" thickBot="1" x14ac:dyDescent="0.25">
      <c r="A17" s="2">
        <f>IFERROR(VLOOKUP(B17,'[1]DADOS (OCULTAR)'!$Q$3:$S$136,3,0),"")</f>
        <v>9767633000447</v>
      </c>
      <c r="B17" s="3" t="s">
        <v>9</v>
      </c>
      <c r="C17" s="4">
        <v>32434984000105</v>
      </c>
      <c r="D17" s="5" t="s">
        <v>32</v>
      </c>
      <c r="E17" s="6">
        <v>2</v>
      </c>
      <c r="F17" s="7">
        <v>45153</v>
      </c>
      <c r="G17" s="7">
        <v>45169</v>
      </c>
      <c r="H17" s="8">
        <v>0</v>
      </c>
      <c r="I17" s="9" t="s">
        <v>40</v>
      </c>
    </row>
    <row r="18" spans="1:9" ht="21" customHeight="1" thickBot="1" x14ac:dyDescent="0.25">
      <c r="A18" s="2">
        <f>IFERROR(VLOOKUP(B18,'[1]DADOS (OCULTAR)'!$Q$3:$S$136,3,0),"")</f>
        <v>9767633000447</v>
      </c>
      <c r="B18" s="3" t="s">
        <v>9</v>
      </c>
      <c r="C18" s="4">
        <v>6907719000197</v>
      </c>
      <c r="D18" s="5" t="s">
        <v>41</v>
      </c>
      <c r="E18" s="6">
        <v>1</v>
      </c>
      <c r="F18" s="7">
        <v>45153</v>
      </c>
      <c r="G18" s="7">
        <v>45169</v>
      </c>
      <c r="H18" s="8">
        <v>0</v>
      </c>
      <c r="I18" s="9" t="s">
        <v>27</v>
      </c>
    </row>
    <row r="19" spans="1:9" ht="21" customHeight="1" thickBot="1" x14ac:dyDescent="0.25">
      <c r="A19" s="2">
        <f>IFERROR(VLOOKUP(B19,'[1]DADOS (OCULTAR)'!$Q$3:$S$136,3,0),"")</f>
        <v>9767633000447</v>
      </c>
      <c r="B19" s="3" t="s">
        <v>9</v>
      </c>
      <c r="C19" s="4">
        <v>28428267000101</v>
      </c>
      <c r="D19" s="5" t="s">
        <v>42</v>
      </c>
      <c r="E19" s="6">
        <v>2</v>
      </c>
      <c r="F19" s="7">
        <v>44788</v>
      </c>
      <c r="G19" s="7">
        <v>45153</v>
      </c>
      <c r="H19" s="8">
        <v>0</v>
      </c>
      <c r="I19" s="9" t="s">
        <v>43</v>
      </c>
    </row>
    <row r="20" spans="1:9" ht="21" customHeight="1" thickBot="1" x14ac:dyDescent="0.25">
      <c r="A20" s="2">
        <f>IFERROR(VLOOKUP(B20,'[1]DADOS (OCULTAR)'!$Q$3:$S$136,3,0),"")</f>
        <v>9767633000447</v>
      </c>
      <c r="B20" s="3" t="s">
        <v>9</v>
      </c>
      <c r="C20" s="4">
        <v>5387950000134</v>
      </c>
      <c r="D20" s="5" t="s">
        <v>44</v>
      </c>
      <c r="E20" s="6">
        <v>3</v>
      </c>
      <c r="F20" s="7">
        <v>45231</v>
      </c>
      <c r="G20" s="7">
        <v>45291</v>
      </c>
      <c r="H20" s="8">
        <v>0</v>
      </c>
      <c r="I20" s="9" t="s">
        <v>45</v>
      </c>
    </row>
    <row r="21" spans="1:9" ht="21" customHeight="1" thickBot="1" x14ac:dyDescent="0.25">
      <c r="A21" s="2">
        <f>IFERROR(VLOOKUP(B21,'[1]DADOS (OCULTAR)'!$Q$3:$S$136,3,0),"")</f>
        <v>9767633000447</v>
      </c>
      <c r="B21" s="3" t="s">
        <v>9</v>
      </c>
      <c r="C21" s="4">
        <v>9863853000121</v>
      </c>
      <c r="D21" s="5" t="s">
        <v>46</v>
      </c>
      <c r="E21" s="6">
        <v>1</v>
      </c>
      <c r="F21" s="7">
        <v>45153</v>
      </c>
      <c r="G21" s="7">
        <v>45291</v>
      </c>
      <c r="H21" s="8">
        <v>0</v>
      </c>
      <c r="I21" s="9" t="s">
        <v>25</v>
      </c>
    </row>
    <row r="22" spans="1:9" ht="21" customHeight="1" thickBot="1" x14ac:dyDescent="0.25">
      <c r="A22" s="2">
        <f>IFERROR(VLOOKUP(B22,'[1]DADOS (OCULTAR)'!$Q$3:$S$136,3,0),"")</f>
        <v>9767633000447</v>
      </c>
      <c r="B22" s="3" t="s">
        <v>9</v>
      </c>
      <c r="C22" s="4">
        <v>24380578002041</v>
      </c>
      <c r="D22" s="5" t="s">
        <v>47</v>
      </c>
      <c r="E22" s="6">
        <v>5</v>
      </c>
      <c r="F22" s="7">
        <v>44581</v>
      </c>
      <c r="G22" s="7">
        <v>45747</v>
      </c>
      <c r="H22" s="8">
        <v>0</v>
      </c>
      <c r="I22" s="9" t="s">
        <v>48</v>
      </c>
    </row>
    <row r="23" spans="1:9" ht="21" customHeight="1" thickBot="1" x14ac:dyDescent="0.25">
      <c r="A23" s="2">
        <f>IFERROR(VLOOKUP(B23,'[1]DADOS (OCULTAR)'!$Q$3:$S$136,3,0),"")</f>
        <v>9767633000447</v>
      </c>
      <c r="B23" s="3" t="s">
        <v>9</v>
      </c>
      <c r="C23" s="4">
        <v>24380578002041</v>
      </c>
      <c r="D23" s="5" t="s">
        <v>49</v>
      </c>
      <c r="E23" s="6">
        <v>6</v>
      </c>
      <c r="F23" s="7">
        <v>44682</v>
      </c>
      <c r="G23" s="7"/>
      <c r="H23" s="8">
        <v>0</v>
      </c>
      <c r="I23" s="9" t="s">
        <v>50</v>
      </c>
    </row>
    <row r="24" spans="1:9" ht="21" customHeight="1" thickBot="1" x14ac:dyDescent="0.25">
      <c r="A24" s="2">
        <f>IFERROR(VLOOKUP(B24,'[1]DADOS (OCULTAR)'!$Q$3:$S$136,3,0),"")</f>
        <v>9767633000447</v>
      </c>
      <c r="B24" s="3" t="s">
        <v>9</v>
      </c>
      <c r="C24" s="4">
        <v>24380578002041</v>
      </c>
      <c r="D24" s="5" t="s">
        <v>51</v>
      </c>
      <c r="E24" s="6">
        <v>6</v>
      </c>
      <c r="F24" s="7">
        <v>44724</v>
      </c>
      <c r="G24" s="7">
        <v>45747</v>
      </c>
      <c r="H24" s="8">
        <v>0</v>
      </c>
      <c r="I24" s="9" t="s">
        <v>52</v>
      </c>
    </row>
    <row r="25" spans="1:9" ht="21" customHeight="1" thickBot="1" x14ac:dyDescent="0.25">
      <c r="A25" s="2">
        <f>IFERROR(VLOOKUP(B25,'[1]DADOS (OCULTAR)'!$Q$3:$S$136,3,0),"")</f>
        <v>9767633000447</v>
      </c>
      <c r="B25" s="3" t="s">
        <v>9</v>
      </c>
      <c r="C25" s="4">
        <v>24380578002041</v>
      </c>
      <c r="D25" s="5" t="s">
        <v>53</v>
      </c>
      <c r="E25" s="6">
        <v>7</v>
      </c>
      <c r="F25" s="7">
        <v>44652</v>
      </c>
      <c r="G25" s="7"/>
      <c r="H25" s="8">
        <v>0</v>
      </c>
      <c r="I25" s="9" t="s">
        <v>54</v>
      </c>
    </row>
    <row r="26" spans="1:9" ht="21" customHeight="1" thickBot="1" x14ac:dyDescent="0.25">
      <c r="A26" s="2">
        <f>IFERROR(VLOOKUP(B26,'[1]DADOS (OCULTAR)'!$Q$3:$S$136,3,0),"")</f>
        <v>9767633000447</v>
      </c>
      <c r="B26" s="3" t="s">
        <v>9</v>
      </c>
      <c r="C26" s="4">
        <v>24380578002041</v>
      </c>
      <c r="D26" s="5" t="s">
        <v>55</v>
      </c>
      <c r="E26" s="6">
        <v>4</v>
      </c>
      <c r="F26" s="7">
        <v>44652</v>
      </c>
      <c r="G26" s="7">
        <v>45747</v>
      </c>
      <c r="H26" s="8">
        <v>0</v>
      </c>
      <c r="I26" s="9" t="s">
        <v>56</v>
      </c>
    </row>
    <row r="27" spans="1:9" ht="21" customHeight="1" thickBot="1" x14ac:dyDescent="0.25">
      <c r="A27" s="2">
        <f>IFERROR(VLOOKUP(B27,'[1]DADOS (OCULTAR)'!$Q$3:$S$136,3,0),"")</f>
        <v>9767633000447</v>
      </c>
      <c r="B27" s="3" t="s">
        <v>9</v>
      </c>
      <c r="C27" s="4">
        <v>24380578002041</v>
      </c>
      <c r="D27" s="5" t="s">
        <v>57</v>
      </c>
      <c r="E27" s="6">
        <v>5</v>
      </c>
      <c r="F27" s="7">
        <v>44682</v>
      </c>
      <c r="G27" s="7"/>
      <c r="H27" s="8">
        <v>0</v>
      </c>
      <c r="I27" s="9" t="s">
        <v>58</v>
      </c>
    </row>
    <row r="28" spans="1:9" ht="21" customHeight="1" thickBot="1" x14ac:dyDescent="0.25">
      <c r="A28" s="2">
        <f>IFERROR(VLOOKUP(B28,'[1]DADOS (OCULTAR)'!$Q$3:$S$136,3,0),"")</f>
        <v>9767633000447</v>
      </c>
      <c r="B28" s="3" t="s">
        <v>9</v>
      </c>
      <c r="C28" s="4">
        <v>30226182000184</v>
      </c>
      <c r="D28" s="5" t="s">
        <v>59</v>
      </c>
      <c r="E28" s="6">
        <v>2</v>
      </c>
      <c r="F28" s="7">
        <v>45068</v>
      </c>
      <c r="G28" s="7">
        <v>45799</v>
      </c>
      <c r="H28" s="8">
        <v>0</v>
      </c>
      <c r="I28" s="9" t="s">
        <v>60</v>
      </c>
    </row>
    <row r="29" spans="1:9" ht="21" customHeight="1" thickBot="1" x14ac:dyDescent="0.25">
      <c r="A29" s="2">
        <f>IFERROR(VLOOKUP(B29,'[1]DADOS (OCULTAR)'!$Q$3:$S$136,3,0),"")</f>
        <v>9767633000447</v>
      </c>
      <c r="B29" s="3" t="s">
        <v>9</v>
      </c>
      <c r="C29" s="4">
        <v>10891998000115</v>
      </c>
      <c r="D29" s="5" t="s">
        <v>61</v>
      </c>
      <c r="E29" s="6">
        <v>1</v>
      </c>
      <c r="F29" s="7">
        <v>45153</v>
      </c>
      <c r="G29" s="7">
        <v>45519</v>
      </c>
      <c r="H29" s="8">
        <v>0</v>
      </c>
      <c r="I29" s="9" t="s">
        <v>62</v>
      </c>
    </row>
    <row r="30" spans="1:9" ht="21" customHeight="1" thickBot="1" x14ac:dyDescent="0.25">
      <c r="A30" s="2">
        <f>IFERROR(VLOOKUP(B30,'[1]DADOS (OCULTAR)'!$Q$3:$S$136,3,0),"")</f>
        <v>9767633000447</v>
      </c>
      <c r="B30" s="3" t="s">
        <v>9</v>
      </c>
      <c r="C30" s="4">
        <v>5011743000180</v>
      </c>
      <c r="D30" s="5" t="s">
        <v>36</v>
      </c>
      <c r="E30" s="6">
        <v>1</v>
      </c>
      <c r="F30" s="7">
        <v>45153</v>
      </c>
      <c r="G30" s="7">
        <v>45519</v>
      </c>
      <c r="H30" s="8">
        <v>0</v>
      </c>
      <c r="I30" s="9" t="s">
        <v>37</v>
      </c>
    </row>
    <row r="31" spans="1:9" ht="21" customHeight="1" thickBot="1" x14ac:dyDescent="0.25">
      <c r="A31" s="2">
        <f>IFERROR(VLOOKUP(B31,'[1]DADOS (OCULTAR)'!$Q$3:$S$136,3,0),"")</f>
        <v>9767633000447</v>
      </c>
      <c r="B31" s="3" t="s">
        <v>9</v>
      </c>
      <c r="C31" s="4">
        <v>4290489000134</v>
      </c>
      <c r="D31" s="5" t="s">
        <v>38</v>
      </c>
      <c r="E31" s="6">
        <v>1</v>
      </c>
      <c r="F31" s="7">
        <v>45153</v>
      </c>
      <c r="G31" s="7">
        <v>45169</v>
      </c>
      <c r="H31" s="8">
        <v>0</v>
      </c>
      <c r="I31" s="9" t="s">
        <v>39</v>
      </c>
    </row>
    <row r="32" spans="1:9" ht="21" customHeight="1" thickBot="1" x14ac:dyDescent="0.25">
      <c r="A32" s="2">
        <f>IFERROR(VLOOKUP(B32,'[1]DADOS (OCULTAR)'!$Q$3:$S$136,3,0),"")</f>
        <v>9767633000447</v>
      </c>
      <c r="B32" s="3" t="s">
        <v>9</v>
      </c>
      <c r="C32" s="4">
        <v>5633849000116</v>
      </c>
      <c r="D32" s="5" t="s">
        <v>63</v>
      </c>
      <c r="E32" s="6">
        <v>1</v>
      </c>
      <c r="F32" s="7">
        <v>44986</v>
      </c>
      <c r="G32" s="7">
        <v>45352</v>
      </c>
      <c r="H32" s="8">
        <v>0</v>
      </c>
      <c r="I32" s="9" t="s">
        <v>64</v>
      </c>
    </row>
    <row r="33" spans="1:9" ht="21" customHeight="1" thickBot="1" x14ac:dyDescent="0.25">
      <c r="A33" s="2">
        <f>IFERROR(VLOOKUP(B33,'[1]DADOS (OCULTAR)'!$Q$3:$S$136,3,0),"")</f>
        <v>9767633000447</v>
      </c>
      <c r="B33" s="3" t="s">
        <v>9</v>
      </c>
      <c r="C33" s="4">
        <v>7295266000158</v>
      </c>
      <c r="D33" s="5" t="s">
        <v>65</v>
      </c>
      <c r="E33" s="6">
        <v>1</v>
      </c>
      <c r="F33" s="7">
        <v>45153</v>
      </c>
      <c r="G33" s="7">
        <v>45169</v>
      </c>
      <c r="H33" s="8">
        <v>0</v>
      </c>
      <c r="I33" s="9" t="s">
        <v>66</v>
      </c>
    </row>
    <row r="34" spans="1:9" ht="21" customHeight="1" thickBot="1" x14ac:dyDescent="0.25">
      <c r="A34" s="2">
        <f>IFERROR(VLOOKUP(B34,'[1]DADOS (OCULTAR)'!$Q$3:$S$136,3,0),"")</f>
        <v>9767633000447</v>
      </c>
      <c r="B34" s="3" t="s">
        <v>9</v>
      </c>
      <c r="C34" s="4">
        <v>45237924000144</v>
      </c>
      <c r="D34" s="5" t="s">
        <v>20</v>
      </c>
      <c r="E34" s="6">
        <v>3</v>
      </c>
      <c r="F34" s="7">
        <v>45153</v>
      </c>
      <c r="G34" s="7">
        <v>45519</v>
      </c>
      <c r="H34" s="8">
        <v>0</v>
      </c>
      <c r="I34" s="10" t="s">
        <v>67</v>
      </c>
    </row>
    <row r="35" spans="1:9" ht="21" customHeight="1" thickBot="1" x14ac:dyDescent="0.25">
      <c r="A35" s="2">
        <f>IFERROR(VLOOKUP(B35,'[1]DADOS (OCULTAR)'!$Q$3:$S$136,3,0),"")</f>
        <v>9767633000447</v>
      </c>
      <c r="B35" s="3" t="s">
        <v>9</v>
      </c>
      <c r="C35" s="4">
        <v>24392243000180</v>
      </c>
      <c r="D35" s="5" t="s">
        <v>68</v>
      </c>
      <c r="E35" s="6">
        <v>1</v>
      </c>
      <c r="F35" s="7">
        <v>45153</v>
      </c>
      <c r="G35" s="7">
        <v>45884</v>
      </c>
      <c r="H35" s="8">
        <v>0</v>
      </c>
      <c r="I35" s="10" t="s">
        <v>69</v>
      </c>
    </row>
    <row r="36" spans="1:9" ht="21" customHeight="1" thickBot="1" x14ac:dyDescent="0.25">
      <c r="A36" s="2">
        <f>IFERROR(VLOOKUP(B36,'[1]DADOS (OCULTAR)'!$Q$3:$S$136,3,0),"")</f>
        <v>9767633000447</v>
      </c>
      <c r="B36" s="3" t="s">
        <v>9</v>
      </c>
      <c r="C36" s="4">
        <v>6196045000160</v>
      </c>
      <c r="D36" s="5" t="s">
        <v>70</v>
      </c>
      <c r="E36" s="6">
        <v>1</v>
      </c>
      <c r="F36" s="7">
        <v>45153</v>
      </c>
      <c r="G36" s="7">
        <v>45519</v>
      </c>
      <c r="H36" s="8">
        <v>0</v>
      </c>
      <c r="I36" s="10" t="s">
        <v>71</v>
      </c>
    </row>
    <row r="37" spans="1:9" ht="21" customHeight="1" thickBot="1" x14ac:dyDescent="0.25">
      <c r="A37" s="2">
        <f>IFERROR(VLOOKUP(B37,'[1]DADOS (OCULTAR)'!$Q$3:$S$136,3,0),"")</f>
        <v>9767633000447</v>
      </c>
      <c r="B37" s="3" t="s">
        <v>9</v>
      </c>
      <c r="C37" s="4">
        <v>34335574000132</v>
      </c>
      <c r="D37" s="5" t="s">
        <v>72</v>
      </c>
      <c r="E37" s="6">
        <v>1</v>
      </c>
      <c r="F37" s="7">
        <v>45153</v>
      </c>
      <c r="G37" s="7">
        <v>45519</v>
      </c>
      <c r="H37" s="8">
        <v>0</v>
      </c>
      <c r="I37" s="10" t="s">
        <v>73</v>
      </c>
    </row>
    <row r="38" spans="1:9" ht="21" customHeight="1" thickBot="1" x14ac:dyDescent="0.25">
      <c r="A38" s="2">
        <f>IFERROR(VLOOKUP(B38,'[1]DADOS (OCULTAR)'!$Q$3:$S$136,3,0),"")</f>
        <v>9767633000447</v>
      </c>
      <c r="B38" s="3" t="s">
        <v>9</v>
      </c>
      <c r="C38" s="4">
        <v>45671533000133</v>
      </c>
      <c r="D38" s="5" t="s">
        <v>74</v>
      </c>
      <c r="E38" s="6">
        <v>1</v>
      </c>
      <c r="F38" s="7">
        <v>45153</v>
      </c>
      <c r="G38" s="7">
        <v>45519</v>
      </c>
      <c r="H38" s="8">
        <v>0</v>
      </c>
      <c r="I38" s="10" t="s">
        <v>75</v>
      </c>
    </row>
    <row r="39" spans="1:9" ht="21" customHeight="1" thickBot="1" x14ac:dyDescent="0.25">
      <c r="A39" s="2">
        <f>IFERROR(VLOOKUP(B39,'[1]DADOS (OCULTAR)'!$Q$3:$S$136,3,0),"")</f>
        <v>9767633000447</v>
      </c>
      <c r="B39" s="3" t="s">
        <v>9</v>
      </c>
      <c r="C39" s="4">
        <v>610112000164</v>
      </c>
      <c r="D39" s="5" t="s">
        <v>76</v>
      </c>
      <c r="E39" s="6">
        <v>1</v>
      </c>
      <c r="F39" s="7">
        <v>45154</v>
      </c>
      <c r="G39" s="7">
        <v>45291</v>
      </c>
      <c r="H39" s="8">
        <v>0</v>
      </c>
      <c r="I39" s="10" t="s">
        <v>77</v>
      </c>
    </row>
    <row r="40" spans="1:9" ht="21" customHeight="1" thickBot="1" x14ac:dyDescent="0.25">
      <c r="A40" s="2">
        <f>IFERROR(VLOOKUP(B40,'[1]DADOS (OCULTAR)'!$Q$3:$S$136,3,0),"")</f>
        <v>9767633000447</v>
      </c>
      <c r="B40" s="3" t="s">
        <v>9</v>
      </c>
      <c r="C40" s="4">
        <v>10779833000156</v>
      </c>
      <c r="D40" s="5" t="s">
        <v>78</v>
      </c>
      <c r="E40" s="6">
        <v>1</v>
      </c>
      <c r="F40" s="7">
        <v>45131</v>
      </c>
      <c r="G40" s="7">
        <v>45862</v>
      </c>
      <c r="H40" s="8">
        <v>0</v>
      </c>
      <c r="I40" s="10" t="s">
        <v>79</v>
      </c>
    </row>
    <row r="41" spans="1:9" ht="21" customHeight="1" thickBot="1" x14ac:dyDescent="0.25">
      <c r="A41" s="2">
        <f>IFERROR(VLOOKUP(B41,'[1]DADOS (OCULTAR)'!$Q$3:$S$136,3,0),"")</f>
        <v>9767633000447</v>
      </c>
      <c r="B41" s="3" t="s">
        <v>9</v>
      </c>
      <c r="C41" s="4">
        <v>24380578002041</v>
      </c>
      <c r="D41" s="5" t="s">
        <v>47</v>
      </c>
      <c r="E41" s="6">
        <v>7</v>
      </c>
      <c r="F41" s="7">
        <v>45047</v>
      </c>
      <c r="G41" s="7"/>
      <c r="H41" s="8">
        <v>0</v>
      </c>
      <c r="I41" s="10" t="s">
        <v>80</v>
      </c>
    </row>
    <row r="42" spans="1:9" ht="21" customHeight="1" thickBot="1" x14ac:dyDescent="0.25">
      <c r="A42" s="2">
        <f>IFERROR(VLOOKUP(B42,'[1]DADOS (OCULTAR)'!$Q$3:$S$136,3,0),"")</f>
        <v>9767633000447</v>
      </c>
      <c r="B42" s="3" t="s">
        <v>9</v>
      </c>
      <c r="C42" s="4">
        <v>24380578002041</v>
      </c>
      <c r="D42" s="5" t="s">
        <v>57</v>
      </c>
      <c r="E42" s="6">
        <v>6</v>
      </c>
      <c r="F42" s="7">
        <v>45047</v>
      </c>
      <c r="G42" s="7"/>
      <c r="H42" s="8">
        <v>0</v>
      </c>
      <c r="I42" s="10" t="s">
        <v>81</v>
      </c>
    </row>
    <row r="43" spans="1:9" ht="21" customHeight="1" thickBot="1" x14ac:dyDescent="0.25">
      <c r="A43" s="2">
        <f>IFERROR(VLOOKUP(B43,'[1]DADOS (OCULTAR)'!$Q$3:$S$136,3,0),"")</f>
        <v>9767633000447</v>
      </c>
      <c r="B43" s="3" t="s">
        <v>9</v>
      </c>
      <c r="C43" s="4">
        <v>45570494000188</v>
      </c>
      <c r="D43" s="5" t="s">
        <v>82</v>
      </c>
      <c r="E43" s="6" t="s">
        <v>83</v>
      </c>
      <c r="F43" s="11">
        <v>45153</v>
      </c>
      <c r="G43" s="11">
        <v>45519</v>
      </c>
      <c r="H43" s="8">
        <v>0</v>
      </c>
      <c r="I43" s="12" t="s">
        <v>84</v>
      </c>
    </row>
    <row r="44" spans="1:9" ht="21" customHeight="1" thickBot="1" x14ac:dyDescent="0.25">
      <c r="A44" s="2">
        <f>IFERROR(VLOOKUP(B44,'[1]DADOS (OCULTAR)'!$Q$3:$S$136,3,0),"")</f>
        <v>9767633000447</v>
      </c>
      <c r="B44" s="3" t="s">
        <v>9</v>
      </c>
      <c r="C44" s="4">
        <v>45573167000180</v>
      </c>
      <c r="D44" s="5" t="s">
        <v>85</v>
      </c>
      <c r="E44" s="6" t="s">
        <v>83</v>
      </c>
      <c r="F44" s="11">
        <v>45153</v>
      </c>
      <c r="G44" s="11">
        <v>45519</v>
      </c>
      <c r="H44" s="8">
        <v>0</v>
      </c>
      <c r="I44" s="12" t="s">
        <v>86</v>
      </c>
    </row>
    <row r="45" spans="1:9" ht="21" customHeight="1" thickBot="1" x14ac:dyDescent="0.25">
      <c r="A45" s="2">
        <f>IFERROR(VLOOKUP(B45,'[1]DADOS (OCULTAR)'!$Q$3:$S$136,3,0),"")</f>
        <v>9767633000447</v>
      </c>
      <c r="B45" s="3" t="s">
        <v>9</v>
      </c>
      <c r="C45" s="4">
        <v>37146629000154</v>
      </c>
      <c r="D45" s="5" t="s">
        <v>87</v>
      </c>
      <c r="E45" s="6" t="s">
        <v>88</v>
      </c>
      <c r="F45" s="11">
        <v>45153</v>
      </c>
      <c r="G45" s="11">
        <v>45884</v>
      </c>
      <c r="H45" s="8">
        <v>0</v>
      </c>
      <c r="I45" s="12" t="s">
        <v>89</v>
      </c>
    </row>
    <row r="46" spans="1:9" ht="21" customHeight="1" thickBot="1" x14ac:dyDescent="0.25">
      <c r="A46" s="2">
        <f>IFERROR(VLOOKUP(B46,'[1]DADOS (OCULTAR)'!$Q$3:$S$136,3,0),"")</f>
        <v>9767633000447</v>
      </c>
      <c r="B46" s="3" t="s">
        <v>9</v>
      </c>
      <c r="C46" s="4">
        <v>37146629000154</v>
      </c>
      <c r="D46" s="5" t="s">
        <v>87</v>
      </c>
      <c r="E46" s="6" t="s">
        <v>83</v>
      </c>
      <c r="F46" s="11">
        <v>45153</v>
      </c>
      <c r="G46" s="11">
        <v>45153</v>
      </c>
      <c r="H46" s="8">
        <v>0</v>
      </c>
      <c r="I46" s="12" t="s">
        <v>90</v>
      </c>
    </row>
    <row r="47" spans="1:9" ht="21" customHeight="1" thickBot="1" x14ac:dyDescent="0.25">
      <c r="A47" s="2">
        <f>IFERROR(VLOOKUP(B47,'[1]DADOS (OCULTAR)'!$Q$3:$S$136,3,0),"")</f>
        <v>9767633000447</v>
      </c>
      <c r="B47" s="3" t="s">
        <v>9</v>
      </c>
      <c r="C47" s="4">
        <v>32434984000105</v>
      </c>
      <c r="D47" s="5" t="s">
        <v>32</v>
      </c>
      <c r="E47" s="6" t="s">
        <v>91</v>
      </c>
      <c r="F47" s="11">
        <v>45170</v>
      </c>
      <c r="G47" s="11">
        <v>45199</v>
      </c>
      <c r="H47" s="8">
        <v>0</v>
      </c>
      <c r="I47" s="12" t="s">
        <v>92</v>
      </c>
    </row>
    <row r="48" spans="1:9" ht="21" customHeight="1" thickBot="1" x14ac:dyDescent="0.25">
      <c r="A48" s="2">
        <f>IFERROR(VLOOKUP(B48,'[1]DADOS (OCULTAR)'!$Q$3:$S$136,3,0),"")</f>
        <v>9767633000447</v>
      </c>
      <c r="B48" s="3" t="s">
        <v>9</v>
      </c>
      <c r="C48" s="4">
        <v>32434984000105</v>
      </c>
      <c r="D48" s="5" t="s">
        <v>32</v>
      </c>
      <c r="E48" s="6" t="s">
        <v>93</v>
      </c>
      <c r="F48" s="11">
        <v>45200</v>
      </c>
      <c r="G48" s="11">
        <v>45291</v>
      </c>
      <c r="H48" s="8">
        <v>0</v>
      </c>
      <c r="I48" s="12" t="s">
        <v>94</v>
      </c>
    </row>
    <row r="49" spans="1:9" ht="21" customHeight="1" thickBot="1" x14ac:dyDescent="0.25">
      <c r="A49" s="2">
        <f>IFERROR(VLOOKUP(B49,'[1]DADOS (OCULTAR)'!$Q$3:$S$136,3,0),"")</f>
        <v>9767633000447</v>
      </c>
      <c r="B49" s="3" t="s">
        <v>9</v>
      </c>
      <c r="C49" s="4">
        <v>11187085000185</v>
      </c>
      <c r="D49" s="5" t="s">
        <v>95</v>
      </c>
      <c r="E49" s="6" t="s">
        <v>83</v>
      </c>
      <c r="F49" s="11">
        <v>45153</v>
      </c>
      <c r="G49" s="11">
        <v>45518</v>
      </c>
      <c r="H49" s="8">
        <v>0</v>
      </c>
      <c r="I49" s="12" t="s">
        <v>96</v>
      </c>
    </row>
    <row r="50" spans="1:9" ht="21" customHeight="1" thickBot="1" x14ac:dyDescent="0.25">
      <c r="A50" s="2">
        <f>IFERROR(VLOOKUP(B50,'[1]DADOS (OCULTAR)'!$Q$3:$S$136,3,0),"")</f>
        <v>9767633000447</v>
      </c>
      <c r="B50" s="3" t="s">
        <v>9</v>
      </c>
      <c r="C50" s="4">
        <v>5864669000145</v>
      </c>
      <c r="D50" s="5" t="s">
        <v>97</v>
      </c>
      <c r="E50" s="6" t="s">
        <v>83</v>
      </c>
      <c r="F50" s="11">
        <v>45153</v>
      </c>
      <c r="G50" s="11">
        <v>45884</v>
      </c>
      <c r="H50" s="8">
        <v>0</v>
      </c>
      <c r="I50" s="12" t="s">
        <v>98</v>
      </c>
    </row>
    <row r="51" spans="1:9" ht="21" customHeight="1" thickBot="1" x14ac:dyDescent="0.25">
      <c r="A51" s="2">
        <f>IFERROR(VLOOKUP(B51,'[1]DADOS (OCULTAR)'!$Q$3:$S$136,3,0),"")</f>
        <v>9767633000447</v>
      </c>
      <c r="B51" s="3" t="s">
        <v>9</v>
      </c>
      <c r="C51" s="4">
        <v>4290489000134</v>
      </c>
      <c r="D51" s="5" t="s">
        <v>38</v>
      </c>
      <c r="E51" s="6" t="s">
        <v>88</v>
      </c>
      <c r="F51" s="11">
        <v>45170</v>
      </c>
      <c r="G51" s="11">
        <v>45291</v>
      </c>
      <c r="H51" s="8">
        <v>0</v>
      </c>
      <c r="I51" s="12" t="s">
        <v>99</v>
      </c>
    </row>
    <row r="52" spans="1:9" ht="21" customHeight="1" thickBot="1" x14ac:dyDescent="0.25">
      <c r="A52" s="2">
        <f>IFERROR(VLOOKUP(B52,'[1]DADOS (OCULTAR)'!$Q$3:$S$136,3,0),"")</f>
        <v>9767633000447</v>
      </c>
      <c r="B52" s="3" t="s">
        <v>9</v>
      </c>
      <c r="C52" s="4">
        <v>34408465000106</v>
      </c>
      <c r="D52" s="5" t="s">
        <v>100</v>
      </c>
      <c r="E52" s="6" t="s">
        <v>88</v>
      </c>
      <c r="F52" s="11">
        <v>45231</v>
      </c>
      <c r="G52" s="11">
        <v>45597</v>
      </c>
      <c r="H52" s="8">
        <v>0</v>
      </c>
      <c r="I52" s="12" t="s">
        <v>101</v>
      </c>
    </row>
    <row r="53" spans="1:9" ht="21" customHeight="1" thickBot="1" x14ac:dyDescent="0.25">
      <c r="A53" s="2">
        <f>IFERROR(VLOOKUP(B53,'[1]DADOS (OCULTAR)'!$Q$3:$S$136,3,0),"")</f>
        <v>9767633000447</v>
      </c>
      <c r="B53" s="3" t="s">
        <v>9</v>
      </c>
      <c r="C53" s="4">
        <v>44843855000150</v>
      </c>
      <c r="D53" s="5" t="s">
        <v>102</v>
      </c>
      <c r="E53" s="6" t="s">
        <v>83</v>
      </c>
      <c r="F53" s="11">
        <v>45153</v>
      </c>
      <c r="G53" s="11">
        <v>45519</v>
      </c>
      <c r="H53" s="8">
        <v>0</v>
      </c>
      <c r="I53" s="12" t="s">
        <v>103</v>
      </c>
    </row>
    <row r="54" spans="1:9" ht="21" customHeight="1" thickBot="1" x14ac:dyDescent="0.25">
      <c r="A54" s="2">
        <f>IFERROR(VLOOKUP(B54,'[1]DADOS (OCULTAR)'!$Q$3:$S$136,3,0),"")</f>
        <v>9767633000447</v>
      </c>
      <c r="B54" s="3" t="s">
        <v>9</v>
      </c>
      <c r="C54" s="4">
        <v>24801362000140</v>
      </c>
      <c r="D54" s="5" t="s">
        <v>104</v>
      </c>
      <c r="E54" s="6" t="s">
        <v>83</v>
      </c>
      <c r="F54" s="11">
        <v>45205</v>
      </c>
      <c r="G54" s="11">
        <v>45571</v>
      </c>
      <c r="H54" s="8">
        <v>0</v>
      </c>
      <c r="I54" s="12" t="s">
        <v>105</v>
      </c>
    </row>
    <row r="55" spans="1:9" ht="21" customHeight="1" thickBot="1" x14ac:dyDescent="0.25">
      <c r="A55" s="2">
        <f>IFERROR(VLOOKUP(B55,'[1]DADOS (OCULTAR)'!$Q$3:$S$136,3,0),"")</f>
        <v>9767633000447</v>
      </c>
      <c r="B55" s="3" t="s">
        <v>9</v>
      </c>
      <c r="C55" s="4">
        <v>30226182000184</v>
      </c>
      <c r="D55" s="5" t="s">
        <v>106</v>
      </c>
      <c r="E55" s="6">
        <v>3</v>
      </c>
      <c r="F55" s="11">
        <v>45221</v>
      </c>
      <c r="G55" s="11">
        <v>45952</v>
      </c>
      <c r="H55" s="8">
        <v>0</v>
      </c>
      <c r="I55" s="12" t="s">
        <v>60</v>
      </c>
    </row>
    <row r="56" spans="1:9" ht="21" customHeight="1" thickBot="1" x14ac:dyDescent="0.25">
      <c r="A56" s="2">
        <f>IFERROR(VLOOKUP(B56,'[1]DADOS (OCULTAR)'!$Q$3:$S$136,3,0),"")</f>
        <v>9767633000447</v>
      </c>
      <c r="B56" s="3" t="s">
        <v>9</v>
      </c>
      <c r="C56" s="4">
        <v>15469354000157</v>
      </c>
      <c r="D56" s="5" t="s">
        <v>107</v>
      </c>
      <c r="E56" s="6" t="s">
        <v>83</v>
      </c>
      <c r="F56" s="11">
        <v>45153</v>
      </c>
      <c r="G56" s="11">
        <v>45519</v>
      </c>
      <c r="H56" s="8">
        <v>0</v>
      </c>
      <c r="I56" s="13" t="s">
        <v>108</v>
      </c>
    </row>
    <row r="57" spans="1:9" ht="21" customHeight="1" thickBot="1" x14ac:dyDescent="0.25">
      <c r="A57" s="2">
        <f>IFERROR(VLOOKUP(B57,'[1]DADOS (OCULTAR)'!$Q$3:$S$136,3,0),"")</f>
        <v>9767633000447</v>
      </c>
      <c r="B57" s="3" t="s">
        <v>9</v>
      </c>
      <c r="C57" s="4">
        <v>7523792000128</v>
      </c>
      <c r="D57" s="5" t="s">
        <v>109</v>
      </c>
      <c r="E57" s="6" t="s">
        <v>83</v>
      </c>
      <c r="F57" s="11">
        <v>45154</v>
      </c>
      <c r="G57" s="11">
        <v>45518</v>
      </c>
      <c r="H57" s="8">
        <v>0</v>
      </c>
      <c r="I57" s="13" t="s">
        <v>110</v>
      </c>
    </row>
    <row r="58" spans="1:9" ht="21" customHeight="1" thickBot="1" x14ac:dyDescent="0.25">
      <c r="A58" s="2">
        <f>IFERROR(VLOOKUP(B58,'[1]DADOS (OCULTAR)'!$Q$3:$S$136,3,0),"")</f>
        <v>9767633000447</v>
      </c>
      <c r="B58" s="3" t="s">
        <v>9</v>
      </c>
      <c r="C58" s="4">
        <v>47107470000112</v>
      </c>
      <c r="D58" s="5" t="s">
        <v>22</v>
      </c>
      <c r="E58" s="6" t="s">
        <v>88</v>
      </c>
      <c r="F58" s="11">
        <v>44835</v>
      </c>
      <c r="G58" s="11">
        <v>45566</v>
      </c>
      <c r="H58" s="8">
        <v>0</v>
      </c>
      <c r="I58" s="13" t="s">
        <v>111</v>
      </c>
    </row>
    <row r="59" spans="1:9" ht="21" customHeight="1" thickBot="1" x14ac:dyDescent="0.25">
      <c r="A59" s="2">
        <f>IFERROR(VLOOKUP(B59,'[1]DADOS (OCULTAR)'!$Q$3:$S$136,3,0),"")</f>
        <v>9767633000447</v>
      </c>
      <c r="B59" s="3" t="s">
        <v>9</v>
      </c>
      <c r="C59" s="4">
        <v>1579387000145</v>
      </c>
      <c r="D59" s="5" t="s">
        <v>112</v>
      </c>
      <c r="E59" s="6" t="s">
        <v>83</v>
      </c>
      <c r="F59" s="11">
        <v>44930</v>
      </c>
      <c r="G59" s="11"/>
      <c r="H59" s="8">
        <v>0</v>
      </c>
      <c r="I59" s="13" t="s">
        <v>113</v>
      </c>
    </row>
    <row r="60" spans="1:9" ht="21" customHeight="1" thickBot="1" x14ac:dyDescent="0.25">
      <c r="A60" s="2">
        <f>IFERROR(VLOOKUP(B60,'[1]DADOS (OCULTAR)'!$Q$3:$S$136,3,0),"")</f>
        <v>9767633000447</v>
      </c>
      <c r="B60" s="3" t="s">
        <v>9</v>
      </c>
      <c r="C60" s="4">
        <v>10779833000156</v>
      </c>
      <c r="D60" s="5" t="s">
        <v>78</v>
      </c>
      <c r="E60" s="6" t="s">
        <v>83</v>
      </c>
      <c r="F60" s="11">
        <v>45131</v>
      </c>
      <c r="G60" s="11">
        <v>45337</v>
      </c>
      <c r="H60" s="8">
        <v>0</v>
      </c>
      <c r="I60" s="13" t="s">
        <v>79</v>
      </c>
    </row>
    <row r="61" spans="1:9" ht="21" customHeight="1" thickBot="1" x14ac:dyDescent="0.25">
      <c r="A61" s="2">
        <f>IFERROR(VLOOKUP(B61,'[1]DADOS (OCULTAR)'!$Q$3:$S$136,3,0),"")</f>
        <v>9767633000447</v>
      </c>
      <c r="B61" s="3" t="s">
        <v>9</v>
      </c>
      <c r="C61" s="4">
        <v>42194191000110</v>
      </c>
      <c r="D61" s="5" t="s">
        <v>114</v>
      </c>
      <c r="E61" s="6" t="s">
        <v>83</v>
      </c>
      <c r="F61" s="11">
        <v>45187</v>
      </c>
      <c r="G61" s="11"/>
      <c r="H61" s="8">
        <v>0</v>
      </c>
      <c r="I61" s="13" t="s">
        <v>115</v>
      </c>
    </row>
    <row r="62" spans="1:9" ht="21" customHeight="1" thickBot="1" x14ac:dyDescent="0.25">
      <c r="A62" s="2">
        <f>IFERROR(VLOOKUP(B62,'[1]DADOS (OCULTAR)'!$Q$3:$S$136,3,0),"")</f>
        <v>9767633000447</v>
      </c>
      <c r="B62" s="3" t="s">
        <v>9</v>
      </c>
      <c r="C62" s="4">
        <v>44603442000106</v>
      </c>
      <c r="D62" s="5" t="s">
        <v>116</v>
      </c>
      <c r="E62" s="6" t="s">
        <v>83</v>
      </c>
      <c r="F62" s="11">
        <v>45153</v>
      </c>
      <c r="G62" s="11">
        <v>45884</v>
      </c>
      <c r="H62" s="8">
        <v>0</v>
      </c>
      <c r="I62" s="13" t="s">
        <v>117</v>
      </c>
    </row>
    <row r="63" spans="1:9" ht="21" customHeight="1" thickBot="1" x14ac:dyDescent="0.25">
      <c r="A63" s="2">
        <f>IFERROR(VLOOKUP(B63,'[1]DADOS (OCULTAR)'!$Q$3:$S$136,3,0),"")</f>
        <v>9767633000447</v>
      </c>
      <c r="B63" s="3" t="s">
        <v>9</v>
      </c>
      <c r="C63" s="4">
        <v>28428267000101</v>
      </c>
      <c r="D63" s="5" t="s">
        <v>42</v>
      </c>
      <c r="E63" s="6" t="s">
        <v>91</v>
      </c>
      <c r="F63" s="11">
        <v>45153</v>
      </c>
      <c r="G63" s="11">
        <v>45519</v>
      </c>
      <c r="H63" s="8">
        <v>0</v>
      </c>
      <c r="I63" s="13" t="s">
        <v>118</v>
      </c>
    </row>
    <row r="64" spans="1:9" ht="21" customHeight="1" thickBot="1" x14ac:dyDescent="0.25">
      <c r="A64" s="2">
        <f>IFERROR(VLOOKUP(B64,'[1]DADOS (OCULTAR)'!$Q$3:$S$136,3,0),"")</f>
        <v>9767633000447</v>
      </c>
      <c r="B64" s="3" t="s">
        <v>9</v>
      </c>
      <c r="C64" s="4">
        <v>58295213000178</v>
      </c>
      <c r="D64" s="5" t="s">
        <v>119</v>
      </c>
      <c r="E64" s="6" t="s">
        <v>83</v>
      </c>
      <c r="F64" s="11">
        <v>45153</v>
      </c>
      <c r="G64" s="11">
        <v>45518</v>
      </c>
      <c r="H64" s="8">
        <v>0</v>
      </c>
      <c r="I64" s="13" t="s">
        <v>120</v>
      </c>
    </row>
    <row r="65" spans="1:9" ht="21" customHeight="1" thickBot="1" x14ac:dyDescent="0.25">
      <c r="A65" s="2">
        <f>IFERROR(VLOOKUP(B65,'[1]DADOS (OCULTAR)'!$Q$3:$S$136,3,0),"")</f>
        <v>9767633000447</v>
      </c>
      <c r="B65" s="3" t="s">
        <v>9</v>
      </c>
      <c r="C65" s="4">
        <v>9611877000193</v>
      </c>
      <c r="D65" s="5" t="s">
        <v>121</v>
      </c>
      <c r="E65" s="6" t="s">
        <v>83</v>
      </c>
      <c r="F65" s="11">
        <v>44788</v>
      </c>
      <c r="G65" s="11">
        <v>45153</v>
      </c>
      <c r="H65" s="8">
        <v>0</v>
      </c>
      <c r="I65" s="13" t="s">
        <v>122</v>
      </c>
    </row>
    <row r="66" spans="1:9" ht="21" customHeight="1" thickBot="1" x14ac:dyDescent="0.25">
      <c r="A66" s="2">
        <f>IFERROR(VLOOKUP(B66,'[1]DADOS (OCULTAR)'!$Q$3:$S$136,3,0),"")</f>
        <v>9767633000447</v>
      </c>
      <c r="B66" s="3" t="s">
        <v>9</v>
      </c>
      <c r="C66" s="4">
        <v>9611877000193</v>
      </c>
      <c r="D66" s="5" t="s">
        <v>121</v>
      </c>
      <c r="E66" s="6" t="s">
        <v>88</v>
      </c>
      <c r="F66" s="11">
        <v>45153</v>
      </c>
      <c r="G66" s="11">
        <v>45230</v>
      </c>
      <c r="H66" s="8">
        <v>0</v>
      </c>
      <c r="I66" s="13" t="s">
        <v>123</v>
      </c>
    </row>
    <row r="67" spans="1:9" ht="21" customHeight="1" thickBot="1" x14ac:dyDescent="0.25">
      <c r="A67" s="2">
        <f>IFERROR(VLOOKUP(B67,'[1]DADOS (OCULTAR)'!$Q$3:$S$136,3,0),"")</f>
        <v>9767633000447</v>
      </c>
      <c r="B67" s="3" t="s">
        <v>9</v>
      </c>
      <c r="C67" s="4">
        <v>9611877000193</v>
      </c>
      <c r="D67" s="5" t="s">
        <v>121</v>
      </c>
      <c r="E67" s="6" t="s">
        <v>91</v>
      </c>
      <c r="F67" s="11">
        <v>45231</v>
      </c>
      <c r="G67" s="11">
        <v>45291</v>
      </c>
      <c r="H67" s="8">
        <v>0</v>
      </c>
      <c r="I67" s="13" t="s">
        <v>124</v>
      </c>
    </row>
    <row r="68" spans="1:9" ht="21" customHeight="1" thickBot="1" x14ac:dyDescent="0.25">
      <c r="A68" s="2">
        <f>IFERROR(VLOOKUP(B68,'[1]DADOS (OCULTAR)'!$Q$3:$S$136,3,0),"")</f>
        <v>9767633000447</v>
      </c>
      <c r="B68" s="3" t="s">
        <v>9</v>
      </c>
      <c r="C68" s="4">
        <v>3094269000172</v>
      </c>
      <c r="D68" s="5" t="s">
        <v>125</v>
      </c>
      <c r="E68" s="6" t="s">
        <v>83</v>
      </c>
      <c r="F68" s="11">
        <v>45153</v>
      </c>
      <c r="G68" s="11">
        <v>45519</v>
      </c>
      <c r="H68" s="8">
        <v>0</v>
      </c>
      <c r="I68" s="13" t="s">
        <v>126</v>
      </c>
    </row>
    <row r="69" spans="1:9" ht="21" customHeight="1" thickBot="1" x14ac:dyDescent="0.25">
      <c r="A69" s="2">
        <f>IFERROR(VLOOKUP(B69,'[1]DADOS (OCULTAR)'!$Q$3:$S$136,3,0),"")</f>
        <v>9767633000447</v>
      </c>
      <c r="B69" s="3" t="s">
        <v>9</v>
      </c>
      <c r="C69" s="4">
        <v>23351097000182</v>
      </c>
      <c r="D69" s="5" t="s">
        <v>127</v>
      </c>
      <c r="E69" s="6" t="s">
        <v>83</v>
      </c>
      <c r="F69" s="11">
        <v>45153</v>
      </c>
      <c r="G69" s="11">
        <v>45884</v>
      </c>
      <c r="H69" s="8">
        <v>0</v>
      </c>
      <c r="I69" s="13" t="s">
        <v>128</v>
      </c>
    </row>
    <row r="70" spans="1:9" ht="21" customHeight="1" thickBot="1" x14ac:dyDescent="0.25">
      <c r="A70" s="2">
        <f>IFERROR(VLOOKUP(B70,'[1]DADOS (OCULTAR)'!$Q$3:$S$136,3,0),"")</f>
        <v>9767633000447</v>
      </c>
      <c r="B70" s="3" t="s">
        <v>9</v>
      </c>
      <c r="C70" s="4">
        <v>43521745000109</v>
      </c>
      <c r="D70" s="5" t="s">
        <v>129</v>
      </c>
      <c r="E70" s="6" t="s">
        <v>83</v>
      </c>
      <c r="F70" s="11">
        <v>45153</v>
      </c>
      <c r="G70" s="11">
        <v>45519</v>
      </c>
      <c r="H70" s="8">
        <v>0</v>
      </c>
      <c r="I70" s="13" t="s">
        <v>130</v>
      </c>
    </row>
    <row r="71" spans="1:9" ht="21" customHeight="1" thickBot="1" x14ac:dyDescent="0.25">
      <c r="A71" s="2">
        <f>IFERROR(VLOOKUP(B71,'[1]DADOS (OCULTAR)'!$Q$3:$S$136,3,0),"")</f>
        <v>9767633000447</v>
      </c>
      <c r="B71" s="3" t="s">
        <v>9</v>
      </c>
      <c r="C71" s="4">
        <v>18810735000146</v>
      </c>
      <c r="D71" s="5" t="s">
        <v>131</v>
      </c>
      <c r="E71" s="6" t="s">
        <v>83</v>
      </c>
      <c r="F71" s="11">
        <v>45153</v>
      </c>
      <c r="G71" s="11">
        <v>45169</v>
      </c>
      <c r="H71" s="8">
        <v>0</v>
      </c>
      <c r="I71" s="14" t="s">
        <v>132</v>
      </c>
    </row>
    <row r="72" spans="1:9" ht="21" customHeight="1" thickBot="1" x14ac:dyDescent="0.25">
      <c r="A72" s="2">
        <f>IFERROR(VLOOKUP(B72,'[1]DADOS (OCULTAR)'!$Q$3:$S$136,3,0),"")</f>
        <v>9767633000447</v>
      </c>
      <c r="B72" s="3" t="s">
        <v>9</v>
      </c>
      <c r="C72" s="4">
        <v>18810735000146</v>
      </c>
      <c r="D72" s="5" t="s">
        <v>131</v>
      </c>
      <c r="E72" s="6" t="s">
        <v>88</v>
      </c>
      <c r="F72" s="11">
        <v>45170</v>
      </c>
      <c r="G72" s="11">
        <v>45291</v>
      </c>
      <c r="H72" s="8">
        <v>0</v>
      </c>
      <c r="I72" s="13" t="s">
        <v>133</v>
      </c>
    </row>
    <row r="73" spans="1:9" ht="21" customHeight="1" thickBot="1" x14ac:dyDescent="0.25">
      <c r="A73" s="2">
        <f>IFERROR(VLOOKUP(B73,'[1]DADOS (OCULTAR)'!$Q$3:$S$136,3,0),"")</f>
        <v>9767633000447</v>
      </c>
      <c r="B73" s="3" t="s">
        <v>9</v>
      </c>
      <c r="C73" s="4">
        <v>11863530000180</v>
      </c>
      <c r="D73" s="5" t="s">
        <v>134</v>
      </c>
      <c r="E73" s="6">
        <v>1</v>
      </c>
      <c r="F73" s="11">
        <v>45153</v>
      </c>
      <c r="G73" s="11">
        <v>45169</v>
      </c>
      <c r="H73" s="8">
        <v>0</v>
      </c>
      <c r="I73" s="14" t="s">
        <v>135</v>
      </c>
    </row>
    <row r="74" spans="1:9" ht="21" customHeight="1" thickBot="1" x14ac:dyDescent="0.25">
      <c r="A74" s="2">
        <f>IFERROR(VLOOKUP(B74,'[1]DADOS (OCULTAR)'!$Q$3:$S$136,3,0),"")</f>
        <v>9767633000447</v>
      </c>
      <c r="B74" s="3" t="s">
        <v>9</v>
      </c>
      <c r="C74" s="4">
        <v>11863530000180</v>
      </c>
      <c r="D74" s="5" t="s">
        <v>134</v>
      </c>
      <c r="E74" s="6">
        <v>2</v>
      </c>
      <c r="F74" s="11">
        <v>45170</v>
      </c>
      <c r="G74" s="11">
        <v>45901</v>
      </c>
      <c r="H74" s="8">
        <v>0</v>
      </c>
      <c r="I74" s="14" t="s">
        <v>136</v>
      </c>
    </row>
    <row r="75" spans="1:9" ht="21" customHeight="1" thickBot="1" x14ac:dyDescent="0.25">
      <c r="A75" s="2">
        <f>IFERROR(VLOOKUP(B75,'[1]DADOS (OCULTAR)'!$Q$3:$S$136,3,0),"")</f>
        <v>9767633000447</v>
      </c>
      <c r="B75" s="3" t="s">
        <v>9</v>
      </c>
      <c r="C75" s="4">
        <v>49158362000102</v>
      </c>
      <c r="D75" s="5" t="s">
        <v>137</v>
      </c>
      <c r="E75" s="6" t="s">
        <v>138</v>
      </c>
      <c r="F75" s="11">
        <v>45275</v>
      </c>
      <c r="G75" s="11">
        <v>45641</v>
      </c>
      <c r="H75" s="8">
        <v>0</v>
      </c>
      <c r="I75" s="14" t="s">
        <v>139</v>
      </c>
    </row>
    <row r="76" spans="1:9" ht="21" customHeight="1" thickBot="1" x14ac:dyDescent="0.25">
      <c r="A76" s="2">
        <f>IFERROR(VLOOKUP(B76,'[1]DADOS (OCULTAR)'!$Q$3:$S$136,3,0),"")</f>
        <v>9767633000447</v>
      </c>
      <c r="B76" s="3" t="s">
        <v>9</v>
      </c>
      <c r="C76" s="4">
        <v>30203987000102</v>
      </c>
      <c r="D76" s="5" t="s">
        <v>140</v>
      </c>
      <c r="E76" s="6">
        <v>1</v>
      </c>
      <c r="F76" s="11">
        <v>45268</v>
      </c>
      <c r="G76" s="11">
        <v>45634</v>
      </c>
      <c r="H76" s="8">
        <v>0</v>
      </c>
      <c r="I76" s="14" t="s">
        <v>141</v>
      </c>
    </row>
    <row r="77" spans="1:9" ht="21" customHeight="1" thickBot="1" x14ac:dyDescent="0.25">
      <c r="A77" s="2">
        <f>IFERROR(VLOOKUP(B77,'[1]DADOS (OCULTAR)'!$Q$3:$S$136,3,0),"")</f>
        <v>9767633000447</v>
      </c>
      <c r="B77" s="3" t="s">
        <v>9</v>
      </c>
      <c r="C77" s="4">
        <v>21794062000192</v>
      </c>
      <c r="D77" s="5" t="s">
        <v>142</v>
      </c>
      <c r="E77" s="6">
        <v>1</v>
      </c>
      <c r="F77" s="11">
        <v>45153</v>
      </c>
      <c r="G77" s="11">
        <v>45884</v>
      </c>
      <c r="H77" s="8">
        <v>0</v>
      </c>
      <c r="I77" s="14" t="s">
        <v>143</v>
      </c>
    </row>
    <row r="78" spans="1:9" ht="21" customHeight="1" thickBot="1" x14ac:dyDescent="0.25">
      <c r="A78" s="2">
        <f>IFERROR(VLOOKUP(B78,'[1]DADOS (OCULTAR)'!$Q$3:$S$136,3,0),"")</f>
        <v>9767633000447</v>
      </c>
      <c r="B78" s="3" t="s">
        <v>9</v>
      </c>
      <c r="C78" s="4">
        <v>8654123000158</v>
      </c>
      <c r="D78" s="5" t="s">
        <v>144</v>
      </c>
      <c r="E78" s="6">
        <v>1</v>
      </c>
      <c r="F78" s="11">
        <v>45246</v>
      </c>
      <c r="G78" s="11">
        <v>45977</v>
      </c>
      <c r="H78" s="8">
        <v>0</v>
      </c>
      <c r="I78" s="14" t="s">
        <v>145</v>
      </c>
    </row>
    <row r="79" spans="1:9" ht="21" customHeight="1" thickBot="1" x14ac:dyDescent="0.25">
      <c r="A79" s="2">
        <f>IFERROR(VLOOKUP(B79,'[1]DADOS (OCULTAR)'!$Q$3:$S$136,3,0),"")</f>
        <v>9767633000447</v>
      </c>
      <c r="B79" s="3" t="s">
        <v>9</v>
      </c>
      <c r="C79" s="4">
        <v>2414180000183</v>
      </c>
      <c r="D79" s="5" t="s">
        <v>146</v>
      </c>
      <c r="E79" s="6">
        <v>1</v>
      </c>
      <c r="F79" s="11">
        <v>45153</v>
      </c>
      <c r="G79" s="11">
        <v>45291</v>
      </c>
      <c r="H79" s="8">
        <v>0</v>
      </c>
      <c r="I79" s="14" t="s">
        <v>147</v>
      </c>
    </row>
    <row r="80" spans="1:9" ht="21" customHeight="1" thickBot="1" x14ac:dyDescent="0.25">
      <c r="A80" s="2">
        <f>IFERROR(VLOOKUP(B80,'[1]DADOS (OCULTAR)'!$Q$3:$S$136,3,0),"")</f>
        <v>9767633000447</v>
      </c>
      <c r="B80" s="3" t="s">
        <v>9</v>
      </c>
      <c r="C80" s="4">
        <v>18630942000119</v>
      </c>
      <c r="D80" s="5" t="s">
        <v>148</v>
      </c>
      <c r="E80" s="6">
        <v>1</v>
      </c>
      <c r="F80" s="11">
        <v>45153</v>
      </c>
      <c r="G80" s="11">
        <v>46249</v>
      </c>
      <c r="H80" s="8">
        <v>7300</v>
      </c>
      <c r="I80" s="14" t="s">
        <v>149</v>
      </c>
    </row>
    <row r="81" spans="1:9" ht="21" customHeight="1" thickBot="1" x14ac:dyDescent="0.25">
      <c r="A81" s="2">
        <f>IFERROR(VLOOKUP(B81,'[1]DADOS (OCULTAR)'!$Q$3:$S$136,3,0),"")</f>
        <v>9767633000447</v>
      </c>
      <c r="B81" s="3" t="s">
        <v>9</v>
      </c>
      <c r="C81" s="4">
        <v>37381902000125</v>
      </c>
      <c r="D81" s="5" t="s">
        <v>150</v>
      </c>
      <c r="E81" s="6">
        <v>1</v>
      </c>
      <c r="F81" s="11">
        <v>45153</v>
      </c>
      <c r="G81" s="11">
        <v>45884</v>
      </c>
      <c r="H81" s="8">
        <v>0</v>
      </c>
      <c r="I81" s="14" t="s">
        <v>151</v>
      </c>
    </row>
    <row r="82" spans="1:9" ht="21" customHeight="1" thickBot="1" x14ac:dyDescent="0.25">
      <c r="A82" s="2">
        <f>IFERROR(VLOOKUP(B82,'[1]DADOS (OCULTAR)'!$Q$3:$S$136,3,0),"")</f>
        <v>9767633000447</v>
      </c>
      <c r="B82" s="3" t="s">
        <v>9</v>
      </c>
      <c r="C82" s="4">
        <v>2668797000125</v>
      </c>
      <c r="D82" s="5" t="s">
        <v>152</v>
      </c>
      <c r="E82" s="6">
        <v>1</v>
      </c>
      <c r="F82" s="11">
        <v>45153</v>
      </c>
      <c r="G82" s="11">
        <v>45199</v>
      </c>
      <c r="H82" s="8">
        <v>0</v>
      </c>
      <c r="I82" s="14" t="s">
        <v>153</v>
      </c>
    </row>
    <row r="83" spans="1:9" ht="21" customHeight="1" thickBot="1" x14ac:dyDescent="0.25">
      <c r="A83" s="2">
        <f>IFERROR(VLOOKUP(B83,'[1]DADOS (OCULTAR)'!$Q$3:$S$136,3,0),"")</f>
        <v>9767633000447</v>
      </c>
      <c r="B83" s="3" t="s">
        <v>9</v>
      </c>
      <c r="C83" s="4">
        <v>1838726000160</v>
      </c>
      <c r="D83" s="5" t="s">
        <v>154</v>
      </c>
      <c r="E83" s="6">
        <v>1</v>
      </c>
      <c r="F83" s="11">
        <v>45153</v>
      </c>
      <c r="G83" s="11">
        <v>45169</v>
      </c>
      <c r="H83" s="8">
        <v>0</v>
      </c>
      <c r="I83" s="14" t="s">
        <v>155</v>
      </c>
    </row>
    <row r="84" spans="1:9" ht="21" customHeight="1" thickBot="1" x14ac:dyDescent="0.25">
      <c r="A84" s="2">
        <f>IFERROR(VLOOKUP(B84,'[1]DADOS (OCULTAR)'!$Q$3:$S$136,3,0),"")</f>
        <v>9767633000447</v>
      </c>
      <c r="B84" s="3" t="s">
        <v>9</v>
      </c>
      <c r="C84" s="4">
        <v>1838726000160</v>
      </c>
      <c r="D84" s="5" t="s">
        <v>154</v>
      </c>
      <c r="E84" s="6">
        <v>2</v>
      </c>
      <c r="F84" s="11">
        <v>45169</v>
      </c>
      <c r="G84" s="11">
        <v>45199</v>
      </c>
      <c r="H84" s="8">
        <v>0</v>
      </c>
      <c r="I84" s="14" t="s">
        <v>156</v>
      </c>
    </row>
    <row r="85" spans="1:9" ht="21" customHeight="1" thickBot="1" x14ac:dyDescent="0.25">
      <c r="A85" s="2">
        <f>IFERROR(VLOOKUP(B85,'[1]DADOS (OCULTAR)'!$Q$3:$S$136,3,0),"")</f>
        <v>9767633000447</v>
      </c>
      <c r="B85" s="3" t="s">
        <v>9</v>
      </c>
      <c r="C85" s="4">
        <v>1838726000160</v>
      </c>
      <c r="D85" s="5" t="s">
        <v>154</v>
      </c>
      <c r="E85" s="6">
        <v>3</v>
      </c>
      <c r="F85" s="11">
        <v>45200</v>
      </c>
      <c r="G85" s="11">
        <v>45931</v>
      </c>
      <c r="H85" s="8">
        <v>0</v>
      </c>
      <c r="I85" s="14" t="s">
        <v>157</v>
      </c>
    </row>
    <row r="86" spans="1:9" ht="21" customHeight="1" thickBot="1" x14ac:dyDescent="0.25">
      <c r="A86" s="2">
        <f>IFERROR(VLOOKUP(B86,'[1]DADOS (OCULTAR)'!$Q$3:$S$136,3,0),"")</f>
        <v>9767633000447</v>
      </c>
      <c r="B86" s="3" t="s">
        <v>9</v>
      </c>
      <c r="C86" s="4">
        <v>2668797000125</v>
      </c>
      <c r="D86" s="5" t="s">
        <v>152</v>
      </c>
      <c r="E86" s="6">
        <v>2</v>
      </c>
      <c r="F86" s="11">
        <v>45200</v>
      </c>
      <c r="G86" s="11">
        <v>45931</v>
      </c>
      <c r="H86" s="8">
        <v>0</v>
      </c>
      <c r="I86" s="14" t="s">
        <v>158</v>
      </c>
    </row>
    <row r="87" spans="1:9" ht="21" customHeight="1" thickBot="1" x14ac:dyDescent="0.25">
      <c r="A87" s="2">
        <f>IFERROR(VLOOKUP(B87,'[1]DADOS (OCULTAR)'!$Q$3:$S$136,3,0),"")</f>
        <v>9767633000447</v>
      </c>
      <c r="B87" s="3" t="s">
        <v>9</v>
      </c>
      <c r="C87" s="4">
        <v>7146768000117</v>
      </c>
      <c r="D87" s="5" t="s">
        <v>159</v>
      </c>
      <c r="E87" s="6">
        <v>1</v>
      </c>
      <c r="F87" s="11">
        <v>45153</v>
      </c>
      <c r="G87" s="11">
        <v>45519</v>
      </c>
      <c r="H87" s="8">
        <v>0</v>
      </c>
      <c r="I87" s="14" t="s">
        <v>160</v>
      </c>
    </row>
    <row r="88" spans="1:9" ht="21" customHeight="1" thickBot="1" x14ac:dyDescent="0.25">
      <c r="A88" s="2">
        <f>IFERROR(VLOOKUP(B88,'[1]DADOS (OCULTAR)'!$Q$3:$S$136,3,0),"")</f>
        <v>9767633000447</v>
      </c>
      <c r="B88" s="3" t="s">
        <v>9</v>
      </c>
      <c r="C88" s="4">
        <v>34408465000106</v>
      </c>
      <c r="D88" s="5" t="s">
        <v>161</v>
      </c>
      <c r="E88" s="6">
        <v>1</v>
      </c>
      <c r="F88" s="11">
        <v>45153</v>
      </c>
      <c r="G88" s="11">
        <v>45519</v>
      </c>
      <c r="H88" s="8">
        <v>0</v>
      </c>
      <c r="I88" s="14" t="s">
        <v>162</v>
      </c>
    </row>
    <row r="89" spans="1:9" ht="21" customHeight="1" thickBot="1" x14ac:dyDescent="0.25">
      <c r="A89" s="2">
        <f>IFERROR(VLOOKUP(B89,'[1]DADOS (OCULTAR)'!$Q$3:$S$136,3,0),"")</f>
        <v>9767633000447</v>
      </c>
      <c r="B89" s="3" t="s">
        <v>9</v>
      </c>
      <c r="C89" s="4">
        <v>45777203000127</v>
      </c>
      <c r="D89" s="5" t="s">
        <v>163</v>
      </c>
      <c r="E89" s="6">
        <v>1</v>
      </c>
      <c r="F89" s="11">
        <v>44958</v>
      </c>
      <c r="G89" s="11">
        <v>45689</v>
      </c>
      <c r="H89" s="8">
        <v>0</v>
      </c>
      <c r="I89" s="14" t="s">
        <v>164</v>
      </c>
    </row>
    <row r="90" spans="1:9" ht="21" customHeight="1" thickBot="1" x14ac:dyDescent="0.25">
      <c r="A90" s="2">
        <f>IFERROR(VLOOKUP(B90,'[1]DADOS (OCULTAR)'!$Q$3:$S$136,3,0),"")</f>
        <v>9767633000447</v>
      </c>
      <c r="B90" s="3" t="s">
        <v>9</v>
      </c>
      <c r="C90" s="4">
        <v>38823495000121</v>
      </c>
      <c r="D90" s="5" t="s">
        <v>165</v>
      </c>
      <c r="E90" s="6">
        <v>1</v>
      </c>
      <c r="F90" s="11">
        <v>44866</v>
      </c>
      <c r="G90" s="11">
        <v>45231</v>
      </c>
      <c r="H90" s="8">
        <v>0</v>
      </c>
      <c r="I90" s="14" t="s">
        <v>166</v>
      </c>
    </row>
    <row r="91" spans="1:9" ht="21" customHeight="1" thickBot="1" x14ac:dyDescent="0.25">
      <c r="A91" s="2">
        <f>IFERROR(VLOOKUP(B91,'[1]DADOS (OCULTAR)'!$Q$3:$S$136,3,0),"")</f>
        <v>9767633000447</v>
      </c>
      <c r="B91" s="3" t="s">
        <v>9</v>
      </c>
      <c r="C91" s="4">
        <v>38823495000121</v>
      </c>
      <c r="D91" s="5" t="s">
        <v>165</v>
      </c>
      <c r="E91" s="6" t="s">
        <v>138</v>
      </c>
      <c r="F91" s="11">
        <v>45170</v>
      </c>
      <c r="G91" s="11">
        <v>45536</v>
      </c>
      <c r="H91" s="8">
        <v>0</v>
      </c>
      <c r="I91" s="14" t="s">
        <v>167</v>
      </c>
    </row>
    <row r="92" spans="1:9" ht="21" customHeight="1" thickBot="1" x14ac:dyDescent="0.25">
      <c r="A92" s="2">
        <f>IFERROR(VLOOKUP(B92,'[1]DADOS (OCULTAR)'!$Q$3:$S$136,3,0),"")</f>
        <v>9767633000447</v>
      </c>
      <c r="B92" s="3" t="s">
        <v>9</v>
      </c>
      <c r="C92" s="4">
        <v>43843356000108</v>
      </c>
      <c r="D92" s="5" t="s">
        <v>168</v>
      </c>
      <c r="E92" s="6">
        <v>2</v>
      </c>
      <c r="F92" s="11">
        <v>45121</v>
      </c>
      <c r="G92" s="11">
        <v>45842</v>
      </c>
      <c r="H92" s="8">
        <v>0</v>
      </c>
      <c r="I92" s="14" t="s">
        <v>169</v>
      </c>
    </row>
    <row r="93" spans="1:9" ht="21" customHeight="1" thickBot="1" x14ac:dyDescent="0.25">
      <c r="A93" s="2">
        <f>IFERROR(VLOOKUP(B93,'[1]DADOS (OCULTAR)'!$Q$3:$S$136,3,0),"")</f>
        <v>9767633000447</v>
      </c>
      <c r="B93" s="3" t="s">
        <v>9</v>
      </c>
      <c r="C93" s="4">
        <v>43843356000108</v>
      </c>
      <c r="D93" s="5" t="s">
        <v>168</v>
      </c>
      <c r="E93" s="6">
        <v>1</v>
      </c>
      <c r="F93" s="11">
        <v>44929</v>
      </c>
      <c r="G93" s="11"/>
      <c r="H93" s="8">
        <v>0</v>
      </c>
      <c r="I93" s="14" t="s">
        <v>170</v>
      </c>
    </row>
    <row r="94" spans="1:9" ht="21" customHeight="1" thickBot="1" x14ac:dyDescent="0.25">
      <c r="A94" s="2">
        <f>IFERROR(VLOOKUP(B94,'[1]DADOS (OCULTAR)'!$Q$3:$S$136,3,0),"")</f>
        <v>9767633000447</v>
      </c>
      <c r="B94" s="3" t="s">
        <v>9</v>
      </c>
      <c r="C94" s="4">
        <v>43843356000108</v>
      </c>
      <c r="D94" s="5" t="s">
        <v>168</v>
      </c>
      <c r="E94" s="6">
        <v>3</v>
      </c>
      <c r="F94" s="11">
        <v>45153</v>
      </c>
      <c r="G94" s="11">
        <v>45519</v>
      </c>
      <c r="H94" s="8">
        <v>0</v>
      </c>
      <c r="I94" s="14" t="s">
        <v>171</v>
      </c>
    </row>
    <row r="95" spans="1:9" ht="21" customHeight="1" thickBot="1" x14ac:dyDescent="0.25">
      <c r="A95" s="2">
        <f>IFERROR(VLOOKUP(B95,'[1]DADOS (OCULTAR)'!$Q$3:$S$136,3,0),"")</f>
        <v>9767633000447</v>
      </c>
      <c r="B95" s="3" t="s">
        <v>9</v>
      </c>
      <c r="C95" s="4">
        <v>43644880000141</v>
      </c>
      <c r="D95" s="5" t="s">
        <v>172</v>
      </c>
      <c r="E95" s="6">
        <v>2</v>
      </c>
      <c r="F95" s="11">
        <v>45153</v>
      </c>
      <c r="G95" s="11">
        <v>45519</v>
      </c>
      <c r="H95" s="8">
        <v>0</v>
      </c>
      <c r="I95" s="14" t="s">
        <v>173</v>
      </c>
    </row>
    <row r="96" spans="1:9" ht="21" customHeight="1" thickBot="1" x14ac:dyDescent="0.25">
      <c r="A96" s="2">
        <f>IFERROR(VLOOKUP(B96,'[1]DADOS (OCULTAR)'!$Q$3:$S$136,3,0),"")</f>
        <v>9767633000447</v>
      </c>
      <c r="B96" s="3" t="s">
        <v>9</v>
      </c>
      <c r="C96" s="4">
        <v>5387950000134</v>
      </c>
      <c r="D96" s="5" t="s">
        <v>44</v>
      </c>
      <c r="E96" s="6">
        <v>4</v>
      </c>
      <c r="F96" s="11">
        <v>45292</v>
      </c>
      <c r="G96" s="11">
        <v>45657</v>
      </c>
      <c r="H96" s="8">
        <v>0</v>
      </c>
      <c r="I96" s="14" t="s">
        <v>174</v>
      </c>
    </row>
    <row r="97" spans="1:9" ht="21" customHeight="1" thickBot="1" x14ac:dyDescent="0.25">
      <c r="A97" s="2">
        <f>IFERROR(VLOOKUP(B97,'[1]DADOS (OCULTAR)'!$Q$3:$S$136,3,0),"")</f>
        <v>9767633000447</v>
      </c>
      <c r="B97" s="3" t="s">
        <v>9</v>
      </c>
      <c r="C97" s="4">
        <v>32434984000105</v>
      </c>
      <c r="D97" s="5" t="s">
        <v>32</v>
      </c>
      <c r="E97" s="6">
        <v>5</v>
      </c>
      <c r="F97" s="11">
        <v>45292</v>
      </c>
      <c r="G97" s="11">
        <v>45657</v>
      </c>
      <c r="H97" s="8">
        <v>0</v>
      </c>
      <c r="I97" s="14" t="s">
        <v>175</v>
      </c>
    </row>
    <row r="98" spans="1:9" ht="21" customHeight="1" thickBot="1" x14ac:dyDescent="0.25">
      <c r="A98" s="2">
        <f>IFERROR(VLOOKUP(B98,'[1]DADOS (OCULTAR)'!$Q$3:$S$136,3,0),"")</f>
        <v>9767633000447</v>
      </c>
      <c r="B98" s="3" t="s">
        <v>9</v>
      </c>
      <c r="C98" s="4">
        <v>23412408000176</v>
      </c>
      <c r="D98" s="5" t="s">
        <v>176</v>
      </c>
      <c r="E98" s="6">
        <v>1</v>
      </c>
      <c r="F98" s="11">
        <v>44944</v>
      </c>
      <c r="G98" s="11"/>
      <c r="H98" s="8">
        <v>0</v>
      </c>
      <c r="I98" s="14" t="s">
        <v>177</v>
      </c>
    </row>
    <row r="99" spans="1:9" ht="21" customHeight="1" thickBot="1" x14ac:dyDescent="0.25">
      <c r="A99" s="2">
        <f>IFERROR(VLOOKUP(B99,'[1]DADOS (OCULTAR)'!$Q$3:$S$136,3,0),"")</f>
        <v>9767633000447</v>
      </c>
      <c r="B99" s="3" t="s">
        <v>9</v>
      </c>
      <c r="C99" s="4">
        <v>4290489000134</v>
      </c>
      <c r="D99" s="5" t="s">
        <v>38</v>
      </c>
      <c r="E99" s="6">
        <v>3</v>
      </c>
      <c r="F99" s="11">
        <v>45292</v>
      </c>
      <c r="G99" s="11">
        <v>45657</v>
      </c>
      <c r="H99" s="8">
        <v>0</v>
      </c>
      <c r="I99" s="14" t="s">
        <v>178</v>
      </c>
    </row>
    <row r="100" spans="1:9" ht="21" customHeight="1" thickBot="1" x14ac:dyDescent="0.25">
      <c r="A100" s="2">
        <f>IFERROR(VLOOKUP(B100,'[1]DADOS (OCULTAR)'!$Q$3:$S$136,3,0),"")</f>
        <v>9767633000447</v>
      </c>
      <c r="B100" s="3" t="s">
        <v>9</v>
      </c>
      <c r="C100" s="4">
        <v>47133742000159</v>
      </c>
      <c r="D100" s="5" t="s">
        <v>179</v>
      </c>
      <c r="E100" s="6">
        <v>2</v>
      </c>
      <c r="F100" s="11">
        <v>45153</v>
      </c>
      <c r="G100" s="11">
        <v>45519</v>
      </c>
      <c r="H100" s="8">
        <v>0</v>
      </c>
      <c r="I100" s="14" t="s">
        <v>180</v>
      </c>
    </row>
    <row r="101" spans="1:9" ht="21" customHeight="1" thickBot="1" x14ac:dyDescent="0.25">
      <c r="A101" s="2">
        <f>IFERROR(VLOOKUP(B101,'[1]DADOS (OCULTAR)'!$Q$3:$S$136,3,0),"")</f>
        <v>9767633000447</v>
      </c>
      <c r="B101" s="3" t="s">
        <v>9</v>
      </c>
      <c r="C101" s="4">
        <v>610112000164</v>
      </c>
      <c r="D101" s="5" t="s">
        <v>76</v>
      </c>
      <c r="E101" s="6">
        <v>2</v>
      </c>
      <c r="F101" s="11">
        <v>45292</v>
      </c>
      <c r="G101" s="11">
        <v>45535</v>
      </c>
      <c r="H101" s="8">
        <v>0</v>
      </c>
      <c r="I101" s="14" t="s">
        <v>181</v>
      </c>
    </row>
    <row r="102" spans="1:9" ht="21" customHeight="1" thickBot="1" x14ac:dyDescent="0.25">
      <c r="A102" s="2">
        <f>IFERROR(VLOOKUP(B102,'[1]DADOS (OCULTAR)'!$Q$3:$S$136,3,0),"")</f>
        <v>9767633000447</v>
      </c>
      <c r="B102" s="3" t="s">
        <v>9</v>
      </c>
      <c r="C102" s="4">
        <v>9611877000193</v>
      </c>
      <c r="D102" s="5" t="s">
        <v>121</v>
      </c>
      <c r="E102" s="6">
        <v>4</v>
      </c>
      <c r="F102" s="11">
        <v>45292</v>
      </c>
      <c r="G102" s="11">
        <v>45657</v>
      </c>
      <c r="H102" s="8">
        <v>0</v>
      </c>
      <c r="I102" s="14" t="s">
        <v>182</v>
      </c>
    </row>
    <row r="103" spans="1:9" ht="21" customHeight="1" thickBot="1" x14ac:dyDescent="0.25">
      <c r="A103" s="2">
        <f>IFERROR(VLOOKUP(B103,'[1]DADOS (OCULTAR)'!$Q$3:$S$136,3,0),"")</f>
        <v>9767633000447</v>
      </c>
      <c r="B103" s="3" t="s">
        <v>9</v>
      </c>
      <c r="C103" s="4">
        <v>9863853000121</v>
      </c>
      <c r="D103" s="5" t="s">
        <v>183</v>
      </c>
      <c r="E103" s="6">
        <v>3</v>
      </c>
      <c r="F103" s="11">
        <v>45292</v>
      </c>
      <c r="G103" s="11">
        <v>46022</v>
      </c>
      <c r="H103" s="8">
        <v>0</v>
      </c>
      <c r="I103" s="14" t="s">
        <v>184</v>
      </c>
    </row>
    <row r="104" spans="1:9" ht="21" customHeight="1" thickBot="1" x14ac:dyDescent="0.25">
      <c r="A104" s="2">
        <f>IFERROR(VLOOKUP(B104,'[1]DADOS (OCULTAR)'!$Q$3:$S$136,3,0),"")</f>
        <v>9767633000447</v>
      </c>
      <c r="B104" s="3" t="s">
        <v>9</v>
      </c>
      <c r="C104" s="4">
        <v>2414180000183</v>
      </c>
      <c r="D104" s="5" t="s">
        <v>146</v>
      </c>
      <c r="E104" s="6">
        <v>2</v>
      </c>
      <c r="F104" s="11">
        <v>45292</v>
      </c>
      <c r="G104" s="11">
        <v>45658</v>
      </c>
      <c r="H104" s="8">
        <v>0</v>
      </c>
      <c r="I104" s="14" t="s">
        <v>185</v>
      </c>
    </row>
    <row r="105" spans="1:9" ht="21" customHeight="1" thickBot="1" x14ac:dyDescent="0.25">
      <c r="A105" s="2">
        <f>IFERROR(VLOOKUP(B105,'[1]DADOS (OCULTAR)'!$Q$3:$S$136,3,0),"")</f>
        <v>9767633000447</v>
      </c>
      <c r="B105" s="3" t="s">
        <v>9</v>
      </c>
      <c r="C105" s="4">
        <v>42719975000114</v>
      </c>
      <c r="D105" s="5" t="s">
        <v>186</v>
      </c>
      <c r="E105" s="6">
        <v>1</v>
      </c>
      <c r="F105" s="11">
        <v>45292</v>
      </c>
      <c r="G105" s="11">
        <v>45658</v>
      </c>
      <c r="H105" s="8">
        <v>0</v>
      </c>
      <c r="I105" s="14" t="s">
        <v>187</v>
      </c>
    </row>
    <row r="106" spans="1:9" ht="21" customHeight="1" thickBot="1" x14ac:dyDescent="0.25">
      <c r="A106" s="2">
        <f>IFERROR(VLOOKUP(B106,'[1]DADOS (OCULTAR)'!$Q$3:$S$136,3,0),"")</f>
        <v>9767633000447</v>
      </c>
      <c r="B106" s="3" t="s">
        <v>9</v>
      </c>
      <c r="C106" s="4">
        <v>42174302000126</v>
      </c>
      <c r="D106" s="5" t="s">
        <v>188</v>
      </c>
      <c r="E106" s="6">
        <v>1</v>
      </c>
      <c r="F106" s="11">
        <v>44866</v>
      </c>
      <c r="G106" s="11">
        <v>45231</v>
      </c>
      <c r="H106" s="8">
        <v>0</v>
      </c>
      <c r="I106" s="14" t="s">
        <v>189</v>
      </c>
    </row>
    <row r="107" spans="1:9" ht="21" customHeight="1" thickBot="1" x14ac:dyDescent="0.25">
      <c r="A107" s="2">
        <f>IFERROR(VLOOKUP(B107,'[1]DADOS (OCULTAR)'!$Q$3:$S$136,3,0),"")</f>
        <v>9767633000447</v>
      </c>
      <c r="B107" s="3" t="s">
        <v>9</v>
      </c>
      <c r="C107" s="4">
        <v>46812946000153</v>
      </c>
      <c r="D107" s="5" t="s">
        <v>190</v>
      </c>
      <c r="E107" s="6">
        <v>1</v>
      </c>
      <c r="F107" s="11">
        <v>45153</v>
      </c>
      <c r="G107" s="11">
        <v>45519</v>
      </c>
      <c r="H107" s="8">
        <v>0</v>
      </c>
      <c r="I107" s="14" t="s">
        <v>191</v>
      </c>
    </row>
    <row r="108" spans="1:9" ht="21" customHeight="1" thickBot="1" x14ac:dyDescent="0.25">
      <c r="A108" s="2">
        <f>IFERROR(VLOOKUP(B108,'[1]DADOS (OCULTAR)'!$Q$3:$S$136,3,0),"")</f>
        <v>9767633000447</v>
      </c>
      <c r="B108" s="3" t="s">
        <v>9</v>
      </c>
      <c r="C108" s="4">
        <v>45637249000140</v>
      </c>
      <c r="D108" s="5" t="s">
        <v>192</v>
      </c>
      <c r="E108" s="6">
        <v>1</v>
      </c>
      <c r="F108" s="11">
        <v>45231</v>
      </c>
      <c r="G108" s="11">
        <v>45597</v>
      </c>
      <c r="H108" s="8">
        <v>0</v>
      </c>
      <c r="I108" s="14" t="s">
        <v>193</v>
      </c>
    </row>
    <row r="109" spans="1:9" ht="21" customHeight="1" thickBot="1" x14ac:dyDescent="0.25">
      <c r="A109" s="2">
        <f>IFERROR(VLOOKUP(B109,'[1]DADOS (OCULTAR)'!$Q$3:$S$136,3,0),"")</f>
        <v>9767633000447</v>
      </c>
      <c r="B109" s="3" t="s">
        <v>9</v>
      </c>
      <c r="C109" s="4">
        <v>43652788000123</v>
      </c>
      <c r="D109" s="5" t="s">
        <v>194</v>
      </c>
      <c r="E109" s="6">
        <v>1</v>
      </c>
      <c r="F109" s="11">
        <v>45153</v>
      </c>
      <c r="G109" s="11">
        <v>45519</v>
      </c>
      <c r="H109" s="8">
        <v>0</v>
      </c>
      <c r="I109" s="14" t="s">
        <v>195</v>
      </c>
    </row>
    <row r="110" spans="1:9" ht="21" customHeight="1" thickBot="1" x14ac:dyDescent="0.25">
      <c r="A110" s="2">
        <f>IFERROR(VLOOKUP(B110,'[1]DADOS (OCULTAR)'!$Q$3:$S$136,3,0),"")</f>
        <v>9767633000447</v>
      </c>
      <c r="B110" s="3" t="s">
        <v>9</v>
      </c>
      <c r="C110" s="4">
        <v>34324585000117</v>
      </c>
      <c r="D110" s="5" t="s">
        <v>196</v>
      </c>
      <c r="E110" s="6">
        <v>1</v>
      </c>
      <c r="F110" s="11">
        <v>45153</v>
      </c>
      <c r="G110" s="11">
        <v>45519</v>
      </c>
      <c r="H110" s="8">
        <v>0</v>
      </c>
      <c r="I110" s="14" t="s">
        <v>197</v>
      </c>
    </row>
    <row r="111" spans="1:9" ht="21" customHeight="1" thickBot="1" x14ac:dyDescent="0.25">
      <c r="A111" s="2">
        <f>IFERROR(VLOOKUP(B111,'[1]DADOS (OCULTAR)'!$Q$3:$S$136,3,0),"")</f>
        <v>9767633000447</v>
      </c>
      <c r="B111" s="3" t="s">
        <v>9</v>
      </c>
      <c r="C111" s="4">
        <v>16594424000161</v>
      </c>
      <c r="D111" s="5" t="s">
        <v>15</v>
      </c>
      <c r="E111" s="6">
        <v>2</v>
      </c>
      <c r="F111" s="11">
        <v>45153</v>
      </c>
      <c r="G111" s="11">
        <v>45519</v>
      </c>
      <c r="H111" s="8">
        <v>0</v>
      </c>
      <c r="I111" s="14" t="s">
        <v>198</v>
      </c>
    </row>
    <row r="112" spans="1:9" ht="21" customHeight="1" thickBot="1" x14ac:dyDescent="0.25">
      <c r="A112" s="2">
        <f>IFERROR(VLOOKUP(B112,'[1]DADOS (OCULTAR)'!$Q$3:$S$136,3,0),"")</f>
        <v>9767633000447</v>
      </c>
      <c r="B112" s="3" t="s">
        <v>9</v>
      </c>
      <c r="C112" s="4">
        <v>5608820000184</v>
      </c>
      <c r="D112" s="5" t="s">
        <v>199</v>
      </c>
      <c r="E112" s="6">
        <v>1</v>
      </c>
      <c r="F112" s="11">
        <v>45153</v>
      </c>
      <c r="G112" s="11">
        <v>45884</v>
      </c>
      <c r="H112" s="8">
        <v>0</v>
      </c>
      <c r="I112" s="14" t="s">
        <v>200</v>
      </c>
    </row>
    <row r="113" spans="1:9" ht="21" customHeight="1" thickBot="1" x14ac:dyDescent="0.25">
      <c r="A113" s="2">
        <f>IFERROR(VLOOKUP(B113,'[1]DADOS (OCULTAR)'!$Q$3:$S$136,3,0),"")</f>
        <v>9767633000447</v>
      </c>
      <c r="B113" s="3" t="s">
        <v>9</v>
      </c>
      <c r="C113" s="4">
        <v>11735586000159</v>
      </c>
      <c r="D113" s="5" t="s">
        <v>201</v>
      </c>
      <c r="E113" s="6">
        <v>1</v>
      </c>
      <c r="F113" s="11">
        <v>45153</v>
      </c>
      <c r="G113" s="11">
        <v>45884</v>
      </c>
      <c r="H113" s="8">
        <v>0</v>
      </c>
      <c r="I113" s="14" t="s">
        <v>202</v>
      </c>
    </row>
    <row r="114" spans="1:9" ht="21" customHeight="1" thickBot="1" x14ac:dyDescent="0.25">
      <c r="A114" s="2">
        <f>IFERROR(VLOOKUP(B114,'[1]DADOS (OCULTAR)'!$Q$3:$S$136,3,0),"")</f>
        <v>9767633000447</v>
      </c>
      <c r="B114" s="3" t="s">
        <v>9</v>
      </c>
      <c r="C114" s="4">
        <v>45735127000197</v>
      </c>
      <c r="D114" s="5" t="s">
        <v>203</v>
      </c>
      <c r="E114" s="6">
        <v>2</v>
      </c>
      <c r="F114" s="11">
        <v>45316</v>
      </c>
      <c r="G114" s="11">
        <v>46047</v>
      </c>
      <c r="H114" s="8">
        <v>0</v>
      </c>
      <c r="I114" s="14" t="s">
        <v>204</v>
      </c>
    </row>
    <row r="115" spans="1:9" ht="21" customHeight="1" thickBot="1" x14ac:dyDescent="0.25">
      <c r="A115" s="2">
        <f>IFERROR(VLOOKUP(B115,'[1]DADOS (OCULTAR)'!$Q$3:$S$136,3,0),"")</f>
        <v>9767633000447</v>
      </c>
      <c r="B115" s="3" t="s">
        <v>9</v>
      </c>
      <c r="C115" s="4">
        <v>48817601000118</v>
      </c>
      <c r="D115" s="5" t="s">
        <v>205</v>
      </c>
      <c r="E115" s="6">
        <v>1</v>
      </c>
      <c r="F115" s="11">
        <v>45383</v>
      </c>
      <c r="G115" s="11">
        <v>46113</v>
      </c>
      <c r="H115" s="8">
        <v>0</v>
      </c>
      <c r="I115" s="14" t="s">
        <v>206</v>
      </c>
    </row>
    <row r="116" spans="1:9" ht="21" customHeight="1" thickBot="1" x14ac:dyDescent="0.25">
      <c r="A116" s="2">
        <f>IFERROR(VLOOKUP(B116,'[1]DADOS (OCULTAR)'!$Q$3:$S$136,3,0),"")</f>
        <v>9767633000447</v>
      </c>
      <c r="B116" s="3" t="s">
        <v>9</v>
      </c>
      <c r="C116" s="4">
        <v>35502979000180</v>
      </c>
      <c r="D116" s="5" t="s">
        <v>207</v>
      </c>
      <c r="E116" s="6">
        <v>1</v>
      </c>
      <c r="F116" s="11">
        <v>45153</v>
      </c>
      <c r="G116" s="11">
        <v>45519</v>
      </c>
      <c r="H116" s="8">
        <v>0</v>
      </c>
      <c r="I116" s="14" t="s">
        <v>208</v>
      </c>
    </row>
    <row r="117" spans="1:9" ht="21" customHeight="1" thickBot="1" x14ac:dyDescent="0.25">
      <c r="A117" s="2">
        <f>IFERROR(VLOOKUP(B117,'[1]DADOS (OCULTAR)'!$Q$3:$S$136,3,0),"")</f>
        <v>9767633000447</v>
      </c>
      <c r="B117" s="3" t="s">
        <v>9</v>
      </c>
      <c r="C117" s="4">
        <v>48656723000170</v>
      </c>
      <c r="D117" s="5" t="s">
        <v>209</v>
      </c>
      <c r="E117" s="6">
        <v>1</v>
      </c>
      <c r="F117" s="11">
        <v>45292</v>
      </c>
      <c r="G117" s="11">
        <v>45658</v>
      </c>
      <c r="H117" s="8">
        <v>0</v>
      </c>
      <c r="I117" s="14" t="s">
        <v>210</v>
      </c>
    </row>
    <row r="118" spans="1:9" ht="21" customHeight="1" thickBot="1" x14ac:dyDescent="0.25">
      <c r="A118" s="2">
        <f>IFERROR(VLOOKUP(B118,'[1]DADOS (OCULTAR)'!$Q$3:$S$136,3,0),"")</f>
        <v>9767633000447</v>
      </c>
      <c r="B118" s="3" t="s">
        <v>9</v>
      </c>
      <c r="C118" s="4">
        <v>48656723000170</v>
      </c>
      <c r="D118" s="5" t="s">
        <v>209</v>
      </c>
      <c r="E118" s="6">
        <v>2</v>
      </c>
      <c r="F118" s="11">
        <v>45323</v>
      </c>
      <c r="G118" s="11">
        <v>46054</v>
      </c>
      <c r="H118" s="8">
        <v>0</v>
      </c>
      <c r="I118" s="14" t="s">
        <v>211</v>
      </c>
    </row>
    <row r="119" spans="1:9" ht="21" customHeight="1" thickBot="1" x14ac:dyDescent="0.25">
      <c r="A119" s="2">
        <f>IFERROR(VLOOKUP(B119,'[1]DADOS (OCULTAR)'!$Q$3:$S$136,3,0),"")</f>
        <v>9767633000447</v>
      </c>
      <c r="B119" s="3" t="s">
        <v>9</v>
      </c>
      <c r="C119" s="4">
        <v>45637249000140</v>
      </c>
      <c r="D119" s="5" t="s">
        <v>192</v>
      </c>
      <c r="E119" s="6" t="s">
        <v>212</v>
      </c>
      <c r="F119" s="11">
        <v>45519</v>
      </c>
      <c r="G119" s="11">
        <v>46249</v>
      </c>
      <c r="H119" s="8">
        <v>0</v>
      </c>
      <c r="I119" s="14" t="s">
        <v>213</v>
      </c>
    </row>
    <row r="120" spans="1:9" ht="21" customHeight="1" thickBot="1" x14ac:dyDescent="0.25">
      <c r="A120" s="2">
        <f>IFERROR(VLOOKUP(B120,'[1]DADOS (OCULTAR)'!$Q$3:$S$136,3,0),"")</f>
        <v>9767633000447</v>
      </c>
      <c r="B120" s="3" t="s">
        <v>9</v>
      </c>
      <c r="C120" s="4">
        <v>45637249000140</v>
      </c>
      <c r="D120" s="5" t="s">
        <v>192</v>
      </c>
      <c r="E120" s="6">
        <v>3</v>
      </c>
      <c r="F120" s="11">
        <v>45409</v>
      </c>
      <c r="G120" s="11">
        <v>46139</v>
      </c>
      <c r="H120" s="8">
        <v>0</v>
      </c>
      <c r="I120" s="14" t="s">
        <v>214</v>
      </c>
    </row>
    <row r="121" spans="1:9" ht="21" customHeight="1" thickBot="1" x14ac:dyDescent="0.25">
      <c r="A121" s="2">
        <f>IFERROR(VLOOKUP(B121,'[1]DADOS (OCULTAR)'!$Q$3:$S$136,3,0),"")</f>
        <v>9767633000447</v>
      </c>
      <c r="B121" s="3" t="s">
        <v>9</v>
      </c>
      <c r="C121" s="4">
        <v>45864268000100</v>
      </c>
      <c r="D121" s="5" t="s">
        <v>215</v>
      </c>
      <c r="E121" s="6">
        <v>1</v>
      </c>
      <c r="F121" s="11">
        <v>45338</v>
      </c>
      <c r="G121" s="11">
        <v>45704</v>
      </c>
      <c r="H121" s="8">
        <v>0</v>
      </c>
      <c r="I121" s="14" t="s">
        <v>216</v>
      </c>
    </row>
    <row r="122" spans="1:9" ht="21" customHeight="1" thickBot="1" x14ac:dyDescent="0.25">
      <c r="A122" s="2">
        <f>IFERROR(VLOOKUP(B122,'[1]DADOS (OCULTAR)'!$Q$3:$S$136,3,0),"")</f>
        <v>9767633000447</v>
      </c>
      <c r="B122" s="3" t="s">
        <v>9</v>
      </c>
      <c r="C122" s="4">
        <v>47133742000159</v>
      </c>
      <c r="D122" s="5" t="s">
        <v>179</v>
      </c>
      <c r="E122" s="6">
        <v>3</v>
      </c>
      <c r="F122" s="11">
        <v>45153</v>
      </c>
      <c r="G122" s="11">
        <v>45519</v>
      </c>
      <c r="H122" s="8">
        <v>0</v>
      </c>
      <c r="I122" s="14" t="s">
        <v>217</v>
      </c>
    </row>
    <row r="123" spans="1:9" ht="21" customHeight="1" thickBot="1" x14ac:dyDescent="0.25">
      <c r="A123" s="2">
        <f>IFERROR(VLOOKUP(B123,'[1]DADOS (OCULTAR)'!$Q$3:$S$136,3,0),"")</f>
        <v>9767633000447</v>
      </c>
      <c r="B123" s="3" t="s">
        <v>9</v>
      </c>
      <c r="C123" s="4">
        <v>46560147000137</v>
      </c>
      <c r="D123" s="5" t="s">
        <v>218</v>
      </c>
      <c r="E123" s="6">
        <v>2</v>
      </c>
      <c r="F123" s="11">
        <v>45074</v>
      </c>
      <c r="G123" s="11">
        <v>45805</v>
      </c>
      <c r="H123" s="8">
        <v>0</v>
      </c>
      <c r="I123" s="14" t="s">
        <v>219</v>
      </c>
    </row>
    <row r="124" spans="1:9" ht="21" customHeight="1" thickBot="1" x14ac:dyDescent="0.25">
      <c r="A124" s="2">
        <f>IFERROR(VLOOKUP(B124,'[1]DADOS (OCULTAR)'!$Q$3:$S$136,3,0),"")</f>
        <v>9767633000447</v>
      </c>
      <c r="B124" s="3" t="s">
        <v>9</v>
      </c>
      <c r="C124" s="4">
        <v>46560147000137</v>
      </c>
      <c r="D124" s="5" t="s">
        <v>218</v>
      </c>
      <c r="E124" s="6">
        <v>4</v>
      </c>
      <c r="F124" s="11">
        <v>45391</v>
      </c>
      <c r="G124" s="11">
        <v>46121</v>
      </c>
      <c r="H124" s="8">
        <v>0</v>
      </c>
      <c r="I124" s="14" t="s">
        <v>220</v>
      </c>
    </row>
    <row r="125" spans="1:9" ht="21" customHeight="1" thickBot="1" x14ac:dyDescent="0.25">
      <c r="A125" s="2">
        <f>IFERROR(VLOOKUP(B125,'[1]DADOS (OCULTAR)'!$Q$3:$S$136,3,0),"")</f>
        <v>9767633000447</v>
      </c>
      <c r="B125" s="3" t="s">
        <v>9</v>
      </c>
      <c r="C125" s="4">
        <v>13965325000150</v>
      </c>
      <c r="D125" s="5" t="s">
        <v>221</v>
      </c>
      <c r="E125" s="6">
        <v>4</v>
      </c>
      <c r="F125" s="11">
        <v>45413</v>
      </c>
      <c r="G125" s="11">
        <v>46143</v>
      </c>
      <c r="H125" s="8">
        <v>0</v>
      </c>
      <c r="I125" s="14" t="s">
        <v>222</v>
      </c>
    </row>
    <row r="126" spans="1:9" ht="21" customHeight="1" thickBot="1" x14ac:dyDescent="0.25">
      <c r="A126" s="2">
        <f>IFERROR(VLOOKUP(B126,'[1]DADOS (OCULTAR)'!$Q$3:$S$136,3,0),"")</f>
        <v>9767633000447</v>
      </c>
      <c r="B126" s="3" t="s">
        <v>9</v>
      </c>
      <c r="C126" s="4">
        <v>13965325000150</v>
      </c>
      <c r="D126" s="5" t="s">
        <v>221</v>
      </c>
      <c r="E126" s="6">
        <v>5</v>
      </c>
      <c r="F126" s="11">
        <v>45413</v>
      </c>
      <c r="G126" s="11">
        <v>46143</v>
      </c>
      <c r="H126" s="8">
        <v>0</v>
      </c>
      <c r="I126" s="14" t="s">
        <v>223</v>
      </c>
    </row>
    <row r="127" spans="1:9" ht="21" customHeight="1" thickBot="1" x14ac:dyDescent="0.25">
      <c r="A127" s="2">
        <f>IFERROR(VLOOKUP(B127,'[1]DADOS (OCULTAR)'!$Q$3:$S$136,3,0),"")</f>
        <v>9767633000447</v>
      </c>
      <c r="B127" s="3" t="s">
        <v>9</v>
      </c>
      <c r="C127" s="4">
        <v>28428267000101</v>
      </c>
      <c r="D127" s="5" t="s">
        <v>42</v>
      </c>
      <c r="E127" s="6">
        <v>1</v>
      </c>
      <c r="F127" s="11">
        <v>44788</v>
      </c>
      <c r="G127" s="11">
        <v>45519</v>
      </c>
      <c r="H127" s="8">
        <v>0</v>
      </c>
      <c r="I127" s="14" t="s">
        <v>224</v>
      </c>
    </row>
    <row r="128" spans="1:9" ht="21" customHeight="1" thickBot="1" x14ac:dyDescent="0.25">
      <c r="A128" s="2">
        <f>IFERROR(VLOOKUP(B128,'[1]DADOS (OCULTAR)'!$Q$3:$S$136,3,0),"")</f>
        <v>9767633000447</v>
      </c>
      <c r="B128" s="3" t="s">
        <v>9</v>
      </c>
      <c r="C128" s="4">
        <v>19694602000114</v>
      </c>
      <c r="D128" s="5" t="s">
        <v>225</v>
      </c>
      <c r="E128" s="6">
        <v>1</v>
      </c>
      <c r="F128" s="11">
        <v>45351</v>
      </c>
      <c r="G128" s="11">
        <v>46082</v>
      </c>
      <c r="H128" s="8">
        <v>0</v>
      </c>
      <c r="I128" s="14" t="s">
        <v>226</v>
      </c>
    </row>
    <row r="129" spans="1:9" ht="21" customHeight="1" thickBot="1" x14ac:dyDescent="0.25">
      <c r="A129" s="2">
        <f>IFERROR(VLOOKUP(B129,'[1]DADOS (OCULTAR)'!$Q$3:$S$136,3,0),"")</f>
        <v>9767633000447</v>
      </c>
      <c r="B129" s="3" t="s">
        <v>9</v>
      </c>
      <c r="C129" s="4">
        <v>7264015000106</v>
      </c>
      <c r="D129" s="5" t="s">
        <v>227</v>
      </c>
      <c r="E129" s="6">
        <v>1</v>
      </c>
      <c r="F129" s="11">
        <v>45383</v>
      </c>
      <c r="G129" s="11"/>
      <c r="H129" s="8">
        <v>0</v>
      </c>
      <c r="I129" s="14" t="s">
        <v>228</v>
      </c>
    </row>
    <row r="130" spans="1:9" ht="21" customHeight="1" thickBot="1" x14ac:dyDescent="0.25">
      <c r="A130" s="2">
        <f>IFERROR(VLOOKUP(B130,'[1]DADOS (OCULTAR)'!$Q$3:$S$136,3,0),"")</f>
        <v>9767633000447</v>
      </c>
      <c r="B130" s="3" t="s">
        <v>9</v>
      </c>
      <c r="C130" s="4">
        <v>26081685000131</v>
      </c>
      <c r="D130" s="5" t="s">
        <v>229</v>
      </c>
      <c r="E130" s="6">
        <v>1</v>
      </c>
      <c r="F130" s="11">
        <v>45252</v>
      </c>
      <c r="G130" s="11">
        <v>45618</v>
      </c>
      <c r="H130" s="8">
        <v>0</v>
      </c>
      <c r="I130" s="14" t="s">
        <v>230</v>
      </c>
    </row>
    <row r="131" spans="1:9" ht="21" customHeight="1" thickBot="1" x14ac:dyDescent="0.25">
      <c r="A131" s="2">
        <f>IFERROR(VLOOKUP(B131,'[1]DADOS (OCULTAR)'!$Q$3:$S$136,3,0),"")</f>
        <v>9767633000447</v>
      </c>
      <c r="B131" s="3" t="s">
        <v>9</v>
      </c>
      <c r="C131" s="4">
        <v>26081685000131</v>
      </c>
      <c r="D131" s="5" t="s">
        <v>229</v>
      </c>
      <c r="E131" s="6">
        <v>2</v>
      </c>
      <c r="F131" s="11">
        <v>45314</v>
      </c>
      <c r="G131" s="11">
        <v>45680</v>
      </c>
      <c r="H131" s="8">
        <v>0</v>
      </c>
      <c r="I131" s="14" t="s">
        <v>231</v>
      </c>
    </row>
    <row r="132" spans="1:9" ht="21" customHeight="1" thickBot="1" x14ac:dyDescent="0.25">
      <c r="A132" s="2">
        <f>IFERROR(VLOOKUP(B132,'[1]DADOS (OCULTAR)'!$Q$3:$S$136,3,0),"")</f>
        <v>9767633000447</v>
      </c>
      <c r="B132" s="3" t="s">
        <v>9</v>
      </c>
      <c r="C132" s="4">
        <v>40924886000184</v>
      </c>
      <c r="D132" s="5" t="s">
        <v>232</v>
      </c>
      <c r="E132" s="6">
        <v>1</v>
      </c>
      <c r="F132" s="11">
        <v>45120</v>
      </c>
      <c r="G132" s="11">
        <v>45486</v>
      </c>
      <c r="H132" s="8">
        <v>0</v>
      </c>
      <c r="I132" s="14" t="s">
        <v>233</v>
      </c>
    </row>
    <row r="133" spans="1:9" ht="21" customHeight="1" thickBot="1" x14ac:dyDescent="0.25">
      <c r="A133" s="2">
        <f>IFERROR(VLOOKUP(B133,'[1]DADOS (OCULTAR)'!$Q$3:$S$136,3,0),"")</f>
        <v>9767633000447</v>
      </c>
      <c r="B133" s="3" t="s">
        <v>9</v>
      </c>
      <c r="C133" s="4">
        <v>40924886000184</v>
      </c>
      <c r="D133" s="5" t="s">
        <v>232</v>
      </c>
      <c r="E133" s="6">
        <v>3</v>
      </c>
      <c r="F133" s="11">
        <v>45139</v>
      </c>
      <c r="G133" s="11">
        <v>45505</v>
      </c>
      <c r="H133" s="8">
        <v>0</v>
      </c>
      <c r="I133" s="14" t="s">
        <v>234</v>
      </c>
    </row>
    <row r="134" spans="1:9" ht="21" customHeight="1" thickBot="1" x14ac:dyDescent="0.25">
      <c r="A134" s="2">
        <f>IFERROR(VLOOKUP(B134,'[1]DADOS (OCULTAR)'!$Q$3:$S$136,3,0),"")</f>
        <v>9767633000447</v>
      </c>
      <c r="B134" s="3" t="s">
        <v>9</v>
      </c>
      <c r="C134" s="4">
        <v>34408465000106</v>
      </c>
      <c r="D134" s="5" t="s">
        <v>100</v>
      </c>
      <c r="E134" s="6">
        <v>2</v>
      </c>
      <c r="F134" s="11">
        <v>45231</v>
      </c>
      <c r="G134" s="11">
        <v>45597</v>
      </c>
      <c r="H134" s="8">
        <v>0</v>
      </c>
      <c r="I134" s="14" t="s">
        <v>101</v>
      </c>
    </row>
    <row r="135" spans="1:9" ht="21" customHeight="1" thickBot="1" x14ac:dyDescent="0.25">
      <c r="A135" s="2">
        <f>IFERROR(VLOOKUP(B135,'[1]DADOS (OCULTAR)'!$Q$3:$S$136,3,0),"")</f>
        <v>9767633000447</v>
      </c>
      <c r="B135" s="3" t="s">
        <v>9</v>
      </c>
      <c r="C135" s="4">
        <v>27837083000124</v>
      </c>
      <c r="D135" s="5" t="s">
        <v>235</v>
      </c>
      <c r="E135" s="6">
        <v>1</v>
      </c>
      <c r="F135" s="11">
        <v>45386</v>
      </c>
      <c r="G135" s="11">
        <v>45539</v>
      </c>
      <c r="H135" s="8">
        <v>0</v>
      </c>
      <c r="I135" s="14" t="s">
        <v>236</v>
      </c>
    </row>
    <row r="136" spans="1:9" ht="21" customHeight="1" thickBot="1" x14ac:dyDescent="0.25">
      <c r="A136" s="2">
        <f>IFERROR(VLOOKUP(B136,'[1]DADOS (OCULTAR)'!$Q$3:$S$136,3,0),"")</f>
        <v>9767633000447</v>
      </c>
      <c r="B136" s="3" t="s">
        <v>9</v>
      </c>
      <c r="C136" s="4">
        <v>10650424000155</v>
      </c>
      <c r="D136" s="5" t="s">
        <v>237</v>
      </c>
      <c r="E136" s="6">
        <v>2</v>
      </c>
      <c r="F136" s="11">
        <v>44835</v>
      </c>
      <c r="G136" s="11">
        <v>45200</v>
      </c>
      <c r="H136" s="8">
        <v>0</v>
      </c>
      <c r="I136" s="14" t="s">
        <v>238</v>
      </c>
    </row>
    <row r="137" spans="1:9" ht="21" customHeight="1" thickBot="1" x14ac:dyDescent="0.25">
      <c r="A137" s="2">
        <f>IFERROR(VLOOKUP(B137,'[1]DADOS (OCULTAR)'!$Q$3:$S$136,3,0),"")</f>
        <v>9767633000447</v>
      </c>
      <c r="B137" s="3" t="s">
        <v>9</v>
      </c>
      <c r="C137" s="4">
        <v>10650424000155</v>
      </c>
      <c r="D137" s="5" t="s">
        <v>237</v>
      </c>
      <c r="E137" s="6">
        <v>3</v>
      </c>
      <c r="F137" s="11">
        <v>45153</v>
      </c>
      <c r="G137" s="11">
        <v>45519</v>
      </c>
      <c r="H137" s="8">
        <v>0</v>
      </c>
      <c r="I137" s="14" t="s">
        <v>239</v>
      </c>
    </row>
    <row r="138" spans="1:9" ht="21" customHeight="1" thickBot="1" x14ac:dyDescent="0.25">
      <c r="A138" s="2">
        <f>IFERROR(VLOOKUP(B138,'[1]DADOS (OCULTAR)'!$Q$3:$S$136,3,0),"")</f>
        <v>9767633000447</v>
      </c>
      <c r="B138" s="3" t="s">
        <v>9</v>
      </c>
      <c r="C138" s="4">
        <v>46852548000160</v>
      </c>
      <c r="D138" s="5" t="s">
        <v>240</v>
      </c>
      <c r="E138" s="6">
        <v>1</v>
      </c>
      <c r="F138" s="11">
        <v>45275</v>
      </c>
      <c r="G138" s="11">
        <v>45641</v>
      </c>
      <c r="H138" s="8">
        <v>0</v>
      </c>
      <c r="I138" s="14" t="s">
        <v>241</v>
      </c>
    </row>
    <row r="139" spans="1:9" ht="21" customHeight="1" thickBot="1" x14ac:dyDescent="0.25">
      <c r="A139" s="2">
        <f>IFERROR(VLOOKUP(B139,'[1]DADOS (OCULTAR)'!$Q$3:$S$136,3,0),"")</f>
        <v>9767633000447</v>
      </c>
      <c r="B139" s="3" t="s">
        <v>9</v>
      </c>
      <c r="C139" s="4">
        <v>38823495000121</v>
      </c>
      <c r="D139" s="5" t="s">
        <v>165</v>
      </c>
      <c r="E139" s="6">
        <v>4</v>
      </c>
      <c r="F139" s="11">
        <v>45323</v>
      </c>
      <c r="G139" s="11">
        <v>45689</v>
      </c>
      <c r="H139" s="8">
        <v>0</v>
      </c>
      <c r="I139" s="14" t="s">
        <v>242</v>
      </c>
    </row>
    <row r="140" spans="1:9" ht="21" customHeight="1" thickBot="1" x14ac:dyDescent="0.25">
      <c r="A140" s="2">
        <f>IFERROR(VLOOKUP(B140,'[1]DADOS (OCULTAR)'!$Q$3:$S$136,3,0),"")</f>
        <v>9767633000447</v>
      </c>
      <c r="B140" s="3" t="s">
        <v>9</v>
      </c>
      <c r="C140" s="4">
        <v>45237924000144</v>
      </c>
      <c r="D140" s="5" t="s">
        <v>20</v>
      </c>
      <c r="E140" s="6">
        <v>1</v>
      </c>
      <c r="F140" s="11">
        <v>44788</v>
      </c>
      <c r="G140" s="11"/>
      <c r="H140" s="8">
        <v>0</v>
      </c>
      <c r="I140" s="14" t="s">
        <v>243</v>
      </c>
    </row>
    <row r="141" spans="1:9" ht="21" customHeight="1" thickBot="1" x14ac:dyDescent="0.25">
      <c r="A141" s="2">
        <f>IFERROR(VLOOKUP(B141,'[1]DADOS (OCULTAR)'!$Q$3:$S$136,3,0),"")</f>
        <v>9767633000447</v>
      </c>
      <c r="B141" s="3" t="s">
        <v>9</v>
      </c>
      <c r="C141" s="4">
        <v>37573362000181</v>
      </c>
      <c r="D141" s="5" t="s">
        <v>244</v>
      </c>
      <c r="E141" s="6">
        <v>1</v>
      </c>
      <c r="F141" s="11">
        <v>45241</v>
      </c>
      <c r="G141" s="11">
        <v>45607</v>
      </c>
      <c r="H141" s="8">
        <v>0</v>
      </c>
      <c r="I141" s="14" t="s">
        <v>245</v>
      </c>
    </row>
    <row r="142" spans="1:9" ht="21" customHeight="1" thickBot="1" x14ac:dyDescent="0.25">
      <c r="A142" s="2">
        <f>IFERROR(VLOOKUP(B142,'[1]DADOS (OCULTAR)'!$Q$3:$S$136,3,0),"")</f>
        <v>9767633000447</v>
      </c>
      <c r="B142" s="3" t="s">
        <v>9</v>
      </c>
      <c r="C142" s="4">
        <v>37573362000181</v>
      </c>
      <c r="D142" s="5" t="s">
        <v>244</v>
      </c>
      <c r="E142" s="6">
        <v>2</v>
      </c>
      <c r="F142" s="11">
        <v>45364</v>
      </c>
      <c r="G142" s="11">
        <v>46094</v>
      </c>
      <c r="H142" s="8">
        <v>0</v>
      </c>
      <c r="I142" s="14" t="s">
        <v>246</v>
      </c>
    </row>
    <row r="143" spans="1:9" ht="21" customHeight="1" thickBot="1" x14ac:dyDescent="0.25">
      <c r="A143" s="2">
        <f>IFERROR(VLOOKUP(B143,'[1]DADOS (OCULTAR)'!$Q$3:$S$136,3,0),"")</f>
        <v>9767633000447</v>
      </c>
      <c r="B143" s="3" t="s">
        <v>9</v>
      </c>
      <c r="C143" s="4">
        <v>49158362000102</v>
      </c>
      <c r="D143" s="5" t="s">
        <v>137</v>
      </c>
      <c r="E143" s="6">
        <v>1</v>
      </c>
      <c r="F143" s="11">
        <v>45078</v>
      </c>
      <c r="G143" s="11">
        <v>45809</v>
      </c>
      <c r="H143" s="8">
        <v>0</v>
      </c>
      <c r="I143" s="14" t="s">
        <v>247</v>
      </c>
    </row>
    <row r="144" spans="1:9" ht="21" customHeight="1" thickBot="1" x14ac:dyDescent="0.25">
      <c r="A144" s="2">
        <f>IFERROR(VLOOKUP(B144,'[1]DADOS (OCULTAR)'!$Q$3:$S$136,3,0),"")</f>
        <v>9767633000447</v>
      </c>
      <c r="B144" s="3" t="s">
        <v>9</v>
      </c>
      <c r="C144" s="4">
        <v>49158362000102</v>
      </c>
      <c r="D144" s="5" t="s">
        <v>137</v>
      </c>
      <c r="E144" s="6">
        <v>2</v>
      </c>
      <c r="F144" s="11">
        <v>45268</v>
      </c>
      <c r="G144" s="11">
        <v>45999</v>
      </c>
      <c r="H144" s="8">
        <v>0</v>
      </c>
      <c r="I144" s="14" t="s">
        <v>248</v>
      </c>
    </row>
    <row r="145" spans="1:9" ht="21" customHeight="1" thickBot="1" x14ac:dyDescent="0.25">
      <c r="A145" s="2">
        <f>IFERROR(VLOOKUP(B145,'[1]DADOS (OCULTAR)'!$Q$3:$S$136,3,0),"")</f>
        <v>9767633000447</v>
      </c>
      <c r="B145" s="3" t="s">
        <v>9</v>
      </c>
      <c r="C145" s="4">
        <v>49158362000102</v>
      </c>
      <c r="D145" s="5" t="s">
        <v>137</v>
      </c>
      <c r="E145" s="6">
        <v>4</v>
      </c>
      <c r="F145" s="11">
        <v>45352</v>
      </c>
      <c r="G145" s="11">
        <v>46082</v>
      </c>
      <c r="H145" s="8">
        <v>0</v>
      </c>
      <c r="I145" s="14" t="s">
        <v>249</v>
      </c>
    </row>
    <row r="146" spans="1:9" ht="21" customHeight="1" thickBot="1" x14ac:dyDescent="0.25">
      <c r="A146" s="2">
        <f>IFERROR(VLOOKUP(B146,'[1]DADOS (OCULTAR)'!$Q$3:$S$136,3,0),"")</f>
        <v>9767633000447</v>
      </c>
      <c r="B146" s="3" t="s">
        <v>9</v>
      </c>
      <c r="C146" s="4">
        <v>39358831000175</v>
      </c>
      <c r="D146" s="5" t="s">
        <v>250</v>
      </c>
      <c r="E146" s="6">
        <v>1</v>
      </c>
      <c r="F146" s="11">
        <v>45153</v>
      </c>
      <c r="G146" s="11">
        <v>45519</v>
      </c>
      <c r="H146" s="8">
        <v>0</v>
      </c>
      <c r="I146" s="14" t="s">
        <v>251</v>
      </c>
    </row>
    <row r="147" spans="1:9" ht="21" customHeight="1" thickBot="1" x14ac:dyDescent="0.25">
      <c r="A147" s="2">
        <f>IFERROR(VLOOKUP(B147,'[1]DADOS (OCULTAR)'!$Q$3:$S$136,3,0),"")</f>
        <v>9767633000447</v>
      </c>
      <c r="B147" s="3" t="s">
        <v>9</v>
      </c>
      <c r="C147" s="4">
        <v>5011743000180</v>
      </c>
      <c r="D147" s="5" t="s">
        <v>36</v>
      </c>
      <c r="E147" s="6">
        <v>2</v>
      </c>
      <c r="F147" s="11">
        <v>45383</v>
      </c>
      <c r="G147" s="11">
        <v>45748</v>
      </c>
      <c r="H147" s="8">
        <v>0</v>
      </c>
      <c r="I147" s="14" t="s">
        <v>252</v>
      </c>
    </row>
    <row r="148" spans="1:9" ht="21" customHeight="1" thickBot="1" x14ac:dyDescent="0.25">
      <c r="A148" s="2">
        <f>IFERROR(VLOOKUP(B148,'[1]DADOS (OCULTAR)'!$Q$3:$S$136,3,0),"")</f>
        <v>9767633000447</v>
      </c>
      <c r="B148" s="3" t="s">
        <v>9</v>
      </c>
      <c r="C148" s="4">
        <v>23705677000120</v>
      </c>
      <c r="D148" s="5" t="s">
        <v>253</v>
      </c>
      <c r="E148" s="6">
        <v>1</v>
      </c>
      <c r="F148" s="11">
        <v>44788</v>
      </c>
      <c r="G148" s="11"/>
      <c r="H148" s="8">
        <v>0</v>
      </c>
      <c r="I148" s="14" t="s">
        <v>254</v>
      </c>
    </row>
    <row r="149" spans="1:9" ht="21" customHeight="1" thickBot="1" x14ac:dyDescent="0.25">
      <c r="A149" s="2">
        <f>IFERROR(VLOOKUP(B149,'[1]DADOS (OCULTAR)'!$Q$3:$S$136,3,0),"")</f>
        <v>9767633000447</v>
      </c>
      <c r="B149" s="3" t="s">
        <v>9</v>
      </c>
      <c r="C149" s="4">
        <v>23705677000120</v>
      </c>
      <c r="D149" s="5" t="s">
        <v>253</v>
      </c>
      <c r="E149" s="6">
        <v>2</v>
      </c>
      <c r="F149" s="11">
        <v>44788</v>
      </c>
      <c r="G149" s="11">
        <v>45153</v>
      </c>
      <c r="H149" s="8">
        <v>0</v>
      </c>
      <c r="I149" s="14" t="s">
        <v>255</v>
      </c>
    </row>
    <row r="150" spans="1:9" ht="21" customHeight="1" thickBot="1" x14ac:dyDescent="0.25">
      <c r="A150" s="2">
        <f>IFERROR(VLOOKUP(B150,'[1]DADOS (OCULTAR)'!$Q$3:$S$136,3,0),"")</f>
        <v>9767633000447</v>
      </c>
      <c r="B150" s="3" t="s">
        <v>9</v>
      </c>
      <c r="C150" s="4">
        <v>44401466000174</v>
      </c>
      <c r="D150" s="5" t="s">
        <v>256</v>
      </c>
      <c r="E150" s="6">
        <v>1</v>
      </c>
      <c r="F150" s="11">
        <v>44788</v>
      </c>
      <c r="G150" s="11">
        <v>45153</v>
      </c>
      <c r="H150" s="8">
        <v>0</v>
      </c>
      <c r="I150" s="14" t="s">
        <v>257</v>
      </c>
    </row>
    <row r="151" spans="1:9" ht="21" customHeight="1" thickBot="1" x14ac:dyDescent="0.25">
      <c r="A151" s="2">
        <f>IFERROR(VLOOKUP(B151,'[1]DADOS (OCULTAR)'!$Q$3:$S$136,3,0),"")</f>
        <v>9767633000447</v>
      </c>
      <c r="B151" s="3" t="s">
        <v>9</v>
      </c>
      <c r="C151" s="4">
        <v>44401466000174</v>
      </c>
      <c r="D151" s="5" t="s">
        <v>256</v>
      </c>
      <c r="E151" s="6">
        <v>2</v>
      </c>
      <c r="F151" s="11">
        <v>45153</v>
      </c>
      <c r="G151" s="11">
        <v>45519</v>
      </c>
      <c r="H151" s="8">
        <v>0</v>
      </c>
      <c r="I151" s="14" t="s">
        <v>258</v>
      </c>
    </row>
    <row r="152" spans="1:9" ht="21" customHeight="1" thickBot="1" x14ac:dyDescent="0.25">
      <c r="A152" s="2">
        <f>IFERROR(VLOOKUP(B152,'[1]DADOS (OCULTAR)'!$Q$3:$S$136,3,0),"")</f>
        <v>9767633000447</v>
      </c>
      <c r="B152" s="3" t="s">
        <v>9</v>
      </c>
      <c r="C152" s="4">
        <v>22588852000184</v>
      </c>
      <c r="D152" s="5" t="s">
        <v>259</v>
      </c>
      <c r="E152" s="6">
        <v>1</v>
      </c>
      <c r="F152" s="11">
        <v>45153</v>
      </c>
      <c r="G152" s="11">
        <v>45519</v>
      </c>
      <c r="H152" s="8">
        <v>0</v>
      </c>
      <c r="I152" s="14" t="s">
        <v>260</v>
      </c>
    </row>
    <row r="153" spans="1:9" ht="21" customHeight="1" thickBot="1" x14ac:dyDescent="0.25">
      <c r="A153" s="2">
        <f>IFERROR(VLOOKUP(B153,'[1]DADOS (OCULTAR)'!$Q$3:$S$136,3,0),"")</f>
        <v>9767633000447</v>
      </c>
      <c r="B153" s="3" t="s">
        <v>9</v>
      </c>
      <c r="C153" s="4">
        <v>32247617000100</v>
      </c>
      <c r="D153" s="5" t="s">
        <v>261</v>
      </c>
      <c r="E153" s="6">
        <v>2</v>
      </c>
      <c r="F153" s="11">
        <v>45153</v>
      </c>
      <c r="G153" s="11">
        <v>45519</v>
      </c>
      <c r="H153" s="8">
        <v>0</v>
      </c>
      <c r="I153" s="14" t="s">
        <v>262</v>
      </c>
    </row>
    <row r="154" spans="1:9" ht="21" customHeight="1" thickBot="1" x14ac:dyDescent="0.25">
      <c r="A154" s="2">
        <f>IFERROR(VLOOKUP(B154,'[1]DADOS (OCULTAR)'!$Q$3:$S$136,3,0),"")</f>
        <v>9767633000447</v>
      </c>
      <c r="B154" s="3" t="s">
        <v>9</v>
      </c>
      <c r="C154" s="4">
        <v>32247617000100</v>
      </c>
      <c r="D154" s="5" t="s">
        <v>263</v>
      </c>
      <c r="E154" s="6">
        <v>1</v>
      </c>
      <c r="F154" s="11">
        <v>44788</v>
      </c>
      <c r="G154" s="11"/>
      <c r="H154" s="8">
        <v>0</v>
      </c>
      <c r="I154" s="14" t="s">
        <v>264</v>
      </c>
    </row>
    <row r="155" spans="1:9" ht="21" customHeight="1" thickBot="1" x14ac:dyDescent="0.25">
      <c r="A155" s="2">
        <f>IFERROR(VLOOKUP(B155,'[1]DADOS (OCULTAR)'!$Q$3:$S$136,3,0),"")</f>
        <v>9767633000447</v>
      </c>
      <c r="B155" s="3" t="s">
        <v>9</v>
      </c>
      <c r="C155" s="4">
        <v>27607625000172</v>
      </c>
      <c r="D155" s="5" t="s">
        <v>265</v>
      </c>
      <c r="E155" s="6">
        <v>1</v>
      </c>
      <c r="F155" s="11">
        <v>45153</v>
      </c>
      <c r="G155" s="11">
        <v>45519</v>
      </c>
      <c r="H155" s="8">
        <v>0</v>
      </c>
      <c r="I155" s="14" t="s">
        <v>266</v>
      </c>
    </row>
    <row r="156" spans="1:9" ht="21" customHeight="1" thickBot="1" x14ac:dyDescent="0.25">
      <c r="A156" s="2">
        <f>IFERROR(VLOOKUP(B156,'[1]DADOS (OCULTAR)'!$Q$3:$S$136,3,0),"")</f>
        <v>9767633000447</v>
      </c>
      <c r="B156" s="3" t="s">
        <v>9</v>
      </c>
      <c r="C156" s="4">
        <v>37803725000128</v>
      </c>
      <c r="D156" s="5" t="s">
        <v>267</v>
      </c>
      <c r="E156" s="6">
        <v>3</v>
      </c>
      <c r="F156" s="11">
        <v>45153</v>
      </c>
      <c r="G156" s="11">
        <v>45519</v>
      </c>
      <c r="H156" s="8">
        <v>0</v>
      </c>
      <c r="I156" s="14" t="s">
        <v>268</v>
      </c>
    </row>
    <row r="157" spans="1:9" ht="21" customHeight="1" thickBot="1" x14ac:dyDescent="0.25">
      <c r="A157" s="2">
        <f>IFERROR(VLOOKUP(B157,'[1]DADOS (OCULTAR)'!$Q$3:$S$136,3,0),"")</f>
        <v>9767633000447</v>
      </c>
      <c r="B157" s="3" t="s">
        <v>9</v>
      </c>
      <c r="C157" s="4">
        <v>43976644000122</v>
      </c>
      <c r="D157" s="5" t="s">
        <v>269</v>
      </c>
      <c r="E157" s="6">
        <v>1</v>
      </c>
      <c r="F157" s="11">
        <v>45153</v>
      </c>
      <c r="G157" s="11">
        <v>45519</v>
      </c>
      <c r="H157" s="8">
        <v>0</v>
      </c>
      <c r="I157" s="14" t="s">
        <v>270</v>
      </c>
    </row>
    <row r="158" spans="1:9" ht="21" customHeight="1" thickBot="1" x14ac:dyDescent="0.25">
      <c r="A158" s="2">
        <f>IFERROR(VLOOKUP(B158,'[1]DADOS (OCULTAR)'!$Q$3:$S$136,3,0),"")</f>
        <v>9767633000447</v>
      </c>
      <c r="B158" s="3" t="s">
        <v>9</v>
      </c>
      <c r="C158" s="4">
        <v>37209729000182</v>
      </c>
      <c r="D158" s="5" t="s">
        <v>271</v>
      </c>
      <c r="E158" s="6">
        <v>1</v>
      </c>
      <c r="F158" s="11">
        <v>44788</v>
      </c>
      <c r="G158" s="11">
        <v>45153</v>
      </c>
      <c r="H158" s="8">
        <v>0</v>
      </c>
      <c r="I158" s="14" t="s">
        <v>272</v>
      </c>
    </row>
    <row r="159" spans="1:9" ht="21" customHeight="1" thickBot="1" x14ac:dyDescent="0.25">
      <c r="A159" s="2">
        <f>IFERROR(VLOOKUP(B159,'[1]DADOS (OCULTAR)'!$Q$3:$S$136,3,0),"")</f>
        <v>9767633000447</v>
      </c>
      <c r="B159" s="3" t="s">
        <v>9</v>
      </c>
      <c r="C159" s="4">
        <v>37209729000182</v>
      </c>
      <c r="D159" s="5" t="s">
        <v>271</v>
      </c>
      <c r="E159" s="6">
        <v>2</v>
      </c>
      <c r="F159" s="11">
        <v>45153</v>
      </c>
      <c r="G159" s="11">
        <v>45519</v>
      </c>
      <c r="H159" s="8">
        <v>0</v>
      </c>
      <c r="I159" s="14" t="s">
        <v>273</v>
      </c>
    </row>
    <row r="160" spans="1:9" ht="21" customHeight="1" thickBot="1" x14ac:dyDescent="0.25">
      <c r="A160" s="2">
        <f>IFERROR(VLOOKUP(B160,'[1]DADOS (OCULTAR)'!$Q$3:$S$136,3,0),"")</f>
        <v>9767633000447</v>
      </c>
      <c r="B160" s="3" t="s">
        <v>9</v>
      </c>
      <c r="C160" s="4">
        <v>46042747000103</v>
      </c>
      <c r="D160" s="5" t="s">
        <v>274</v>
      </c>
      <c r="E160" s="6">
        <v>2</v>
      </c>
      <c r="F160" s="11">
        <v>45153</v>
      </c>
      <c r="G160" s="11">
        <v>45519</v>
      </c>
      <c r="H160" s="8">
        <v>0</v>
      </c>
      <c r="I160" s="14" t="s">
        <v>275</v>
      </c>
    </row>
    <row r="161" spans="1:9" ht="21" customHeight="1" thickBot="1" x14ac:dyDescent="0.25">
      <c r="A161" s="2">
        <f>IFERROR(VLOOKUP(B161,'[1]DADOS (OCULTAR)'!$Q$3:$S$136,3,0),"")</f>
        <v>9767633000447</v>
      </c>
      <c r="B161" s="3" t="s">
        <v>9</v>
      </c>
      <c r="C161" s="4">
        <v>49159260000101</v>
      </c>
      <c r="D161" s="5" t="s">
        <v>276</v>
      </c>
      <c r="E161" s="6">
        <v>1</v>
      </c>
      <c r="F161" s="11">
        <v>45292</v>
      </c>
      <c r="G161" s="11">
        <v>45658</v>
      </c>
      <c r="H161" s="8">
        <v>0</v>
      </c>
      <c r="I161" s="14" t="s">
        <v>277</v>
      </c>
    </row>
    <row r="162" spans="1:9" ht="21" customHeight="1" thickBot="1" x14ac:dyDescent="0.25">
      <c r="A162" s="2">
        <f>IFERROR(VLOOKUP(B162,'[1]DADOS (OCULTAR)'!$Q$3:$S$136,3,0),"")</f>
        <v>9767633000447</v>
      </c>
      <c r="B162" s="3" t="s">
        <v>9</v>
      </c>
      <c r="C162" s="4">
        <v>44801046000185</v>
      </c>
      <c r="D162" s="5" t="s">
        <v>278</v>
      </c>
      <c r="E162" s="6">
        <v>1</v>
      </c>
      <c r="F162" s="11">
        <v>45153</v>
      </c>
      <c r="G162" s="11">
        <v>45519</v>
      </c>
      <c r="H162" s="8">
        <v>0</v>
      </c>
      <c r="I162" s="14" t="s">
        <v>279</v>
      </c>
    </row>
    <row r="163" spans="1:9" ht="21" customHeight="1" thickBot="1" x14ac:dyDescent="0.25">
      <c r="A163" s="2">
        <f>IFERROR(VLOOKUP(B163,'[1]DADOS (OCULTAR)'!$Q$3:$S$136,3,0),"")</f>
        <v>9767633000447</v>
      </c>
      <c r="B163" s="3" t="s">
        <v>9</v>
      </c>
      <c r="C163" s="4">
        <v>45682890000105</v>
      </c>
      <c r="D163" s="5" t="s">
        <v>278</v>
      </c>
      <c r="E163" s="6">
        <v>1</v>
      </c>
      <c r="F163" s="11">
        <v>45153</v>
      </c>
      <c r="G163" s="11">
        <v>45519</v>
      </c>
      <c r="H163" s="8">
        <v>0</v>
      </c>
      <c r="I163" s="14" t="s">
        <v>279</v>
      </c>
    </row>
    <row r="164" spans="1:9" ht="21" customHeight="1" thickBot="1" x14ac:dyDescent="0.25">
      <c r="A164" s="2">
        <f>IFERROR(VLOOKUP(B164,'[1]DADOS (OCULTAR)'!$Q$3:$S$136,3,0),"")</f>
        <v>9767633000447</v>
      </c>
      <c r="B164" s="3" t="s">
        <v>9</v>
      </c>
      <c r="C164" s="4">
        <v>48115494000186</v>
      </c>
      <c r="D164" s="5" t="s">
        <v>280</v>
      </c>
      <c r="E164" s="6">
        <v>1</v>
      </c>
      <c r="F164" s="11">
        <v>45153</v>
      </c>
      <c r="G164" s="11">
        <v>45519</v>
      </c>
      <c r="H164" s="8">
        <v>0</v>
      </c>
      <c r="I164" s="14" t="s">
        <v>281</v>
      </c>
    </row>
    <row r="165" spans="1:9" ht="21" customHeight="1" thickBot="1" x14ac:dyDescent="0.25">
      <c r="A165" s="2">
        <f>IFERROR(VLOOKUP(B165,'[1]DADOS (OCULTAR)'!$Q$3:$S$136,3,0),"")</f>
        <v>9767633000447</v>
      </c>
      <c r="B165" s="3" t="s">
        <v>9</v>
      </c>
      <c r="C165" s="4">
        <v>41912802000155</v>
      </c>
      <c r="D165" s="5" t="s">
        <v>282</v>
      </c>
      <c r="E165" s="6">
        <v>1</v>
      </c>
      <c r="F165" s="11">
        <v>44986</v>
      </c>
      <c r="G165" s="11">
        <v>45717</v>
      </c>
      <c r="H165" s="8">
        <v>0</v>
      </c>
      <c r="I165" s="14" t="s">
        <v>283</v>
      </c>
    </row>
    <row r="166" spans="1:9" ht="21" customHeight="1" thickBot="1" x14ac:dyDescent="0.25">
      <c r="A166" s="2">
        <f>IFERROR(VLOOKUP(B166,'[1]DADOS (OCULTAR)'!$Q$3:$S$136,3,0),"")</f>
        <v>9767633000447</v>
      </c>
      <c r="B166" s="3" t="s">
        <v>9</v>
      </c>
      <c r="C166" s="4">
        <v>7295266000158</v>
      </c>
      <c r="D166" s="5" t="s">
        <v>65</v>
      </c>
      <c r="E166" s="6">
        <v>2</v>
      </c>
      <c r="F166" s="11">
        <v>45170</v>
      </c>
      <c r="G166" s="11">
        <v>45291</v>
      </c>
      <c r="H166" s="8">
        <v>0</v>
      </c>
      <c r="I166" s="14" t="s">
        <v>284</v>
      </c>
    </row>
    <row r="167" spans="1:9" ht="21" customHeight="1" thickBot="1" x14ac:dyDescent="0.25">
      <c r="A167" s="2">
        <f>IFERROR(VLOOKUP(B167,'[1]DADOS (OCULTAR)'!$Q$3:$S$136,3,0),"")</f>
        <v>9767633000447</v>
      </c>
      <c r="B167" s="3" t="s">
        <v>9</v>
      </c>
      <c r="C167" s="4">
        <v>7295266000158</v>
      </c>
      <c r="D167" s="5" t="s">
        <v>65</v>
      </c>
      <c r="E167" s="6">
        <v>3</v>
      </c>
      <c r="F167" s="11">
        <v>45292</v>
      </c>
      <c r="G167" s="11">
        <v>45443</v>
      </c>
      <c r="H167" s="8">
        <v>0</v>
      </c>
      <c r="I167" s="14" t="s">
        <v>285</v>
      </c>
    </row>
    <row r="168" spans="1:9" ht="21" customHeight="1" thickBot="1" x14ac:dyDescent="0.25">
      <c r="A168" s="2">
        <f>IFERROR(VLOOKUP(B168,'[1]DADOS (OCULTAR)'!$Q$3:$S$136,3,0),"")</f>
        <v>9767633000447</v>
      </c>
      <c r="B168" s="3" t="s">
        <v>9</v>
      </c>
      <c r="C168" s="4">
        <v>17874004000100</v>
      </c>
      <c r="D168" s="5" t="s">
        <v>286</v>
      </c>
      <c r="E168" s="6">
        <v>1</v>
      </c>
      <c r="F168" s="11">
        <v>45153</v>
      </c>
      <c r="G168" s="11">
        <v>45519</v>
      </c>
      <c r="H168" s="8">
        <v>0</v>
      </c>
      <c r="I168" s="14" t="s">
        <v>287</v>
      </c>
    </row>
    <row r="169" spans="1:9" ht="21" customHeight="1" thickBot="1" x14ac:dyDescent="0.25">
      <c r="A169" s="2">
        <f>IFERROR(VLOOKUP(B169,'[1]DADOS (OCULTAR)'!$Q$3:$S$136,3,0),"")</f>
        <v>9767633000447</v>
      </c>
      <c r="B169" s="3" t="s">
        <v>9</v>
      </c>
      <c r="C169" s="4">
        <v>44185778000198</v>
      </c>
      <c r="D169" s="5" t="s">
        <v>288</v>
      </c>
      <c r="E169" s="6">
        <v>1</v>
      </c>
      <c r="F169" s="11">
        <v>45153</v>
      </c>
      <c r="G169" s="11">
        <v>45519</v>
      </c>
      <c r="H169" s="8">
        <v>0</v>
      </c>
      <c r="I169" s="14" t="s">
        <v>289</v>
      </c>
    </row>
    <row r="170" spans="1:9" ht="21" customHeight="1" thickBot="1" x14ac:dyDescent="0.25">
      <c r="A170" s="2">
        <f>IFERROR(VLOOKUP(B170,'[1]DADOS (OCULTAR)'!$Q$3:$S$136,3,0),"")</f>
        <v>9767633000447</v>
      </c>
      <c r="B170" s="3" t="s">
        <v>9</v>
      </c>
      <c r="C170" s="4">
        <v>31006503000106</v>
      </c>
      <c r="D170" s="5" t="s">
        <v>290</v>
      </c>
      <c r="E170" s="6">
        <v>1</v>
      </c>
      <c r="F170" s="11">
        <v>45153</v>
      </c>
      <c r="G170" s="11">
        <v>45519</v>
      </c>
      <c r="H170" s="8">
        <v>0</v>
      </c>
      <c r="I170" s="14" t="s">
        <v>291</v>
      </c>
    </row>
    <row r="171" spans="1:9" ht="21" customHeight="1" thickBot="1" x14ac:dyDescent="0.25">
      <c r="A171" s="2">
        <f>IFERROR(VLOOKUP(B171,'[1]DADOS (OCULTAR)'!$Q$3:$S$136,3,0),"")</f>
        <v>9767633000447</v>
      </c>
      <c r="B171" s="3" t="s">
        <v>9</v>
      </c>
      <c r="C171" s="4">
        <v>41066484000159</v>
      </c>
      <c r="D171" s="5" t="s">
        <v>13</v>
      </c>
      <c r="E171" s="6">
        <v>2</v>
      </c>
      <c r="F171" s="11">
        <v>44805</v>
      </c>
      <c r="G171" s="11">
        <v>44837</v>
      </c>
      <c r="H171" s="8">
        <v>0</v>
      </c>
      <c r="I171" s="14" t="s">
        <v>292</v>
      </c>
    </row>
    <row r="172" spans="1:9" ht="21" customHeight="1" thickBot="1" x14ac:dyDescent="0.25">
      <c r="A172" s="2">
        <f>IFERROR(VLOOKUP(B172,'[1]DADOS (OCULTAR)'!$Q$3:$S$136,3,0),"")</f>
        <v>9767633000447</v>
      </c>
      <c r="B172" s="3" t="s">
        <v>9</v>
      </c>
      <c r="C172" s="4">
        <v>41066484000159</v>
      </c>
      <c r="D172" s="5" t="s">
        <v>13</v>
      </c>
      <c r="E172" s="6">
        <v>1</v>
      </c>
      <c r="F172" s="11">
        <v>45153</v>
      </c>
      <c r="G172" s="11">
        <v>45519</v>
      </c>
      <c r="H172" s="8">
        <v>0</v>
      </c>
      <c r="I172" s="14" t="s">
        <v>293</v>
      </c>
    </row>
    <row r="173" spans="1:9" ht="21" customHeight="1" thickBot="1" x14ac:dyDescent="0.25">
      <c r="A173" s="2">
        <f>IFERROR(VLOOKUP(B173,'[1]DADOS (OCULTAR)'!$Q$3:$S$136,3,0),"")</f>
        <v>9767633000447</v>
      </c>
      <c r="B173" s="3" t="s">
        <v>9</v>
      </c>
      <c r="C173" s="4">
        <v>50643331000118</v>
      </c>
      <c r="D173" s="5" t="s">
        <v>294</v>
      </c>
      <c r="E173" s="6">
        <v>1</v>
      </c>
      <c r="F173" s="11">
        <v>45394</v>
      </c>
      <c r="G173" s="11">
        <v>46124</v>
      </c>
      <c r="H173" s="8">
        <v>0</v>
      </c>
      <c r="I173" s="14" t="s">
        <v>295</v>
      </c>
    </row>
    <row r="174" spans="1:9" ht="21" customHeight="1" thickBot="1" x14ac:dyDescent="0.25">
      <c r="A174" s="2">
        <f>IFERROR(VLOOKUP(B174,'[1]DADOS (OCULTAR)'!$Q$3:$S$136,3,0),"")</f>
        <v>9767633000447</v>
      </c>
      <c r="B174" s="3" t="s">
        <v>9</v>
      </c>
      <c r="C174" s="4">
        <v>46852548000160</v>
      </c>
      <c r="D174" s="5" t="s">
        <v>240</v>
      </c>
      <c r="E174" s="6">
        <v>2</v>
      </c>
      <c r="F174" s="11">
        <v>45292</v>
      </c>
      <c r="G174" s="11">
        <v>46023</v>
      </c>
      <c r="H174" s="8">
        <v>0</v>
      </c>
      <c r="I174" s="14" t="s">
        <v>296</v>
      </c>
    </row>
    <row r="175" spans="1:9" ht="21" customHeight="1" thickBot="1" x14ac:dyDescent="0.25">
      <c r="A175" s="2">
        <f>IFERROR(VLOOKUP(B175,'[1]DADOS (OCULTAR)'!$Q$3:$S$136,3,0),"")</f>
        <v>9767633000447</v>
      </c>
      <c r="B175" s="3" t="s">
        <v>9</v>
      </c>
      <c r="C175" s="4">
        <v>36451033000103</v>
      </c>
      <c r="D175" s="5" t="s">
        <v>297</v>
      </c>
      <c r="E175" s="6">
        <v>3</v>
      </c>
      <c r="F175" s="11">
        <v>45153</v>
      </c>
      <c r="G175" s="11"/>
      <c r="H175" s="8">
        <v>0</v>
      </c>
      <c r="I175" s="14" t="s">
        <v>298</v>
      </c>
    </row>
    <row r="176" spans="1:9" ht="21" customHeight="1" thickBot="1" x14ac:dyDescent="0.25">
      <c r="A176" s="2">
        <f>IFERROR(VLOOKUP(B176,'[1]DADOS (OCULTAR)'!$Q$3:$S$136,3,0),"")</f>
        <v>9767633000447</v>
      </c>
      <c r="B176" s="3" t="s">
        <v>9</v>
      </c>
      <c r="C176" s="4">
        <v>45018032000152</v>
      </c>
      <c r="D176" s="5" t="s">
        <v>299</v>
      </c>
      <c r="E176" s="6">
        <v>1</v>
      </c>
      <c r="F176" s="11">
        <v>45383</v>
      </c>
      <c r="G176" s="11">
        <v>45748</v>
      </c>
      <c r="H176" s="8">
        <v>0</v>
      </c>
      <c r="I176" s="14" t="s">
        <v>300</v>
      </c>
    </row>
    <row r="177" spans="1:9" ht="21" customHeight="1" thickBot="1" x14ac:dyDescent="0.25">
      <c r="A177" s="2">
        <f>IFERROR(VLOOKUP(B177,'[1]DADOS (OCULTAR)'!$Q$3:$S$136,3,0),"")</f>
        <v>9767633000447</v>
      </c>
      <c r="B177" s="3" t="s">
        <v>9</v>
      </c>
      <c r="C177" s="4">
        <v>45894627000171</v>
      </c>
      <c r="D177" s="5" t="s">
        <v>301</v>
      </c>
      <c r="E177" s="6">
        <v>1</v>
      </c>
      <c r="F177" s="11">
        <v>44788</v>
      </c>
      <c r="G177" s="11"/>
      <c r="H177" s="8">
        <v>0</v>
      </c>
      <c r="I177" s="14" t="s">
        <v>302</v>
      </c>
    </row>
    <row r="178" spans="1:9" ht="21" customHeight="1" thickBot="1" x14ac:dyDescent="0.25">
      <c r="A178" s="2">
        <f>IFERROR(VLOOKUP(B178,'[1]DADOS (OCULTAR)'!$Q$3:$S$136,3,0),"")</f>
        <v>9767633000447</v>
      </c>
      <c r="B178" s="3" t="s">
        <v>9</v>
      </c>
      <c r="C178" s="4">
        <v>45894627000171</v>
      </c>
      <c r="D178" s="5" t="s">
        <v>301</v>
      </c>
      <c r="E178" s="6">
        <v>2</v>
      </c>
      <c r="F178" s="11">
        <v>45153</v>
      </c>
      <c r="G178" s="11">
        <v>45519</v>
      </c>
      <c r="H178" s="8">
        <v>0</v>
      </c>
      <c r="I178" s="14" t="s">
        <v>303</v>
      </c>
    </row>
    <row r="179" spans="1:9" ht="21" customHeight="1" thickBot="1" x14ac:dyDescent="0.25">
      <c r="A179" s="2">
        <f>IFERROR(VLOOKUP(B179,'[1]DADOS (OCULTAR)'!$Q$3:$S$136,3,0),"")</f>
        <v>9767633000447</v>
      </c>
      <c r="B179" s="3" t="s">
        <v>9</v>
      </c>
      <c r="C179" s="4">
        <v>23769506000165</v>
      </c>
      <c r="D179" s="5" t="s">
        <v>304</v>
      </c>
      <c r="E179" s="6">
        <v>1</v>
      </c>
      <c r="F179" s="11">
        <v>45153</v>
      </c>
      <c r="G179" s="11">
        <v>45519</v>
      </c>
      <c r="H179" s="8">
        <v>0</v>
      </c>
      <c r="I179" s="14" t="s">
        <v>305</v>
      </c>
    </row>
    <row r="180" spans="1:9" ht="21" customHeight="1" thickBot="1" x14ac:dyDescent="0.25">
      <c r="A180" s="2">
        <f>IFERROR(VLOOKUP(B180,'[1]DADOS (OCULTAR)'!$Q$3:$S$136,3,0),"")</f>
        <v>9767633000447</v>
      </c>
      <c r="B180" s="3" t="s">
        <v>9</v>
      </c>
      <c r="C180" s="4">
        <v>24380578002041</v>
      </c>
      <c r="D180" s="5" t="s">
        <v>55</v>
      </c>
      <c r="E180" s="6">
        <v>1</v>
      </c>
      <c r="F180" s="11">
        <v>42826</v>
      </c>
      <c r="G180" s="11"/>
      <c r="H180" s="8">
        <v>0</v>
      </c>
      <c r="I180" s="14" t="s">
        <v>306</v>
      </c>
    </row>
    <row r="181" spans="1:9" ht="21" customHeight="1" thickBot="1" x14ac:dyDescent="0.25">
      <c r="A181" s="2">
        <f>IFERROR(VLOOKUP(B181,'[1]DADOS (OCULTAR)'!$Q$3:$S$136,3,0),"")</f>
        <v>9767633000447</v>
      </c>
      <c r="B181" s="3" t="s">
        <v>9</v>
      </c>
      <c r="C181" s="4">
        <v>24380578002041</v>
      </c>
      <c r="D181" s="5" t="s">
        <v>307</v>
      </c>
      <c r="E181" s="6">
        <v>3</v>
      </c>
      <c r="F181" s="11">
        <v>44025</v>
      </c>
      <c r="G181" s="11"/>
      <c r="H181" s="8">
        <v>0</v>
      </c>
      <c r="I181" s="14" t="s">
        <v>308</v>
      </c>
    </row>
    <row r="182" spans="1:9" ht="21" customHeight="1" thickBot="1" x14ac:dyDescent="0.25">
      <c r="A182" s="2">
        <f>IFERROR(VLOOKUP(B182,'[1]DADOS (OCULTAR)'!$Q$3:$S$136,3,0),"")</f>
        <v>9767633000447</v>
      </c>
      <c r="B182" s="3" t="s">
        <v>9</v>
      </c>
      <c r="C182" s="4">
        <v>24380578002041</v>
      </c>
      <c r="D182" s="5" t="s">
        <v>55</v>
      </c>
      <c r="E182" s="6">
        <v>1</v>
      </c>
      <c r="F182" s="11">
        <v>43221</v>
      </c>
      <c r="G182" s="11"/>
      <c r="H182" s="8">
        <v>0</v>
      </c>
      <c r="I182" s="14" t="s">
        <v>309</v>
      </c>
    </row>
    <row r="183" spans="1:9" ht="21" customHeight="1" thickBot="1" x14ac:dyDescent="0.25">
      <c r="A183" s="2">
        <f>IFERROR(VLOOKUP(B183,'[1]DADOS (OCULTAR)'!$Q$3:$S$136,3,0),"")</f>
        <v>9767633000447</v>
      </c>
      <c r="B183" s="3" t="s">
        <v>9</v>
      </c>
      <c r="C183" s="4">
        <v>24380578002041</v>
      </c>
      <c r="D183" s="5" t="s">
        <v>310</v>
      </c>
      <c r="E183" s="6">
        <v>3</v>
      </c>
      <c r="F183" s="11">
        <v>43221</v>
      </c>
      <c r="G183" s="11"/>
      <c r="H183" s="8">
        <v>0</v>
      </c>
      <c r="I183" s="14" t="s">
        <v>311</v>
      </c>
    </row>
    <row r="184" spans="1:9" ht="21" customHeight="1" thickBot="1" x14ac:dyDescent="0.25">
      <c r="A184" s="2">
        <f>IFERROR(VLOOKUP(B184,'[1]DADOS (OCULTAR)'!$Q$3:$S$136,3,0),"")</f>
        <v>9767633000447</v>
      </c>
      <c r="B184" s="3" t="s">
        <v>9</v>
      </c>
      <c r="C184" s="4">
        <v>24380578002041</v>
      </c>
      <c r="D184" s="5" t="s">
        <v>47</v>
      </c>
      <c r="E184" s="6">
        <v>1</v>
      </c>
      <c r="F184" s="11">
        <v>42826</v>
      </c>
      <c r="G184" s="11"/>
      <c r="H184" s="8">
        <v>0</v>
      </c>
      <c r="I184" s="14" t="s">
        <v>312</v>
      </c>
    </row>
    <row r="185" spans="1:9" ht="21" customHeight="1" thickBot="1" x14ac:dyDescent="0.25">
      <c r="A185" s="2">
        <f>IFERROR(VLOOKUP(B185,'[1]DADOS (OCULTAR)'!$Q$3:$S$136,3,0),"")</f>
        <v>9767633000447</v>
      </c>
      <c r="B185" s="3" t="s">
        <v>9</v>
      </c>
      <c r="C185" s="4">
        <v>24380578002041</v>
      </c>
      <c r="D185" s="5" t="s">
        <v>310</v>
      </c>
      <c r="E185" s="6">
        <v>2</v>
      </c>
      <c r="F185" s="11">
        <v>42826</v>
      </c>
      <c r="G185" s="11"/>
      <c r="H185" s="8">
        <v>0</v>
      </c>
      <c r="I185" s="14" t="s">
        <v>313</v>
      </c>
    </row>
    <row r="186" spans="1:9" ht="21" customHeight="1" thickBot="1" x14ac:dyDescent="0.25">
      <c r="A186" s="2">
        <f>IFERROR(VLOOKUP(B186,'[1]DADOS (OCULTAR)'!$Q$3:$S$136,3,0),"")</f>
        <v>9767633000447</v>
      </c>
      <c r="B186" s="3" t="s">
        <v>9</v>
      </c>
      <c r="C186" s="4">
        <v>24380578002041</v>
      </c>
      <c r="D186" s="5" t="s">
        <v>55</v>
      </c>
      <c r="E186" s="6">
        <v>3</v>
      </c>
      <c r="F186" s="11">
        <v>43952</v>
      </c>
      <c r="G186" s="11"/>
      <c r="H186" s="8">
        <v>0</v>
      </c>
      <c r="I186" s="14" t="s">
        <v>314</v>
      </c>
    </row>
    <row r="187" spans="1:9" ht="21" customHeight="1" thickBot="1" x14ac:dyDescent="0.25">
      <c r="A187" s="2">
        <f>IFERROR(VLOOKUP(B187,'[1]DADOS (OCULTAR)'!$Q$3:$S$136,3,0),"")</f>
        <v>9767633000447</v>
      </c>
      <c r="B187" s="3" t="s">
        <v>9</v>
      </c>
      <c r="C187" s="4">
        <v>24380578002041</v>
      </c>
      <c r="D187" s="5" t="s">
        <v>315</v>
      </c>
      <c r="E187" s="6">
        <v>2</v>
      </c>
      <c r="F187" s="11">
        <v>43586</v>
      </c>
      <c r="G187" s="11"/>
      <c r="H187" s="8">
        <v>0</v>
      </c>
      <c r="I187" s="14" t="s">
        <v>316</v>
      </c>
    </row>
    <row r="188" spans="1:9" ht="21" customHeight="1" thickBot="1" x14ac:dyDescent="0.25">
      <c r="A188" s="2">
        <f>IFERROR(VLOOKUP(B188,'[1]DADOS (OCULTAR)'!$Q$3:$S$136,3,0),"")</f>
        <v>9767633000447</v>
      </c>
      <c r="B188" s="3" t="s">
        <v>9</v>
      </c>
      <c r="C188" s="4">
        <v>24380578002041</v>
      </c>
      <c r="D188" s="5" t="s">
        <v>47</v>
      </c>
      <c r="E188" s="6">
        <v>2</v>
      </c>
      <c r="F188" s="11">
        <v>43952</v>
      </c>
      <c r="G188" s="11"/>
      <c r="H188" s="8">
        <v>0</v>
      </c>
      <c r="I188" s="14" t="s">
        <v>317</v>
      </c>
    </row>
    <row r="189" spans="1:9" ht="21" customHeight="1" thickBot="1" x14ac:dyDescent="0.25">
      <c r="A189" s="2">
        <f>IFERROR(VLOOKUP(B189,'[1]DADOS (OCULTAR)'!$Q$3:$S$136,3,0),"")</f>
        <v>9767633000447</v>
      </c>
      <c r="B189" s="3" t="s">
        <v>9</v>
      </c>
      <c r="C189" s="4">
        <v>24380578002041</v>
      </c>
      <c r="D189" s="5" t="s">
        <v>47</v>
      </c>
      <c r="E189" s="6">
        <v>1</v>
      </c>
      <c r="F189" s="11">
        <v>43586</v>
      </c>
      <c r="G189" s="11"/>
      <c r="H189" s="8">
        <v>0</v>
      </c>
      <c r="I189" s="14" t="s">
        <v>318</v>
      </c>
    </row>
    <row r="190" spans="1:9" ht="21" customHeight="1" thickBot="1" x14ac:dyDescent="0.25">
      <c r="A190" s="2">
        <f>IFERROR(VLOOKUP(B190,'[1]DADOS (OCULTAR)'!$Q$3:$S$136,3,0),"")</f>
        <v>9767633000447</v>
      </c>
      <c r="B190" s="3" t="s">
        <v>9</v>
      </c>
      <c r="C190" s="4">
        <v>24380578002041</v>
      </c>
      <c r="D190" s="5" t="s">
        <v>57</v>
      </c>
      <c r="E190" s="6">
        <v>7</v>
      </c>
      <c r="F190" s="11">
        <v>45352</v>
      </c>
      <c r="G190" s="11"/>
      <c r="H190" s="8">
        <v>0</v>
      </c>
      <c r="I190" s="14" t="s">
        <v>319</v>
      </c>
    </row>
    <row r="191" spans="1:9" ht="21" customHeight="1" thickBot="1" x14ac:dyDescent="0.25">
      <c r="A191" s="2">
        <f>IFERROR(VLOOKUP(B191,'[1]DADOS (OCULTAR)'!$Q$3:$S$136,3,0),"")</f>
        <v>9767633000447</v>
      </c>
      <c r="B191" s="3" t="s">
        <v>9</v>
      </c>
      <c r="C191" s="4">
        <v>24380578002041</v>
      </c>
      <c r="D191" s="5" t="s">
        <v>57</v>
      </c>
      <c r="E191" s="6">
        <v>4</v>
      </c>
      <c r="F191" s="11">
        <v>44652</v>
      </c>
      <c r="G191" s="11">
        <v>45747</v>
      </c>
      <c r="H191" s="8">
        <v>0</v>
      </c>
      <c r="I191" s="14" t="s">
        <v>56</v>
      </c>
    </row>
    <row r="192" spans="1:9" ht="21" customHeight="1" thickBot="1" x14ac:dyDescent="0.25">
      <c r="A192" s="2">
        <f>IFERROR(VLOOKUP(B192,'[1]DADOS (OCULTAR)'!$Q$3:$S$136,3,0),"")</f>
        <v>9767633000447</v>
      </c>
      <c r="B192" s="3" t="s">
        <v>9</v>
      </c>
      <c r="C192" s="4">
        <v>24380578002041</v>
      </c>
      <c r="D192" s="5" t="s">
        <v>51</v>
      </c>
      <c r="E192" s="6">
        <v>9</v>
      </c>
      <c r="F192" s="11">
        <v>45352</v>
      </c>
      <c r="G192" s="11"/>
      <c r="H192" s="8">
        <v>0</v>
      </c>
      <c r="I192" s="14" t="s">
        <v>320</v>
      </c>
    </row>
    <row r="193" spans="1:9" ht="21" customHeight="1" thickBot="1" x14ac:dyDescent="0.25">
      <c r="A193" s="2">
        <f>IFERROR(VLOOKUP(B193,'[1]DADOS (OCULTAR)'!$Q$3:$S$136,3,0),"")</f>
        <v>9767633000447</v>
      </c>
      <c r="B193" s="3" t="s">
        <v>9</v>
      </c>
      <c r="C193" s="4">
        <v>24380578002041</v>
      </c>
      <c r="D193" s="5" t="s">
        <v>47</v>
      </c>
      <c r="E193" s="6">
        <v>8</v>
      </c>
      <c r="F193" s="11">
        <v>45352</v>
      </c>
      <c r="G193" s="11"/>
      <c r="H193" s="8">
        <v>0</v>
      </c>
      <c r="I193" s="14" t="s">
        <v>321</v>
      </c>
    </row>
    <row r="194" spans="1:9" ht="21" customHeight="1" thickBot="1" x14ac:dyDescent="0.25">
      <c r="A194" s="2">
        <f>IFERROR(VLOOKUP(B194,'[1]DADOS (OCULTAR)'!$Q$3:$S$136,3,0),"")</f>
        <v>9767633000447</v>
      </c>
      <c r="B194" s="3" t="s">
        <v>9</v>
      </c>
      <c r="C194" s="4">
        <v>34408465000106</v>
      </c>
      <c r="D194" s="5" t="s">
        <v>161</v>
      </c>
      <c r="E194" s="6">
        <v>2</v>
      </c>
      <c r="F194" s="11">
        <v>45231</v>
      </c>
      <c r="G194" s="11">
        <v>45597</v>
      </c>
      <c r="H194" s="8">
        <v>0</v>
      </c>
      <c r="I194" s="14" t="s">
        <v>101</v>
      </c>
    </row>
    <row r="195" spans="1:9" ht="21" customHeight="1" thickBot="1" x14ac:dyDescent="0.25">
      <c r="A195" s="2">
        <f>IFERROR(VLOOKUP(B195,'[1]DADOS (OCULTAR)'!$Q$3:$S$136,3,0),"")</f>
        <v>9767633000447</v>
      </c>
      <c r="B195" s="3" t="s">
        <v>9</v>
      </c>
      <c r="C195" s="4">
        <v>32478947000107</v>
      </c>
      <c r="D195" s="5" t="s">
        <v>322</v>
      </c>
      <c r="E195" s="6">
        <v>1</v>
      </c>
      <c r="F195" s="11">
        <v>45153</v>
      </c>
      <c r="G195" s="11">
        <v>45519</v>
      </c>
      <c r="H195" s="8">
        <v>0</v>
      </c>
      <c r="I195" s="14" t="s">
        <v>323</v>
      </c>
    </row>
    <row r="196" spans="1:9" ht="21" customHeight="1" thickBot="1" x14ac:dyDescent="0.25">
      <c r="A196" s="2">
        <f>IFERROR(VLOOKUP(B196,'[1]DADOS (OCULTAR)'!$Q$3:$S$136,3,0),"")</f>
        <v>9767633000447</v>
      </c>
      <c r="B196" s="3" t="s">
        <v>9</v>
      </c>
      <c r="C196" s="4">
        <v>4069709000102</v>
      </c>
      <c r="D196" s="5" t="s">
        <v>30</v>
      </c>
      <c r="E196" s="6">
        <v>3</v>
      </c>
      <c r="F196" s="11">
        <v>45413</v>
      </c>
      <c r="G196" s="11">
        <v>45565</v>
      </c>
      <c r="H196" s="8">
        <v>0</v>
      </c>
      <c r="I196" s="14" t="s">
        <v>324</v>
      </c>
    </row>
    <row r="197" spans="1:9" ht="21" customHeight="1" thickBot="1" x14ac:dyDescent="0.25">
      <c r="A197" s="2">
        <f>IFERROR(VLOOKUP(B197,'[1]DADOS (OCULTAR)'!$Q$3:$S$136,3,0),"")</f>
        <v>9767633000447</v>
      </c>
      <c r="B197" s="3" t="s">
        <v>9</v>
      </c>
      <c r="C197" s="4">
        <v>4069709000102</v>
      </c>
      <c r="D197" s="5" t="s">
        <v>30</v>
      </c>
      <c r="E197" s="6">
        <v>2</v>
      </c>
      <c r="F197" s="11">
        <v>45153</v>
      </c>
      <c r="G197" s="11">
        <v>45519</v>
      </c>
      <c r="H197" s="8">
        <v>0</v>
      </c>
      <c r="I197" s="14" t="s">
        <v>325</v>
      </c>
    </row>
    <row r="198" spans="1:9" ht="21" customHeight="1" thickBot="1" x14ac:dyDescent="0.25">
      <c r="A198" s="2">
        <f>IFERROR(VLOOKUP(B198,'[1]DADOS (OCULTAR)'!$Q$3:$S$136,3,0),"")</f>
        <v>9767633000447</v>
      </c>
      <c r="B198" s="3" t="s">
        <v>9</v>
      </c>
      <c r="C198" s="4">
        <v>1579387000145</v>
      </c>
      <c r="D198" s="5" t="s">
        <v>112</v>
      </c>
      <c r="E198" s="6">
        <v>2</v>
      </c>
      <c r="F198" s="11">
        <v>45153</v>
      </c>
      <c r="G198" s="11">
        <v>45351</v>
      </c>
      <c r="H198" s="8">
        <v>0</v>
      </c>
      <c r="I198" s="14" t="s">
        <v>326</v>
      </c>
    </row>
    <row r="199" spans="1:9" ht="21" customHeight="1" thickBot="1" x14ac:dyDescent="0.25">
      <c r="A199" s="2">
        <f>IFERROR(VLOOKUP(B199,'[1]DADOS (OCULTAR)'!$Q$3:$S$136,3,0),"")</f>
        <v>9767633000447</v>
      </c>
      <c r="B199" s="3" t="s">
        <v>9</v>
      </c>
      <c r="C199" s="4">
        <v>1579387000145</v>
      </c>
      <c r="D199" s="5" t="s">
        <v>112</v>
      </c>
      <c r="E199" s="6">
        <v>3</v>
      </c>
      <c r="F199" s="11">
        <v>45352</v>
      </c>
      <c r="G199" s="11">
        <v>45717</v>
      </c>
      <c r="H199" s="8">
        <v>0</v>
      </c>
      <c r="I199" s="14" t="s">
        <v>327</v>
      </c>
    </row>
    <row r="200" spans="1:9" ht="21" customHeight="1" thickBot="1" x14ac:dyDescent="0.25">
      <c r="A200" s="2">
        <f>IFERROR(VLOOKUP(B200,'[1]DADOS (OCULTAR)'!$Q$3:$S$136,3,0),"")</f>
        <v>9767633000447</v>
      </c>
      <c r="B200" s="3" t="s">
        <v>9</v>
      </c>
      <c r="C200" s="4">
        <v>46852548000160</v>
      </c>
      <c r="D200" s="5" t="s">
        <v>240</v>
      </c>
      <c r="E200" s="6" t="s">
        <v>16</v>
      </c>
      <c r="F200" s="11">
        <v>45275</v>
      </c>
      <c r="G200" s="11">
        <v>45641</v>
      </c>
      <c r="H200" s="8">
        <v>0</v>
      </c>
      <c r="I200" s="14" t="s">
        <v>241</v>
      </c>
    </row>
    <row r="201" spans="1:9" ht="21" customHeight="1" thickBot="1" x14ac:dyDescent="0.25">
      <c r="A201" s="2">
        <f>IFERROR(VLOOKUP(B201,'[1]DADOS (OCULTAR)'!$Q$3:$S$136,3,0),"")</f>
        <v>9767633000447</v>
      </c>
      <c r="B201" s="3" t="s">
        <v>9</v>
      </c>
      <c r="C201" s="4">
        <v>42174302000126</v>
      </c>
      <c r="D201" s="5" t="s">
        <v>188</v>
      </c>
      <c r="E201" s="6">
        <v>2</v>
      </c>
      <c r="F201" s="11">
        <v>45413</v>
      </c>
      <c r="G201" s="11">
        <v>45778</v>
      </c>
      <c r="H201" s="8">
        <v>0</v>
      </c>
      <c r="I201" s="14" t="s">
        <v>328</v>
      </c>
    </row>
    <row r="202" spans="1:9" ht="21" customHeight="1" thickBot="1" x14ac:dyDescent="0.25">
      <c r="A202" s="2">
        <f>IFERROR(VLOOKUP(B202,'[1]DADOS (OCULTAR)'!$Q$3:$S$136,3,0),"")</f>
        <v>9767633000447</v>
      </c>
      <c r="B202" s="3" t="s">
        <v>9</v>
      </c>
      <c r="C202" s="4">
        <v>13965325000150</v>
      </c>
      <c r="D202" s="5" t="s">
        <v>221</v>
      </c>
      <c r="E202" s="6">
        <v>3</v>
      </c>
      <c r="F202" s="11">
        <v>45153</v>
      </c>
      <c r="G202" s="11">
        <v>45519</v>
      </c>
      <c r="H202" s="8">
        <v>0</v>
      </c>
      <c r="I202" s="14" t="s">
        <v>329</v>
      </c>
    </row>
    <row r="203" spans="1:9" ht="21" customHeight="1" thickBot="1" x14ac:dyDescent="0.25">
      <c r="A203" s="2">
        <f>IFERROR(VLOOKUP(B203,'[1]DADOS (OCULTAR)'!$Q$3:$S$136,3,0),"")</f>
        <v>9767633000447</v>
      </c>
      <c r="B203" s="3" t="s">
        <v>9</v>
      </c>
      <c r="C203" s="4">
        <v>45413373000122</v>
      </c>
      <c r="D203" s="5" t="s">
        <v>330</v>
      </c>
      <c r="E203" s="6">
        <v>1</v>
      </c>
      <c r="F203" s="11">
        <v>45153</v>
      </c>
      <c r="G203" s="11">
        <v>45519</v>
      </c>
      <c r="H203" s="8">
        <v>0</v>
      </c>
      <c r="I203" s="14" t="s">
        <v>331</v>
      </c>
    </row>
    <row r="204" spans="1:9" ht="21" customHeight="1" thickBot="1" x14ac:dyDescent="0.25">
      <c r="A204" s="2">
        <f>IFERROR(VLOOKUP(B204,'[1]DADOS (OCULTAR)'!$Q$3:$S$136,3,0),"")</f>
        <v>9767633000447</v>
      </c>
      <c r="B204" s="3" t="s">
        <v>9</v>
      </c>
      <c r="C204" s="4">
        <v>37803725000128</v>
      </c>
      <c r="D204" s="5" t="s">
        <v>179</v>
      </c>
      <c r="E204" s="6">
        <v>1</v>
      </c>
      <c r="F204" s="11">
        <v>44788</v>
      </c>
      <c r="G204" s="11">
        <v>45153</v>
      </c>
      <c r="H204" s="8">
        <v>0</v>
      </c>
      <c r="I204" s="14" t="s">
        <v>332</v>
      </c>
    </row>
    <row r="205" spans="1:9" ht="21" customHeight="1" thickBot="1" x14ac:dyDescent="0.25">
      <c r="A205" s="2">
        <f>IFERROR(VLOOKUP(B205,'[1]DADOS (OCULTAR)'!$Q$3:$S$136,3,0),"")</f>
        <v>9767633000447</v>
      </c>
      <c r="B205" s="3" t="s">
        <v>9</v>
      </c>
      <c r="C205" s="4">
        <v>15469354000157</v>
      </c>
      <c r="D205" s="5" t="s">
        <v>107</v>
      </c>
      <c r="E205" s="6">
        <v>2</v>
      </c>
      <c r="F205" s="11">
        <v>45383</v>
      </c>
      <c r="G205" s="11">
        <v>46113</v>
      </c>
      <c r="H205" s="8">
        <v>0</v>
      </c>
      <c r="I205" s="14" t="s">
        <v>333</v>
      </c>
    </row>
    <row r="206" spans="1:9" ht="21" customHeight="1" thickBot="1" x14ac:dyDescent="0.25">
      <c r="A206" s="2">
        <f>IFERROR(VLOOKUP(B206,'[1]DADOS (OCULTAR)'!$Q$3:$S$136,3,0),"")</f>
        <v>9767633000447</v>
      </c>
      <c r="B206" s="3" t="s">
        <v>9</v>
      </c>
      <c r="C206" s="4">
        <v>11187085000185</v>
      </c>
      <c r="D206" s="5" t="s">
        <v>334</v>
      </c>
      <c r="E206" s="6">
        <v>1</v>
      </c>
      <c r="F206" s="11">
        <v>45153</v>
      </c>
      <c r="G206" s="11">
        <v>45518</v>
      </c>
      <c r="H206" s="8">
        <v>0</v>
      </c>
      <c r="I206" s="14" t="s">
        <v>96</v>
      </c>
    </row>
    <row r="207" spans="1:9" ht="21" customHeight="1" thickBot="1" x14ac:dyDescent="0.25">
      <c r="A207" s="2">
        <f>IFERROR(VLOOKUP(B207,'[1]DADOS (OCULTAR)'!$Q$3:$S$136,3,0),"")</f>
        <v>9767633000447</v>
      </c>
      <c r="B207" s="3" t="s">
        <v>9</v>
      </c>
      <c r="C207" s="4">
        <v>49303734000139</v>
      </c>
      <c r="D207" s="5" t="s">
        <v>335</v>
      </c>
      <c r="E207" s="6">
        <v>2</v>
      </c>
      <c r="F207" s="11">
        <v>45383</v>
      </c>
      <c r="G207" s="11">
        <v>46113</v>
      </c>
      <c r="H207" s="8">
        <v>0</v>
      </c>
      <c r="I207" s="14" t="s">
        <v>336</v>
      </c>
    </row>
    <row r="208" spans="1:9" ht="21" customHeight="1" thickBot="1" x14ac:dyDescent="0.25">
      <c r="A208" s="2">
        <f>IFERROR(VLOOKUP(B208,'[1]DADOS (OCULTAR)'!$Q$3:$S$136,3,0),"")</f>
        <v>9767633000447</v>
      </c>
      <c r="B208" s="3" t="s">
        <v>9</v>
      </c>
      <c r="C208" s="4">
        <v>49303734000139</v>
      </c>
      <c r="D208" s="5" t="s">
        <v>337</v>
      </c>
      <c r="E208" s="6">
        <v>1</v>
      </c>
      <c r="F208" s="11">
        <v>45292</v>
      </c>
      <c r="G208" s="11">
        <v>46023</v>
      </c>
      <c r="H208" s="8">
        <v>0</v>
      </c>
      <c r="I208" s="14" t="s">
        <v>338</v>
      </c>
    </row>
    <row r="209" spans="1:9" ht="21" customHeight="1" thickBot="1" x14ac:dyDescent="0.25">
      <c r="A209" s="2">
        <f>IFERROR(VLOOKUP(B209,'[1]DADOS (OCULTAR)'!$Q$3:$S$136,3,0),"")</f>
        <v>9767633000447</v>
      </c>
      <c r="B209" s="3" t="s">
        <v>9</v>
      </c>
      <c r="C209" s="4">
        <v>51366546000100</v>
      </c>
      <c r="D209" s="5" t="s">
        <v>339</v>
      </c>
      <c r="E209" s="6">
        <v>1</v>
      </c>
      <c r="F209" s="11">
        <v>45475</v>
      </c>
      <c r="G209" s="11">
        <v>46205</v>
      </c>
      <c r="H209" s="8">
        <v>0</v>
      </c>
      <c r="I209" s="13" t="s">
        <v>340</v>
      </c>
    </row>
    <row r="210" spans="1:9" ht="21" customHeight="1" thickBot="1" x14ac:dyDescent="0.25">
      <c r="A210" s="2">
        <f>IFERROR(VLOOKUP(B210,'[1]DADOS (OCULTAR)'!$Q$3:$S$136,3,0),"")</f>
        <v>9767633000447</v>
      </c>
      <c r="B210" s="3" t="s">
        <v>9</v>
      </c>
      <c r="C210" s="4">
        <v>58295213000178</v>
      </c>
      <c r="D210" s="5" t="s">
        <v>119</v>
      </c>
      <c r="E210" s="6">
        <v>2</v>
      </c>
      <c r="F210" s="11">
        <v>45519</v>
      </c>
      <c r="G210" s="11">
        <v>45884</v>
      </c>
      <c r="H210" s="8">
        <v>0</v>
      </c>
      <c r="I210" s="13" t="s">
        <v>341</v>
      </c>
    </row>
    <row r="211" spans="1:9" ht="21" customHeight="1" thickBot="1" x14ac:dyDescent="0.25">
      <c r="A211" s="2">
        <f>IFERROR(VLOOKUP(B211,'[1]DADOS (OCULTAR)'!$Q$3:$S$136,3,0),"")</f>
        <v>9767633000447</v>
      </c>
      <c r="B211" s="3" t="s">
        <v>9</v>
      </c>
      <c r="C211" s="4">
        <v>51514785000151</v>
      </c>
      <c r="D211" s="5" t="s">
        <v>342</v>
      </c>
      <c r="E211" s="6">
        <v>1</v>
      </c>
      <c r="F211" s="11">
        <v>45475</v>
      </c>
      <c r="G211" s="11">
        <v>46205</v>
      </c>
      <c r="H211" s="8">
        <v>0</v>
      </c>
      <c r="I211" s="13" t="s">
        <v>343</v>
      </c>
    </row>
    <row r="212" spans="1:9" ht="21" customHeight="1" thickBot="1" x14ac:dyDescent="0.25">
      <c r="A212" s="2">
        <f>IFERROR(VLOOKUP(B212,'[1]DADOS (OCULTAR)'!$Q$3:$S$136,3,0),"")</f>
        <v>9767633000447</v>
      </c>
      <c r="B212" s="3" t="s">
        <v>9</v>
      </c>
      <c r="C212" s="4">
        <v>48115494000186</v>
      </c>
      <c r="D212" s="5" t="s">
        <v>280</v>
      </c>
      <c r="E212" s="6">
        <v>2</v>
      </c>
      <c r="F212" s="11">
        <v>45519</v>
      </c>
      <c r="G212" s="11">
        <v>46249</v>
      </c>
      <c r="H212" s="8">
        <v>0</v>
      </c>
      <c r="I212" s="14" t="s">
        <v>344</v>
      </c>
    </row>
    <row r="213" spans="1:9" ht="21" customHeight="1" thickBot="1" x14ac:dyDescent="0.25">
      <c r="A213" s="2">
        <f>IFERROR(VLOOKUP(B213,'[1]DADOS (OCULTAR)'!$Q$3:$S$136,3,0),"")</f>
        <v>9767633000447</v>
      </c>
      <c r="B213" s="3" t="s">
        <v>9</v>
      </c>
      <c r="C213" s="4">
        <v>5011743000180</v>
      </c>
      <c r="D213" s="5" t="s">
        <v>36</v>
      </c>
      <c r="E213" s="6">
        <v>4</v>
      </c>
      <c r="F213" s="11">
        <v>45536</v>
      </c>
      <c r="G213" s="11">
        <v>45901</v>
      </c>
      <c r="H213" s="8">
        <v>0</v>
      </c>
      <c r="I213" s="14" t="s">
        <v>345</v>
      </c>
    </row>
    <row r="214" spans="1:9" ht="21" customHeight="1" thickBot="1" x14ac:dyDescent="0.25">
      <c r="A214" s="2">
        <f>IFERROR(VLOOKUP(B214,'[1]DADOS (OCULTAR)'!$Q$3:$S$136,3,0),"")</f>
        <v>9767633000447</v>
      </c>
      <c r="B214" s="3" t="s">
        <v>9</v>
      </c>
      <c r="C214" s="4">
        <v>5011743000180</v>
      </c>
      <c r="D214" s="5" t="s">
        <v>36</v>
      </c>
      <c r="E214" s="6">
        <v>3</v>
      </c>
      <c r="F214" s="11">
        <v>45519</v>
      </c>
      <c r="G214" s="11">
        <v>46249</v>
      </c>
      <c r="H214" s="8">
        <v>0</v>
      </c>
      <c r="I214" s="14" t="s">
        <v>346</v>
      </c>
    </row>
    <row r="215" spans="1:9" ht="21" customHeight="1" thickBot="1" x14ac:dyDescent="0.25">
      <c r="A215" s="2">
        <f>IFERROR(VLOOKUP(B215,'[1]DADOS (OCULTAR)'!$Q$3:$S$136,3,0),"")</f>
        <v>9767633000447</v>
      </c>
      <c r="B215" s="3" t="s">
        <v>9</v>
      </c>
      <c r="C215" s="4">
        <v>50915109000127</v>
      </c>
      <c r="D215" s="5" t="s">
        <v>347</v>
      </c>
      <c r="E215" s="6">
        <v>2</v>
      </c>
      <c r="F215" s="11">
        <v>45449</v>
      </c>
      <c r="G215" s="11">
        <v>46179</v>
      </c>
      <c r="H215" s="8">
        <v>0</v>
      </c>
      <c r="I215" s="14" t="s">
        <v>348</v>
      </c>
    </row>
    <row r="216" spans="1:9" ht="21" customHeight="1" thickBot="1" x14ac:dyDescent="0.25">
      <c r="A216" s="2">
        <f>IFERROR(VLOOKUP(B216,'[1]DADOS (OCULTAR)'!$Q$3:$S$136,3,0),"")</f>
        <v>9767633000447</v>
      </c>
      <c r="B216" s="3" t="s">
        <v>9</v>
      </c>
      <c r="C216" s="4">
        <v>50915109000127</v>
      </c>
      <c r="D216" s="5" t="s">
        <v>347</v>
      </c>
      <c r="E216" s="6">
        <v>1</v>
      </c>
      <c r="F216" s="11">
        <v>45113</v>
      </c>
      <c r="G216" s="11">
        <v>45844</v>
      </c>
      <c r="H216" s="8">
        <v>0</v>
      </c>
      <c r="I216" s="14" t="s">
        <v>349</v>
      </c>
    </row>
    <row r="217" spans="1:9" ht="21" customHeight="1" thickBot="1" x14ac:dyDescent="0.25">
      <c r="A217" s="2">
        <f>IFERROR(VLOOKUP(B217,'[1]DADOS (OCULTAR)'!$Q$3:$S$136,3,0),"")</f>
        <v>9767633000447</v>
      </c>
      <c r="B217" s="3" t="s">
        <v>9</v>
      </c>
      <c r="C217" s="4">
        <v>44185778000198</v>
      </c>
      <c r="D217" s="5" t="s">
        <v>288</v>
      </c>
      <c r="E217" s="6">
        <v>2</v>
      </c>
      <c r="F217" s="11">
        <v>45519</v>
      </c>
      <c r="G217" s="11">
        <v>46249</v>
      </c>
      <c r="H217" s="8">
        <v>0</v>
      </c>
      <c r="I217" s="14" t="s">
        <v>350</v>
      </c>
    </row>
    <row r="218" spans="1:9" ht="21" customHeight="1" thickBot="1" x14ac:dyDescent="0.25">
      <c r="A218" s="2">
        <f>IFERROR(VLOOKUP(B218,'[1]DADOS (OCULTAR)'!$Q$3:$S$136,3,0),"")</f>
        <v>9767633000447</v>
      </c>
      <c r="B218" s="3" t="s">
        <v>9</v>
      </c>
      <c r="C218" s="4">
        <v>32478947000107</v>
      </c>
      <c r="D218" s="5" t="s">
        <v>322</v>
      </c>
      <c r="E218" s="6">
        <v>2</v>
      </c>
      <c r="F218" s="11">
        <v>45519</v>
      </c>
      <c r="G218" s="11">
        <v>46249</v>
      </c>
      <c r="H218" s="8">
        <v>0</v>
      </c>
      <c r="I218" s="14" t="s">
        <v>351</v>
      </c>
    </row>
    <row r="219" spans="1:9" ht="21" customHeight="1" thickBot="1" x14ac:dyDescent="0.25">
      <c r="A219" s="2">
        <f>IFERROR(VLOOKUP(B219,'[1]DADOS (OCULTAR)'!$Q$3:$S$136,3,0),"")</f>
        <v>9767633000447</v>
      </c>
      <c r="B219" s="3" t="s">
        <v>9</v>
      </c>
      <c r="C219" s="4">
        <v>46852548000160</v>
      </c>
      <c r="D219" s="5" t="s">
        <v>240</v>
      </c>
      <c r="E219" s="6">
        <v>3</v>
      </c>
      <c r="F219" s="11">
        <v>45519</v>
      </c>
      <c r="G219" s="11">
        <v>46249</v>
      </c>
      <c r="H219" s="8">
        <v>0</v>
      </c>
      <c r="I219" s="14" t="s">
        <v>352</v>
      </c>
    </row>
    <row r="220" spans="1:9" ht="21" customHeight="1" thickBot="1" x14ac:dyDescent="0.25">
      <c r="A220" s="2">
        <f>IFERROR(VLOOKUP(B220,'[1]DADOS (OCULTAR)'!$Q$3:$S$136,3,0),"")</f>
        <v>9767633000447</v>
      </c>
      <c r="B220" s="3" t="s">
        <v>9</v>
      </c>
      <c r="C220" s="4">
        <v>45671533000133</v>
      </c>
      <c r="D220" s="5" t="s">
        <v>74</v>
      </c>
      <c r="E220" s="6">
        <v>2</v>
      </c>
      <c r="F220" s="11">
        <v>45519</v>
      </c>
      <c r="G220" s="11">
        <v>45884</v>
      </c>
      <c r="H220" s="8">
        <v>0</v>
      </c>
      <c r="I220" s="14" t="s">
        <v>353</v>
      </c>
    </row>
    <row r="221" spans="1:9" ht="21" customHeight="1" thickBot="1" x14ac:dyDescent="0.25">
      <c r="A221" s="2">
        <f>IFERROR(VLOOKUP(B221,'[1]DADOS (OCULTAR)'!$Q$3:$S$136,3,0),"")</f>
        <v>9767633000447</v>
      </c>
      <c r="B221" s="3" t="s">
        <v>9</v>
      </c>
      <c r="C221" s="4">
        <v>55081508000153</v>
      </c>
      <c r="D221" s="5" t="s">
        <v>354</v>
      </c>
      <c r="E221" s="6">
        <v>1</v>
      </c>
      <c r="F221" s="11">
        <v>45505</v>
      </c>
      <c r="G221" s="11"/>
      <c r="H221" s="8">
        <v>0</v>
      </c>
      <c r="I221" s="14" t="s">
        <v>355</v>
      </c>
    </row>
    <row r="222" spans="1:9" ht="21" customHeight="1" thickBot="1" x14ac:dyDescent="0.25">
      <c r="A222" s="2">
        <f>IFERROR(VLOOKUP(B222,'[1]DADOS (OCULTAR)'!$Q$3:$S$136,3,0),"")</f>
        <v>9767633000447</v>
      </c>
      <c r="B222" s="3" t="s">
        <v>9</v>
      </c>
      <c r="C222" s="4">
        <v>16594424000161</v>
      </c>
      <c r="D222" s="5" t="s">
        <v>15</v>
      </c>
      <c r="E222" s="6">
        <v>3</v>
      </c>
      <c r="F222" s="11">
        <v>45519</v>
      </c>
      <c r="G222" s="11">
        <v>46249</v>
      </c>
      <c r="H222" s="8">
        <v>0</v>
      </c>
      <c r="I222" s="14" t="s">
        <v>356</v>
      </c>
    </row>
    <row r="223" spans="1:9" ht="21" customHeight="1" thickBot="1" x14ac:dyDescent="0.25">
      <c r="A223" s="2">
        <f>IFERROR(VLOOKUP(B223,'[1]DADOS (OCULTAR)'!$Q$3:$S$136,3,0),"")</f>
        <v>9767633000447</v>
      </c>
      <c r="B223" s="3" t="s">
        <v>9</v>
      </c>
      <c r="C223" s="4">
        <v>40333869000172</v>
      </c>
      <c r="D223" s="5" t="s">
        <v>357</v>
      </c>
      <c r="E223" s="6">
        <v>1</v>
      </c>
      <c r="F223" s="11">
        <v>45505</v>
      </c>
      <c r="G223" s="11">
        <v>45870</v>
      </c>
      <c r="H223" s="8">
        <v>0</v>
      </c>
      <c r="I223" s="14" t="s">
        <v>358</v>
      </c>
    </row>
    <row r="224" spans="1:9" ht="21" customHeight="1" thickBot="1" x14ac:dyDescent="0.25">
      <c r="A224" s="2">
        <f>IFERROR(VLOOKUP(B224,'[1]DADOS (OCULTAR)'!$Q$3:$S$136,3,0),"")</f>
        <v>9767633000447</v>
      </c>
      <c r="B224" s="3" t="s">
        <v>9</v>
      </c>
      <c r="C224" s="4">
        <v>43644880000141</v>
      </c>
      <c r="D224" s="5" t="s">
        <v>172</v>
      </c>
      <c r="E224" s="6">
        <v>3</v>
      </c>
      <c r="F224" s="11">
        <v>45519</v>
      </c>
      <c r="G224" s="11">
        <v>46249</v>
      </c>
      <c r="H224" s="8">
        <v>0</v>
      </c>
      <c r="I224" s="14" t="s">
        <v>359</v>
      </c>
    </row>
    <row r="225" spans="1:9" ht="21" customHeight="1" thickBot="1" x14ac:dyDescent="0.25">
      <c r="A225" s="2">
        <f>IFERROR(VLOOKUP(B225,'[1]DADOS (OCULTAR)'!$Q$3:$S$136,3,0),"")</f>
        <v>9767633000447</v>
      </c>
      <c r="B225" s="3" t="s">
        <v>9</v>
      </c>
      <c r="C225" s="4">
        <v>36451033000103</v>
      </c>
      <c r="D225" s="5" t="s">
        <v>360</v>
      </c>
      <c r="E225" s="6">
        <v>4</v>
      </c>
      <c r="F225" s="11">
        <v>45519</v>
      </c>
      <c r="G225" s="11">
        <v>46249</v>
      </c>
      <c r="H225" s="8">
        <v>0</v>
      </c>
      <c r="I225" s="14" t="s">
        <v>361</v>
      </c>
    </row>
    <row r="226" spans="1:9" ht="21" customHeight="1" thickBot="1" x14ac:dyDescent="0.25">
      <c r="A226" s="2">
        <f>IFERROR(VLOOKUP(B226,'[1]DADOS (OCULTAR)'!$Q$3:$S$136,3,0),"")</f>
        <v>9767633000447</v>
      </c>
      <c r="B226" s="3" t="s">
        <v>9</v>
      </c>
      <c r="C226" s="4">
        <v>54237852000126</v>
      </c>
      <c r="D226" s="5" t="s">
        <v>362</v>
      </c>
      <c r="E226" s="6">
        <v>1</v>
      </c>
      <c r="F226" s="11">
        <v>45519</v>
      </c>
      <c r="G226" s="11">
        <v>46249</v>
      </c>
      <c r="H226" s="8">
        <v>0</v>
      </c>
      <c r="I226" s="14" t="s">
        <v>363</v>
      </c>
    </row>
    <row r="227" spans="1:9" ht="21" customHeight="1" thickBot="1" x14ac:dyDescent="0.25">
      <c r="A227" s="2">
        <f>IFERROR(VLOOKUP(B227,'[1]DADOS (OCULTAR)'!$Q$3:$S$136,3,0),"")</f>
        <v>9767633000447</v>
      </c>
      <c r="B227" s="3" t="s">
        <v>9</v>
      </c>
      <c r="C227" s="4">
        <v>5064333100011</v>
      </c>
      <c r="D227" s="5" t="s">
        <v>294</v>
      </c>
      <c r="E227" s="6">
        <v>2</v>
      </c>
      <c r="F227" s="11">
        <v>45519</v>
      </c>
      <c r="G227" s="11">
        <v>46249</v>
      </c>
      <c r="H227" s="8">
        <v>0</v>
      </c>
      <c r="I227" s="14" t="s">
        <v>364</v>
      </c>
    </row>
    <row r="228" spans="1:9" ht="21" customHeight="1" thickBot="1" x14ac:dyDescent="0.25">
      <c r="A228" s="2">
        <f>IFERROR(VLOOKUP(B228,'[1]DADOS (OCULTAR)'!$Q$3:$S$136,3,0),"")</f>
        <v>9767633000447</v>
      </c>
      <c r="B228" s="3" t="s">
        <v>9</v>
      </c>
      <c r="C228" s="4">
        <v>23705677000120</v>
      </c>
      <c r="D228" s="5" t="s">
        <v>253</v>
      </c>
      <c r="E228" s="6">
        <v>3</v>
      </c>
      <c r="F228" s="11">
        <v>45519</v>
      </c>
      <c r="G228" s="11">
        <v>46249</v>
      </c>
      <c r="H228" s="8">
        <v>0</v>
      </c>
      <c r="I228" s="14" t="s">
        <v>365</v>
      </c>
    </row>
    <row r="229" spans="1:9" ht="21" customHeight="1" thickBot="1" x14ac:dyDescent="0.25">
      <c r="A229" s="2">
        <f>IFERROR(VLOOKUP(B229,'[1]DADOS (OCULTAR)'!$Q$3:$S$136,3,0),"")</f>
        <v>9767633000447</v>
      </c>
      <c r="B229" s="3" t="s">
        <v>9</v>
      </c>
      <c r="C229" s="4">
        <v>46812946000153</v>
      </c>
      <c r="D229" s="5" t="s">
        <v>190</v>
      </c>
      <c r="E229" s="6">
        <v>2</v>
      </c>
      <c r="F229" s="11">
        <v>45519</v>
      </c>
      <c r="G229" s="11">
        <v>46249</v>
      </c>
      <c r="H229" s="8">
        <v>0</v>
      </c>
      <c r="I229" s="14" t="s">
        <v>366</v>
      </c>
    </row>
    <row r="230" spans="1:9" ht="21" customHeight="1" thickBot="1" x14ac:dyDescent="0.25">
      <c r="A230" s="2">
        <f>IFERROR(VLOOKUP(B230,'[1]DADOS (OCULTAR)'!$Q$3:$S$136,3,0),"")</f>
        <v>9767633000447</v>
      </c>
      <c r="B230" s="3" t="s">
        <v>9</v>
      </c>
      <c r="C230" s="4">
        <v>45682890000105</v>
      </c>
      <c r="D230" s="5" t="s">
        <v>367</v>
      </c>
      <c r="E230" s="6">
        <v>2</v>
      </c>
      <c r="F230" s="11">
        <v>45519</v>
      </c>
      <c r="G230" s="11">
        <v>46249</v>
      </c>
      <c r="H230" s="8">
        <v>0</v>
      </c>
      <c r="I230" s="14" t="s">
        <v>368</v>
      </c>
    </row>
    <row r="231" spans="1:9" ht="21" customHeight="1" thickBot="1" x14ac:dyDescent="0.25">
      <c r="A231" s="2">
        <f>IFERROR(VLOOKUP(B231,'[1]DADOS (OCULTAR)'!$Q$3:$S$136,3,0),"")</f>
        <v>9767633000447</v>
      </c>
      <c r="B231" s="3" t="s">
        <v>9</v>
      </c>
      <c r="C231" s="4">
        <v>45894627000171</v>
      </c>
      <c r="D231" s="5" t="s">
        <v>301</v>
      </c>
      <c r="E231" s="6">
        <v>3</v>
      </c>
      <c r="F231" s="11">
        <v>45519</v>
      </c>
      <c r="G231" s="11">
        <v>46249</v>
      </c>
      <c r="H231" s="8">
        <v>0</v>
      </c>
      <c r="I231" s="14" t="s">
        <v>369</v>
      </c>
    </row>
    <row r="232" spans="1:9" ht="21" customHeight="1" thickBot="1" x14ac:dyDescent="0.25">
      <c r="A232" s="2">
        <f>IFERROR(VLOOKUP(B232,'[1]DADOS (OCULTAR)'!$Q$3:$S$136,3,0),"")</f>
        <v>9767633000447</v>
      </c>
      <c r="B232" s="3" t="s">
        <v>9</v>
      </c>
      <c r="C232" s="4">
        <v>58426628000133</v>
      </c>
      <c r="D232" s="5" t="s">
        <v>370</v>
      </c>
      <c r="E232" s="6">
        <v>2</v>
      </c>
      <c r="F232" s="11">
        <v>45372</v>
      </c>
      <c r="G232" s="11">
        <v>45737</v>
      </c>
      <c r="H232" s="8">
        <v>0</v>
      </c>
      <c r="I232" s="14" t="s">
        <v>371</v>
      </c>
    </row>
    <row r="233" spans="1:9" ht="21" customHeight="1" thickBot="1" x14ac:dyDescent="0.25">
      <c r="A233" s="2">
        <f>IFERROR(VLOOKUP(B233,'[1]DADOS (OCULTAR)'!$Q$3:$S$136,3,0),"")</f>
        <v>9767633000447</v>
      </c>
      <c r="B233" s="3" t="s">
        <v>9</v>
      </c>
      <c r="C233" s="4">
        <v>45018032000152</v>
      </c>
      <c r="D233" s="5" t="s">
        <v>299</v>
      </c>
      <c r="E233" s="6">
        <v>2</v>
      </c>
      <c r="F233" s="11">
        <v>45500</v>
      </c>
      <c r="G233" s="11"/>
      <c r="H233" s="8">
        <v>0</v>
      </c>
      <c r="I233" s="14" t="s">
        <v>372</v>
      </c>
    </row>
    <row r="234" spans="1:9" ht="21" customHeight="1" thickBot="1" x14ac:dyDescent="0.25">
      <c r="A234" s="2">
        <f>IFERROR(VLOOKUP(B234,'[1]DADOS (OCULTAR)'!$Q$3:$S$136,3,0),"")</f>
        <v>9767633000447</v>
      </c>
      <c r="B234" s="3" t="s">
        <v>9</v>
      </c>
      <c r="C234" s="4">
        <v>34335574000132</v>
      </c>
      <c r="D234" s="5" t="s">
        <v>72</v>
      </c>
      <c r="E234" s="6">
        <v>2</v>
      </c>
      <c r="F234" s="11">
        <v>45519</v>
      </c>
      <c r="G234" s="11">
        <v>46249</v>
      </c>
      <c r="H234" s="8">
        <v>0</v>
      </c>
      <c r="I234" s="14" t="s">
        <v>373</v>
      </c>
    </row>
    <row r="235" spans="1:9" ht="21" customHeight="1" thickBot="1" x14ac:dyDescent="0.25">
      <c r="A235" s="2">
        <f>IFERROR(VLOOKUP(B235,'[1]DADOS (OCULTAR)'!$Q$3:$S$136,3,0),"")</f>
        <v>9767633000447</v>
      </c>
      <c r="B235" s="3" t="s">
        <v>9</v>
      </c>
      <c r="C235" s="4">
        <v>34335574000132</v>
      </c>
      <c r="D235" s="5" t="s">
        <v>72</v>
      </c>
      <c r="E235" s="6">
        <v>1</v>
      </c>
      <c r="F235" s="11">
        <v>44788</v>
      </c>
      <c r="G235" s="11"/>
      <c r="H235" s="8">
        <v>0</v>
      </c>
      <c r="I235" s="14" t="s">
        <v>374</v>
      </c>
    </row>
    <row r="236" spans="1:9" ht="21" customHeight="1" thickBot="1" x14ac:dyDescent="0.25">
      <c r="A236" s="2">
        <f>IFERROR(VLOOKUP(B236,'[1]DADOS (OCULTAR)'!$Q$3:$S$136,3,0),"")</f>
        <v>9767633000447</v>
      </c>
      <c r="B236" s="3" t="s">
        <v>9</v>
      </c>
      <c r="C236" s="4">
        <v>23769506000165</v>
      </c>
      <c r="D236" s="5" t="s">
        <v>304</v>
      </c>
      <c r="E236" s="6">
        <v>3</v>
      </c>
      <c r="F236" s="11">
        <v>45505</v>
      </c>
      <c r="G236" s="11"/>
      <c r="H236" s="8">
        <v>0</v>
      </c>
      <c r="I236" s="14" t="s">
        <v>375</v>
      </c>
    </row>
    <row r="237" spans="1:9" ht="21" customHeight="1" thickBot="1" x14ac:dyDescent="0.25">
      <c r="A237" s="2">
        <f>IFERROR(VLOOKUP(B237,'[1]DADOS (OCULTAR)'!$Q$3:$S$136,3,0),"")</f>
        <v>9767633000447</v>
      </c>
      <c r="B237" s="3" t="s">
        <v>9</v>
      </c>
      <c r="C237" s="4">
        <v>51269628000128</v>
      </c>
      <c r="D237" s="5" t="s">
        <v>376</v>
      </c>
      <c r="E237" s="6">
        <v>1</v>
      </c>
      <c r="F237" s="11">
        <v>45506</v>
      </c>
      <c r="G237" s="11">
        <v>46236</v>
      </c>
      <c r="H237" s="8">
        <v>0</v>
      </c>
      <c r="I237" s="14" t="s">
        <v>377</v>
      </c>
    </row>
    <row r="238" spans="1:9" ht="21" customHeight="1" thickBot="1" x14ac:dyDescent="0.25">
      <c r="A238" s="2">
        <f>IFERROR(VLOOKUP(B238,'[1]DADOS (OCULTAR)'!$Q$3:$S$136,3,0),"")</f>
        <v>9767633000447</v>
      </c>
      <c r="B238" s="3" t="s">
        <v>9</v>
      </c>
      <c r="C238" s="4">
        <v>38823495000121</v>
      </c>
      <c r="D238" s="5" t="s">
        <v>165</v>
      </c>
      <c r="E238" s="6" t="s">
        <v>378</v>
      </c>
      <c r="F238" s="11">
        <v>45519</v>
      </c>
      <c r="G238" s="11">
        <v>46249</v>
      </c>
      <c r="H238" s="8">
        <v>0</v>
      </c>
      <c r="I238" s="14" t="s">
        <v>379</v>
      </c>
    </row>
    <row r="239" spans="1:9" ht="21" customHeight="1" thickBot="1" x14ac:dyDescent="0.25">
      <c r="A239" s="2">
        <f>IFERROR(VLOOKUP(B239,'[1]DADOS (OCULTAR)'!$Q$3:$S$136,3,0),"")</f>
        <v>9767633000447</v>
      </c>
      <c r="B239" s="3" t="s">
        <v>9</v>
      </c>
      <c r="C239" s="4">
        <v>10779833000156</v>
      </c>
      <c r="D239" s="5" t="s">
        <v>78</v>
      </c>
      <c r="E239" s="6">
        <v>2</v>
      </c>
      <c r="F239" s="11">
        <v>44788</v>
      </c>
      <c r="G239" s="11">
        <v>45337</v>
      </c>
      <c r="H239" s="8">
        <v>0</v>
      </c>
      <c r="I239" s="14" t="s">
        <v>79</v>
      </c>
    </row>
    <row r="240" spans="1:9" ht="21" customHeight="1" thickBot="1" x14ac:dyDescent="0.25">
      <c r="A240" s="2">
        <f>IFERROR(VLOOKUP(B240,'[1]DADOS (OCULTAR)'!$Q$3:$S$136,3,0),"")</f>
        <v>9767633000447</v>
      </c>
      <c r="B240" s="3" t="s">
        <v>9</v>
      </c>
      <c r="C240" s="4">
        <v>10779833000156</v>
      </c>
      <c r="D240" s="5" t="s">
        <v>78</v>
      </c>
      <c r="E240" s="6">
        <v>1</v>
      </c>
      <c r="F240" s="11">
        <v>45370</v>
      </c>
      <c r="G240" s="11"/>
      <c r="H240" s="8">
        <v>0</v>
      </c>
      <c r="I240" s="14" t="s">
        <v>380</v>
      </c>
    </row>
    <row r="241" spans="1:9" ht="21" customHeight="1" thickBot="1" x14ac:dyDescent="0.25">
      <c r="A241" s="2">
        <f>IFERROR(VLOOKUP(B241,'[1]DADOS (OCULTAR)'!$Q$3:$S$136,3,0),"")</f>
        <v>9767633000447</v>
      </c>
      <c r="B241" s="3" t="s">
        <v>9</v>
      </c>
      <c r="C241" s="4">
        <v>30203987000102</v>
      </c>
      <c r="D241" s="5" t="s">
        <v>140</v>
      </c>
      <c r="E241" s="6">
        <v>2</v>
      </c>
      <c r="F241" s="11">
        <v>45505</v>
      </c>
      <c r="G241" s="11"/>
      <c r="H241" s="8">
        <v>0</v>
      </c>
      <c r="I241" s="14" t="s">
        <v>381</v>
      </c>
    </row>
    <row r="242" spans="1:9" ht="21" customHeight="1" thickBot="1" x14ac:dyDescent="0.25">
      <c r="A242" s="2">
        <f>IFERROR(VLOOKUP(B242,'[1]DADOS (OCULTAR)'!$Q$3:$S$136,3,0),"")</f>
        <v>9767633000447</v>
      </c>
      <c r="B242" s="3" t="s">
        <v>9</v>
      </c>
      <c r="C242" s="4">
        <v>34408465000106</v>
      </c>
      <c r="D242" s="5" t="s">
        <v>161</v>
      </c>
      <c r="E242" s="6">
        <v>3</v>
      </c>
      <c r="F242" s="11">
        <v>45519</v>
      </c>
      <c r="G242" s="11">
        <v>46249</v>
      </c>
      <c r="H242" s="8">
        <v>0</v>
      </c>
      <c r="I242" s="14" t="s">
        <v>382</v>
      </c>
    </row>
    <row r="243" spans="1:9" ht="21" customHeight="1" thickBot="1" x14ac:dyDescent="0.25">
      <c r="A243" s="2">
        <f>IFERROR(VLOOKUP(B243,'[1]DADOS (OCULTAR)'!$Q$3:$S$136,3,0),"")</f>
        <v>9767633000447</v>
      </c>
      <c r="B243" s="3" t="s">
        <v>9</v>
      </c>
      <c r="C243" s="4">
        <v>34324585000117</v>
      </c>
      <c r="D243" s="5" t="s">
        <v>196</v>
      </c>
      <c r="E243" s="6">
        <v>2</v>
      </c>
      <c r="F243" s="11">
        <v>45519</v>
      </c>
      <c r="G243" s="11">
        <v>46249</v>
      </c>
      <c r="H243" s="8">
        <v>0</v>
      </c>
      <c r="I243" s="14" t="s">
        <v>383</v>
      </c>
    </row>
    <row r="244" spans="1:9" ht="21" customHeight="1" thickBot="1" x14ac:dyDescent="0.25">
      <c r="A244" s="2">
        <f>IFERROR(VLOOKUP(B244,'[1]DADOS (OCULTAR)'!$Q$3:$S$136,3,0),"")</f>
        <v>9767633000447</v>
      </c>
      <c r="B244" s="3" t="s">
        <v>9</v>
      </c>
      <c r="C244" s="4">
        <v>32478947000107</v>
      </c>
      <c r="D244" s="5" t="s">
        <v>322</v>
      </c>
      <c r="E244" s="6">
        <v>2</v>
      </c>
      <c r="F244" s="11">
        <v>45519</v>
      </c>
      <c r="G244" s="11">
        <v>46249</v>
      </c>
      <c r="H244" s="8">
        <v>0</v>
      </c>
      <c r="I244" s="14" t="s">
        <v>351</v>
      </c>
    </row>
    <row r="245" spans="1:9" ht="21" customHeight="1" thickBot="1" x14ac:dyDescent="0.25">
      <c r="A245" s="2">
        <f>IFERROR(VLOOKUP(B245,'[1]DADOS (OCULTAR)'!$Q$3:$S$136,3,0),"")</f>
        <v>9767633000447</v>
      </c>
      <c r="B245" s="3" t="s">
        <v>9</v>
      </c>
      <c r="C245" s="4">
        <v>54237852000126</v>
      </c>
      <c r="D245" s="5" t="s">
        <v>384</v>
      </c>
      <c r="E245" s="6">
        <v>1</v>
      </c>
      <c r="F245" s="11">
        <v>45519</v>
      </c>
      <c r="G245" s="11">
        <v>46249</v>
      </c>
      <c r="H245" s="8">
        <v>0</v>
      </c>
      <c r="I245" s="14" t="s">
        <v>363</v>
      </c>
    </row>
    <row r="246" spans="1:9" ht="21" customHeight="1" thickBot="1" x14ac:dyDescent="0.25">
      <c r="A246" s="2">
        <f>IFERROR(VLOOKUP(B246,'[1]DADOS (OCULTAR)'!$Q$3:$S$136,3,0),"")</f>
        <v>9767633000447</v>
      </c>
      <c r="B246" s="3" t="s">
        <v>9</v>
      </c>
      <c r="C246" s="4">
        <v>37803725000128</v>
      </c>
      <c r="D246" s="5" t="s">
        <v>267</v>
      </c>
      <c r="E246" s="6">
        <v>4</v>
      </c>
      <c r="F246" s="11">
        <v>45519</v>
      </c>
      <c r="G246" s="11">
        <v>46249</v>
      </c>
      <c r="H246" s="8">
        <v>0</v>
      </c>
      <c r="I246" s="14" t="s">
        <v>385</v>
      </c>
    </row>
    <row r="247" spans="1:9" ht="21" customHeight="1" thickBot="1" x14ac:dyDescent="0.25">
      <c r="A247" s="2">
        <f>IFERROR(VLOOKUP(B247,'[1]DADOS (OCULTAR)'!$Q$3:$S$136,3,0),"")</f>
        <v>9767633000447</v>
      </c>
      <c r="B247" s="3" t="s">
        <v>9</v>
      </c>
      <c r="C247" s="4">
        <v>37803725000128</v>
      </c>
      <c r="D247" s="5" t="s">
        <v>267</v>
      </c>
      <c r="E247" s="6">
        <v>1</v>
      </c>
      <c r="F247" s="11">
        <v>44788</v>
      </c>
      <c r="G247" s="11"/>
      <c r="H247" s="8">
        <v>0</v>
      </c>
      <c r="I247" s="14" t="s">
        <v>386</v>
      </c>
    </row>
    <row r="248" spans="1:9" ht="21" customHeight="1" thickBot="1" x14ac:dyDescent="0.25">
      <c r="A248" s="2">
        <f>IFERROR(VLOOKUP(B248,'[1]DADOS (OCULTAR)'!$Q$3:$S$136,3,0),"")</f>
        <v>9767633000447</v>
      </c>
      <c r="B248" s="3" t="s">
        <v>9</v>
      </c>
      <c r="C248" s="4">
        <v>45237924000144</v>
      </c>
      <c r="D248" s="5" t="s">
        <v>20</v>
      </c>
      <c r="E248" s="6">
        <v>3</v>
      </c>
      <c r="F248" s="11">
        <v>45519</v>
      </c>
      <c r="G248" s="11">
        <v>46249</v>
      </c>
      <c r="H248" s="8">
        <v>0</v>
      </c>
      <c r="I248" s="14" t="s">
        <v>387</v>
      </c>
    </row>
    <row r="249" spans="1:9" ht="21" customHeight="1" thickBot="1" x14ac:dyDescent="0.25">
      <c r="A249" s="2">
        <f>IFERROR(VLOOKUP(B249,'[1]DADOS (OCULTAR)'!$Q$3:$S$136,3,0),"")</f>
        <v>9767633000447</v>
      </c>
      <c r="B249" s="3" t="s">
        <v>9</v>
      </c>
      <c r="C249" s="4">
        <v>42529464000130</v>
      </c>
      <c r="D249" s="5" t="s">
        <v>388</v>
      </c>
      <c r="E249" s="6">
        <v>1</v>
      </c>
      <c r="F249" s="11">
        <v>45519</v>
      </c>
      <c r="G249" s="11">
        <v>46249</v>
      </c>
      <c r="H249" s="8">
        <v>0</v>
      </c>
      <c r="I249" s="14" t="s">
        <v>389</v>
      </c>
    </row>
    <row r="250" spans="1:9" ht="21" customHeight="1" thickBot="1" x14ac:dyDescent="0.25">
      <c r="A250" s="2">
        <f>IFERROR(VLOOKUP(B250,'[1]DADOS (OCULTAR)'!$Q$3:$S$136,3,0),"")</f>
        <v>9767633000447</v>
      </c>
      <c r="B250" s="3" t="s">
        <v>9</v>
      </c>
      <c r="C250" s="4">
        <v>46042747000103</v>
      </c>
      <c r="D250" s="5" t="s">
        <v>274</v>
      </c>
      <c r="E250" s="6">
        <v>3</v>
      </c>
      <c r="F250" s="11">
        <v>45519</v>
      </c>
      <c r="G250" s="11">
        <v>46249</v>
      </c>
      <c r="H250" s="8">
        <v>0</v>
      </c>
      <c r="I250" s="14" t="s">
        <v>390</v>
      </c>
    </row>
    <row r="251" spans="1:9" ht="21" customHeight="1" thickBot="1" x14ac:dyDescent="0.25">
      <c r="A251" s="2">
        <f>IFERROR(VLOOKUP(B251,'[1]DADOS (OCULTAR)'!$Q$3:$S$136,3,0),"")</f>
        <v>9767633000447</v>
      </c>
      <c r="B251" s="3" t="s">
        <v>9</v>
      </c>
      <c r="C251" s="4">
        <v>39267077000168</v>
      </c>
      <c r="D251" s="5" t="s">
        <v>391</v>
      </c>
      <c r="E251" s="6" t="s">
        <v>16</v>
      </c>
      <c r="F251" s="11">
        <v>45505</v>
      </c>
      <c r="G251" s="11">
        <v>45870</v>
      </c>
      <c r="H251" s="8">
        <v>0</v>
      </c>
      <c r="I251" s="14" t="s">
        <v>392</v>
      </c>
    </row>
    <row r="252" spans="1:9" ht="21" customHeight="1" thickBot="1" x14ac:dyDescent="0.25">
      <c r="A252" s="2">
        <f>IFERROR(VLOOKUP(B252,'[1]DADOS (OCULTAR)'!$Q$3:$S$136,3,0),"")</f>
        <v>9767633000447</v>
      </c>
      <c r="B252" s="3" t="s">
        <v>9</v>
      </c>
      <c r="C252" s="4">
        <v>49303734000139</v>
      </c>
      <c r="D252" s="5" t="s">
        <v>335</v>
      </c>
      <c r="E252" s="6">
        <v>1</v>
      </c>
      <c r="F252" s="11">
        <v>45505</v>
      </c>
      <c r="G252" s="11">
        <v>45870</v>
      </c>
      <c r="H252" s="8">
        <v>0</v>
      </c>
      <c r="I252" s="14" t="s">
        <v>393</v>
      </c>
    </row>
    <row r="253" spans="1:9" ht="21" customHeight="1" thickBot="1" x14ac:dyDescent="0.25">
      <c r="A253" s="2">
        <f>IFERROR(VLOOKUP(B253,'[1]DADOS (OCULTAR)'!$Q$3:$S$136,3,0),"")</f>
        <v>9767633000447</v>
      </c>
      <c r="B253" s="3" t="s">
        <v>9</v>
      </c>
      <c r="C253" s="4">
        <v>22588852000184</v>
      </c>
      <c r="D253" s="5" t="s">
        <v>259</v>
      </c>
      <c r="E253" s="6">
        <v>2</v>
      </c>
      <c r="F253" s="11">
        <v>45519</v>
      </c>
      <c r="G253" s="11">
        <v>46249</v>
      </c>
      <c r="H253" s="8">
        <v>0</v>
      </c>
      <c r="I253" s="14" t="s">
        <v>394</v>
      </c>
    </row>
    <row r="254" spans="1:9" ht="21" customHeight="1" thickBot="1" x14ac:dyDescent="0.25">
      <c r="A254" s="2">
        <f>IFERROR(VLOOKUP(B254,'[1]DADOS (OCULTAR)'!$Q$3:$S$136,3,0),"")</f>
        <v>9767633000447</v>
      </c>
      <c r="B254" s="3" t="s">
        <v>9</v>
      </c>
      <c r="C254" s="4">
        <v>37146629000154</v>
      </c>
      <c r="D254" s="5" t="s">
        <v>395</v>
      </c>
      <c r="E254" s="6">
        <v>4</v>
      </c>
      <c r="F254" s="11">
        <v>45519</v>
      </c>
      <c r="G254" s="11">
        <v>46249</v>
      </c>
      <c r="H254" s="8">
        <v>0</v>
      </c>
      <c r="I254" s="14" t="s">
        <v>396</v>
      </c>
    </row>
    <row r="255" spans="1:9" ht="21" customHeight="1" thickBot="1" x14ac:dyDescent="0.25">
      <c r="A255" s="2">
        <f>IFERROR(VLOOKUP(B255,'[1]DADOS (OCULTAR)'!$Q$3:$S$136,3,0),"")</f>
        <v>9767633000447</v>
      </c>
      <c r="B255" s="3" t="s">
        <v>9</v>
      </c>
      <c r="C255" s="4">
        <v>55519661000110</v>
      </c>
      <c r="D255" s="5" t="s">
        <v>397</v>
      </c>
      <c r="E255" s="6">
        <v>1</v>
      </c>
      <c r="F255" s="11">
        <v>45519</v>
      </c>
      <c r="G255" s="11">
        <v>46249</v>
      </c>
      <c r="H255" s="8">
        <v>0</v>
      </c>
      <c r="I255" s="14" t="s">
        <v>398</v>
      </c>
    </row>
    <row r="256" spans="1:9" ht="21" customHeight="1" thickBot="1" x14ac:dyDescent="0.25">
      <c r="A256" s="2">
        <f>IFERROR(VLOOKUP(B256,'[1]DADOS (OCULTAR)'!$Q$3:$S$136,3,0),"")</f>
        <v>9767633000447</v>
      </c>
      <c r="B256" s="3" t="s">
        <v>9</v>
      </c>
      <c r="C256" s="4">
        <v>43652788000123</v>
      </c>
      <c r="D256" s="5" t="s">
        <v>194</v>
      </c>
      <c r="E256" s="6">
        <v>2</v>
      </c>
      <c r="F256" s="11">
        <v>45519</v>
      </c>
      <c r="G256" s="11">
        <v>46249</v>
      </c>
      <c r="H256" s="8">
        <v>0</v>
      </c>
      <c r="I256" s="14" t="s">
        <v>399</v>
      </c>
    </row>
    <row r="257" spans="1:9" ht="21" customHeight="1" thickBot="1" x14ac:dyDescent="0.25">
      <c r="A257" s="2">
        <f>IFERROR(VLOOKUP(B257,'[1]DADOS (OCULTAR)'!$Q$3:$S$136,3,0),"")</f>
        <v>9767633000447</v>
      </c>
      <c r="B257" s="3" t="s">
        <v>9</v>
      </c>
      <c r="C257" s="4">
        <v>45735127000197</v>
      </c>
      <c r="D257" s="5" t="s">
        <v>203</v>
      </c>
      <c r="E257" s="6">
        <v>3</v>
      </c>
      <c r="F257" s="11">
        <v>45519</v>
      </c>
      <c r="G257" s="11">
        <v>46249</v>
      </c>
      <c r="H257" s="8">
        <v>0</v>
      </c>
      <c r="I257" s="14" t="s">
        <v>400</v>
      </c>
    </row>
    <row r="258" spans="1:9" ht="21" customHeight="1" thickBot="1" x14ac:dyDescent="0.25">
      <c r="A258" s="2">
        <f>IFERROR(VLOOKUP(B258,'[1]DADOS (OCULTAR)'!$Q$3:$S$136,3,0),"")</f>
        <v>9767633000447</v>
      </c>
      <c r="B258" s="3" t="s">
        <v>9</v>
      </c>
      <c r="C258" s="4">
        <v>31303323000188</v>
      </c>
      <c r="D258" s="5" t="s">
        <v>401</v>
      </c>
      <c r="E258" s="6">
        <v>1</v>
      </c>
      <c r="F258" s="11">
        <v>45505</v>
      </c>
      <c r="G258" s="11"/>
      <c r="H258" s="8">
        <v>0</v>
      </c>
      <c r="I258" s="14" t="s">
        <v>402</v>
      </c>
    </row>
    <row r="259" spans="1:9" ht="21" customHeight="1" thickBot="1" x14ac:dyDescent="0.25">
      <c r="A259" s="2">
        <f>IFERROR(VLOOKUP(B259,'[1]DADOS (OCULTAR)'!$Q$3:$S$136,3,0),"")</f>
        <v>9767633000447</v>
      </c>
      <c r="B259" s="3" t="s">
        <v>9</v>
      </c>
      <c r="C259" s="4">
        <v>55605863000184</v>
      </c>
      <c r="D259" s="5" t="s">
        <v>403</v>
      </c>
      <c r="E259" s="6">
        <v>1</v>
      </c>
      <c r="F259" s="11">
        <v>45505</v>
      </c>
      <c r="G259" s="11">
        <v>45870</v>
      </c>
      <c r="H259" s="8">
        <v>0</v>
      </c>
      <c r="I259" s="14" t="s">
        <v>404</v>
      </c>
    </row>
    <row r="260" spans="1:9" ht="21" customHeight="1" thickBot="1" x14ac:dyDescent="0.25">
      <c r="A260" s="2">
        <f>IFERROR(VLOOKUP(B260,'[1]DADOS (OCULTAR)'!$Q$3:$S$136,3,0),"")</f>
        <v>9767633000447</v>
      </c>
      <c r="B260" s="3" t="s">
        <v>9</v>
      </c>
      <c r="C260" s="4">
        <v>48656723000170</v>
      </c>
      <c r="D260" s="5" t="s">
        <v>405</v>
      </c>
      <c r="E260" s="6">
        <v>4</v>
      </c>
      <c r="F260" s="11">
        <v>45519</v>
      </c>
      <c r="G260" s="11">
        <v>46249</v>
      </c>
      <c r="H260" s="8">
        <v>0</v>
      </c>
      <c r="I260" s="14" t="s">
        <v>406</v>
      </c>
    </row>
    <row r="261" spans="1:9" ht="21" customHeight="1" thickBot="1" x14ac:dyDescent="0.25">
      <c r="A261" s="2">
        <f>IFERROR(VLOOKUP(B261,'[1]DADOS (OCULTAR)'!$Q$3:$S$136,3,0),"")</f>
        <v>9767633000447</v>
      </c>
      <c r="B261" s="3" t="s">
        <v>9</v>
      </c>
      <c r="C261" s="4">
        <v>37209729000182</v>
      </c>
      <c r="D261" s="5" t="s">
        <v>271</v>
      </c>
      <c r="E261" s="6" t="s">
        <v>138</v>
      </c>
      <c r="F261" s="11">
        <v>45519</v>
      </c>
      <c r="G261" s="11">
        <v>46249</v>
      </c>
      <c r="H261" s="8">
        <v>0</v>
      </c>
      <c r="I261" s="14" t="s">
        <v>407</v>
      </c>
    </row>
    <row r="262" spans="1:9" ht="21" customHeight="1" thickBot="1" x14ac:dyDescent="0.25">
      <c r="A262" s="2">
        <f>IFERROR(VLOOKUP(B262,'[1]DADOS (OCULTAR)'!$Q$3:$S$136,3,0),"")</f>
        <v>9767633000447</v>
      </c>
      <c r="B262" s="3" t="s">
        <v>9</v>
      </c>
      <c r="C262" s="4">
        <v>40554268000190</v>
      </c>
      <c r="D262" s="5" t="s">
        <v>408</v>
      </c>
      <c r="E262" s="6">
        <v>1</v>
      </c>
      <c r="F262" s="11">
        <v>45497</v>
      </c>
      <c r="G262" s="11">
        <v>46227</v>
      </c>
      <c r="H262" s="8">
        <v>0</v>
      </c>
      <c r="I262" s="14" t="s">
        <v>409</v>
      </c>
    </row>
    <row r="263" spans="1:9" ht="21" customHeight="1" thickBot="1" x14ac:dyDescent="0.25">
      <c r="A263" s="2">
        <f>IFERROR(VLOOKUP(B263,'[1]DADOS (OCULTAR)'!$Q$3:$S$136,3,0),"")</f>
        <v>9767633000447</v>
      </c>
      <c r="B263" s="3" t="s">
        <v>9</v>
      </c>
      <c r="C263" s="4">
        <v>35502979000180</v>
      </c>
      <c r="D263" s="5" t="s">
        <v>207</v>
      </c>
      <c r="E263" s="6">
        <v>2</v>
      </c>
      <c r="F263" s="11">
        <v>45519</v>
      </c>
      <c r="G263" s="11">
        <v>46249</v>
      </c>
      <c r="H263" s="8">
        <v>0</v>
      </c>
      <c r="I263" s="14" t="s">
        <v>410</v>
      </c>
    </row>
    <row r="264" spans="1:9" ht="21" customHeight="1" thickBot="1" x14ac:dyDescent="0.25">
      <c r="A264" s="2">
        <f>IFERROR(VLOOKUP(B264,'[1]DADOS (OCULTAR)'!$Q$3:$S$136,3,0),"")</f>
        <v>9767633000447</v>
      </c>
      <c r="B264" s="3" t="s">
        <v>9</v>
      </c>
      <c r="C264" s="4">
        <v>49158362000102</v>
      </c>
      <c r="D264" s="5" t="s">
        <v>137</v>
      </c>
      <c r="E264" s="6" t="s">
        <v>411</v>
      </c>
      <c r="F264" s="11">
        <v>45352</v>
      </c>
      <c r="G264" s="11">
        <v>46082</v>
      </c>
      <c r="H264" s="8">
        <v>0</v>
      </c>
      <c r="I264" s="14" t="s">
        <v>249</v>
      </c>
    </row>
    <row r="265" spans="1:9" ht="21" customHeight="1" thickBot="1" x14ac:dyDescent="0.25">
      <c r="A265" s="2">
        <f>IFERROR(VLOOKUP(B265,'[1]DADOS (OCULTAR)'!$Q$3:$S$136,3,0),"")</f>
        <v>9767633000447</v>
      </c>
      <c r="B265" s="3" t="s">
        <v>9</v>
      </c>
      <c r="C265" s="4">
        <v>49158362000102</v>
      </c>
      <c r="D265" s="5" t="s">
        <v>137</v>
      </c>
      <c r="E265" s="6" t="s">
        <v>212</v>
      </c>
      <c r="F265" s="11">
        <v>45390</v>
      </c>
      <c r="G265" s="11">
        <v>46120</v>
      </c>
      <c r="H265" s="8">
        <v>0</v>
      </c>
      <c r="I265" s="14" t="s">
        <v>412</v>
      </c>
    </row>
    <row r="266" spans="1:9" ht="21" customHeight="1" thickBot="1" x14ac:dyDescent="0.25">
      <c r="A266" s="2">
        <f>IFERROR(VLOOKUP(B266,'[1]DADOS (OCULTAR)'!$Q$3:$S$136,3,0),"")</f>
        <v>9767633000447</v>
      </c>
      <c r="B266" s="3" t="s">
        <v>9</v>
      </c>
      <c r="C266" s="4">
        <v>49158362000102</v>
      </c>
      <c r="D266" s="5" t="s">
        <v>137</v>
      </c>
      <c r="E266" s="6" t="s">
        <v>413</v>
      </c>
      <c r="F266" s="11">
        <v>45391</v>
      </c>
      <c r="G266" s="11">
        <v>46121</v>
      </c>
      <c r="H266" s="8">
        <v>0</v>
      </c>
      <c r="I266" s="14" t="s">
        <v>414</v>
      </c>
    </row>
    <row r="267" spans="1:9" ht="21" customHeight="1" thickBot="1" x14ac:dyDescent="0.25">
      <c r="A267" s="2">
        <f>IFERROR(VLOOKUP(B267,'[1]DADOS (OCULTAR)'!$Q$3:$S$136,3,0),"")</f>
        <v>9767633000447</v>
      </c>
      <c r="B267" s="3" t="s">
        <v>9</v>
      </c>
      <c r="C267" s="4">
        <v>49158362000102</v>
      </c>
      <c r="D267" s="5" t="s">
        <v>137</v>
      </c>
      <c r="E267" s="6" t="s">
        <v>378</v>
      </c>
      <c r="F267" s="11">
        <v>45413</v>
      </c>
      <c r="G267" s="11">
        <v>46143</v>
      </c>
      <c r="H267" s="8">
        <v>0</v>
      </c>
      <c r="I267" s="14" t="s">
        <v>415</v>
      </c>
    </row>
    <row r="268" spans="1:9" ht="21" customHeight="1" thickBot="1" x14ac:dyDescent="0.25">
      <c r="A268" s="2">
        <f>IFERROR(VLOOKUP(B268,'[1]DADOS (OCULTAR)'!$Q$3:$S$136,3,0),"")</f>
        <v>9767633000447</v>
      </c>
      <c r="B268" s="3" t="s">
        <v>9</v>
      </c>
      <c r="C268" s="4">
        <v>49158362000102</v>
      </c>
      <c r="D268" s="5" t="s">
        <v>137</v>
      </c>
      <c r="E268" s="6">
        <v>9</v>
      </c>
      <c r="F268" s="11">
        <v>45519</v>
      </c>
      <c r="G268" s="11">
        <v>46249</v>
      </c>
      <c r="H268" s="8">
        <v>0</v>
      </c>
      <c r="I268" s="14" t="s">
        <v>416</v>
      </c>
    </row>
    <row r="269" spans="1:9" ht="21" customHeight="1" thickBot="1" x14ac:dyDescent="0.25">
      <c r="A269" s="2">
        <f>IFERROR(VLOOKUP(B269,'[1]DADOS (OCULTAR)'!$Q$3:$S$136,3,0),"")</f>
        <v>9767633000447</v>
      </c>
      <c r="B269" s="3" t="s">
        <v>9</v>
      </c>
      <c r="C269" s="4">
        <v>45637249000140</v>
      </c>
      <c r="D269" s="5" t="s">
        <v>192</v>
      </c>
      <c r="E269" s="6">
        <v>3</v>
      </c>
      <c r="F269" s="11">
        <v>45409</v>
      </c>
      <c r="G269" s="11">
        <v>45774</v>
      </c>
      <c r="H269" s="8">
        <v>0</v>
      </c>
      <c r="I269" s="14" t="s">
        <v>214</v>
      </c>
    </row>
    <row r="270" spans="1:9" ht="21" customHeight="1" thickBot="1" x14ac:dyDescent="0.25">
      <c r="A270" s="2">
        <f>IFERROR(VLOOKUP(B270,'[1]DADOS (OCULTAR)'!$Q$3:$S$136,3,0),"")</f>
        <v>9767633000447</v>
      </c>
      <c r="B270" s="3" t="s">
        <v>9</v>
      </c>
      <c r="C270" s="4">
        <v>40924886000184</v>
      </c>
      <c r="D270" s="5" t="s">
        <v>232</v>
      </c>
      <c r="E270" s="6">
        <v>1</v>
      </c>
      <c r="F270" s="11">
        <v>45120</v>
      </c>
      <c r="G270" s="11">
        <v>45486</v>
      </c>
      <c r="H270" s="8">
        <v>0</v>
      </c>
      <c r="I270" s="14" t="s">
        <v>233</v>
      </c>
    </row>
    <row r="271" spans="1:9" ht="21" customHeight="1" thickBot="1" x14ac:dyDescent="0.25">
      <c r="A271" s="2">
        <f>IFERROR(VLOOKUP(B271,'[1]DADOS (OCULTAR)'!$Q$3:$S$136,3,0),"")</f>
        <v>9767633000447</v>
      </c>
      <c r="B271" s="3" t="s">
        <v>9</v>
      </c>
      <c r="C271" s="4">
        <v>147541000147</v>
      </c>
      <c r="D271" s="5" t="s">
        <v>417</v>
      </c>
      <c r="E271" s="6">
        <v>1</v>
      </c>
      <c r="F271" s="11">
        <v>44986</v>
      </c>
      <c r="G271" s="11">
        <v>45352</v>
      </c>
      <c r="H271" s="8">
        <v>0</v>
      </c>
      <c r="I271" s="14" t="s">
        <v>418</v>
      </c>
    </row>
    <row r="272" spans="1:9" ht="21" customHeight="1" thickBot="1" x14ac:dyDescent="0.25">
      <c r="A272" s="2">
        <f>IFERROR(VLOOKUP(B272,'[1]DADOS (OCULTAR)'!$Q$3:$S$136,3,0),"")</f>
        <v>9767633000447</v>
      </c>
      <c r="B272" s="3" t="s">
        <v>9</v>
      </c>
      <c r="C272" s="4">
        <v>147541000147</v>
      </c>
      <c r="D272" s="5" t="s">
        <v>417</v>
      </c>
      <c r="E272" s="6">
        <v>2</v>
      </c>
      <c r="F272" s="11">
        <v>45153</v>
      </c>
      <c r="G272" s="11">
        <v>45884</v>
      </c>
      <c r="H272" s="8">
        <v>0</v>
      </c>
      <c r="I272" s="14" t="s">
        <v>419</v>
      </c>
    </row>
    <row r="273" spans="1:9" ht="21" customHeight="1" thickBot="1" x14ac:dyDescent="0.25">
      <c r="A273" s="2">
        <f>IFERROR(VLOOKUP(B273,'[1]DADOS (OCULTAR)'!$Q$3:$S$136,3,0),"")</f>
        <v>9767633000447</v>
      </c>
      <c r="B273" s="3" t="s">
        <v>9</v>
      </c>
      <c r="C273" s="4">
        <v>44859519000103</v>
      </c>
      <c r="D273" s="5" t="s">
        <v>420</v>
      </c>
      <c r="E273" s="6">
        <v>1</v>
      </c>
      <c r="F273" s="11">
        <v>45293</v>
      </c>
      <c r="G273" s="11">
        <v>45659</v>
      </c>
      <c r="H273" s="8">
        <v>0</v>
      </c>
      <c r="I273" s="14" t="s">
        <v>421</v>
      </c>
    </row>
    <row r="274" spans="1:9" ht="21" customHeight="1" thickBot="1" x14ac:dyDescent="0.25">
      <c r="A274" s="2">
        <f>IFERROR(VLOOKUP(B274,'[1]DADOS (OCULTAR)'!$Q$3:$S$136,3,0),"")</f>
        <v>9767633000447</v>
      </c>
      <c r="B274" s="3" t="s">
        <v>9</v>
      </c>
      <c r="C274" s="4">
        <v>49001312000109</v>
      </c>
      <c r="D274" s="5" t="s">
        <v>422</v>
      </c>
      <c r="E274" s="6">
        <v>1</v>
      </c>
      <c r="F274" s="11">
        <v>45262</v>
      </c>
      <c r="G274" s="11">
        <v>45993</v>
      </c>
      <c r="H274" s="8">
        <v>0</v>
      </c>
      <c r="I274" s="14" t="s">
        <v>423</v>
      </c>
    </row>
    <row r="275" spans="1:9" ht="21" customHeight="1" thickBot="1" x14ac:dyDescent="0.25">
      <c r="A275" s="2">
        <f>IFERROR(VLOOKUP(B275,'[1]DADOS (OCULTAR)'!$Q$3:$S$136,3,0),"")</f>
        <v>9767633000447</v>
      </c>
      <c r="B275" s="3" t="s">
        <v>9</v>
      </c>
      <c r="C275" s="4">
        <v>51514785000151</v>
      </c>
      <c r="D275" s="5" t="s">
        <v>424</v>
      </c>
      <c r="E275" s="6">
        <v>1</v>
      </c>
      <c r="F275" s="11">
        <v>45475</v>
      </c>
      <c r="G275" s="11">
        <v>46205</v>
      </c>
      <c r="H275" s="8">
        <v>0</v>
      </c>
      <c r="I275" s="14" t="s">
        <v>425</v>
      </c>
    </row>
    <row r="276" spans="1:9" ht="21" customHeight="1" thickBot="1" x14ac:dyDescent="0.25">
      <c r="A276" s="2">
        <f>IFERROR(VLOOKUP(B276,'[1]DADOS (OCULTAR)'!$Q$3:$S$136,3,0),"")</f>
        <v>9767633000447</v>
      </c>
      <c r="B276" s="3" t="s">
        <v>9</v>
      </c>
      <c r="C276" s="4">
        <v>45570494000188</v>
      </c>
      <c r="D276" s="5" t="s">
        <v>82</v>
      </c>
      <c r="E276" s="6">
        <v>2</v>
      </c>
      <c r="F276" s="11">
        <v>45519</v>
      </c>
      <c r="G276" s="11">
        <v>46249</v>
      </c>
      <c r="H276" s="8">
        <v>0</v>
      </c>
      <c r="I276" s="14" t="s">
        <v>426</v>
      </c>
    </row>
    <row r="277" spans="1:9" ht="21" customHeight="1" thickBot="1" x14ac:dyDescent="0.25">
      <c r="A277" s="2">
        <f>IFERROR(VLOOKUP(B277,'[1]DADOS (OCULTAR)'!$Q$3:$S$136,3,0),"")</f>
        <v>9767633000447</v>
      </c>
      <c r="B277" s="3" t="s">
        <v>9</v>
      </c>
      <c r="C277" s="4">
        <v>55810780000127</v>
      </c>
      <c r="D277" s="5" t="s">
        <v>427</v>
      </c>
      <c r="E277" s="6">
        <v>1</v>
      </c>
      <c r="F277" s="11">
        <v>45505</v>
      </c>
      <c r="G277" s="11">
        <v>46235</v>
      </c>
      <c r="H277" s="8">
        <v>0</v>
      </c>
      <c r="I277" s="14" t="s">
        <v>428</v>
      </c>
    </row>
    <row r="278" spans="1:9" ht="21" customHeight="1" thickBot="1" x14ac:dyDescent="0.25">
      <c r="A278" s="2">
        <f>IFERROR(VLOOKUP(B278,'[1]DADOS (OCULTAR)'!$Q$3:$S$136,3,0),"")</f>
        <v>9767633000447</v>
      </c>
      <c r="B278" s="3" t="s">
        <v>9</v>
      </c>
      <c r="C278" s="4">
        <v>40554268000190</v>
      </c>
      <c r="D278" s="5" t="s">
        <v>408</v>
      </c>
      <c r="E278" s="6">
        <v>3</v>
      </c>
      <c r="F278" s="11">
        <v>45505</v>
      </c>
      <c r="G278" s="11">
        <v>46235</v>
      </c>
      <c r="H278" s="8">
        <v>0</v>
      </c>
      <c r="I278" s="14" t="s">
        <v>429</v>
      </c>
    </row>
    <row r="279" spans="1:9" ht="21" customHeight="1" thickBot="1" x14ac:dyDescent="0.25">
      <c r="A279" s="2">
        <f>IFERROR(VLOOKUP(B279,'[1]DADOS (OCULTAR)'!$Q$3:$S$136,3,0),"")</f>
        <v>9767633000447</v>
      </c>
      <c r="B279" s="3" t="s">
        <v>9</v>
      </c>
      <c r="C279" s="4">
        <v>23412408000176</v>
      </c>
      <c r="D279" s="5" t="s">
        <v>176</v>
      </c>
      <c r="E279" s="6">
        <v>2</v>
      </c>
      <c r="F279" s="11">
        <v>45736</v>
      </c>
      <c r="G279" s="11">
        <v>46101</v>
      </c>
      <c r="H279" s="8">
        <v>0</v>
      </c>
      <c r="I279" s="14" t="s">
        <v>430</v>
      </c>
    </row>
    <row r="280" spans="1:9" ht="21" customHeight="1" thickBot="1" x14ac:dyDescent="0.25">
      <c r="A280" s="2">
        <f>IFERROR(VLOOKUP(B280,'[1]DADOS (OCULTAR)'!$Q$3:$S$136,3,0),"")</f>
        <v>9767633000447</v>
      </c>
      <c r="B280" s="3" t="s">
        <v>9</v>
      </c>
      <c r="C280" s="4">
        <v>23412408000176</v>
      </c>
      <c r="D280" s="5" t="s">
        <v>176</v>
      </c>
      <c r="E280" s="6">
        <v>1</v>
      </c>
      <c r="F280" s="11">
        <v>45296</v>
      </c>
      <c r="G280" s="11">
        <v>45662</v>
      </c>
      <c r="H280" s="8">
        <v>0</v>
      </c>
      <c r="I280" s="14" t="s">
        <v>431</v>
      </c>
    </row>
    <row r="281" spans="1:9" ht="21" customHeight="1" thickBot="1" x14ac:dyDescent="0.25">
      <c r="A281" s="2">
        <f>IFERROR(VLOOKUP(B281,'[1]DADOS (OCULTAR)'!$Q$3:$S$136,3,0),"")</f>
        <v>9767633000447</v>
      </c>
      <c r="B281" s="3" t="s">
        <v>9</v>
      </c>
      <c r="C281" s="4">
        <v>3094269000172</v>
      </c>
      <c r="D281" s="5" t="s">
        <v>125</v>
      </c>
      <c r="E281" s="6">
        <v>2</v>
      </c>
      <c r="F281" s="11">
        <v>45519</v>
      </c>
      <c r="G281" s="11">
        <v>46249</v>
      </c>
      <c r="H281" s="8">
        <v>0</v>
      </c>
      <c r="I281" s="14" t="s">
        <v>432</v>
      </c>
    </row>
    <row r="282" spans="1:9" ht="21" customHeight="1" thickBot="1" x14ac:dyDescent="0.25">
      <c r="A282" s="2">
        <f>IFERROR(VLOOKUP(B282,'[1]DADOS (OCULTAR)'!$Q$3:$S$136,3,0),"")</f>
        <v>9767633000447</v>
      </c>
      <c r="B282" s="3" t="s">
        <v>9</v>
      </c>
      <c r="C282" s="4">
        <v>24801362000140</v>
      </c>
      <c r="D282" s="5" t="s">
        <v>104</v>
      </c>
      <c r="E282" s="6">
        <v>2</v>
      </c>
      <c r="F282" s="11">
        <v>45571</v>
      </c>
      <c r="G282" s="11">
        <v>45936</v>
      </c>
      <c r="H282" s="8">
        <v>0</v>
      </c>
      <c r="I282" s="14" t="s">
        <v>433</v>
      </c>
    </row>
    <row r="283" spans="1:9" ht="21" customHeight="1" thickBot="1" x14ac:dyDescent="0.25">
      <c r="A283" s="2">
        <f>IFERROR(VLOOKUP(B283,'[1]DADOS (OCULTAR)'!$Q$3:$S$136,3,0),"")</f>
        <v>9767633000447</v>
      </c>
      <c r="B283" s="3" t="s">
        <v>9</v>
      </c>
      <c r="C283" s="4">
        <v>27837083000124</v>
      </c>
      <c r="D283" s="5" t="s">
        <v>235</v>
      </c>
      <c r="E283" s="6">
        <v>2</v>
      </c>
      <c r="F283" s="11">
        <v>45536</v>
      </c>
      <c r="G283" s="11">
        <v>46266</v>
      </c>
      <c r="H283" s="8">
        <v>0</v>
      </c>
      <c r="I283" s="14" t="s">
        <v>434</v>
      </c>
    </row>
    <row r="284" spans="1:9" ht="21" customHeight="1" thickBot="1" x14ac:dyDescent="0.25">
      <c r="A284" s="2">
        <f>IFERROR(VLOOKUP(B284,'[1]DADOS (OCULTAR)'!$Q$3:$S$136,3,0),"")</f>
        <v>9767633000447</v>
      </c>
      <c r="B284" s="3" t="s">
        <v>9</v>
      </c>
      <c r="C284" s="4">
        <v>10891998000115</v>
      </c>
      <c r="D284" s="5" t="s">
        <v>61</v>
      </c>
      <c r="E284" s="6">
        <v>2</v>
      </c>
      <c r="F284" s="11">
        <v>45519</v>
      </c>
      <c r="G284" s="11">
        <v>46249</v>
      </c>
      <c r="H284" s="8">
        <v>0</v>
      </c>
      <c r="I284" s="14" t="s">
        <v>435</v>
      </c>
    </row>
    <row r="285" spans="1:9" ht="21" customHeight="1" thickBot="1" x14ac:dyDescent="0.25">
      <c r="A285" s="2">
        <f>IFERROR(VLOOKUP(B285,'[1]DADOS (OCULTAR)'!$Q$3:$S$136,3,0),"")</f>
        <v>9767633000447</v>
      </c>
      <c r="B285" s="3" t="s">
        <v>9</v>
      </c>
      <c r="C285" s="4">
        <v>26081685000131</v>
      </c>
      <c r="D285" s="5" t="s">
        <v>229</v>
      </c>
      <c r="E285" s="6">
        <v>2</v>
      </c>
      <c r="F285" s="11">
        <v>45314</v>
      </c>
      <c r="G285" s="11"/>
      <c r="H285" s="8">
        <v>0</v>
      </c>
      <c r="I285" s="14" t="s">
        <v>231</v>
      </c>
    </row>
    <row r="286" spans="1:9" ht="21" customHeight="1" thickBot="1" x14ac:dyDescent="0.25">
      <c r="A286" s="2">
        <f>IFERROR(VLOOKUP(B286,'[1]DADOS (OCULTAR)'!$Q$3:$S$136,3,0),"")</f>
        <v>9767633000447</v>
      </c>
      <c r="B286" s="3" t="s">
        <v>9</v>
      </c>
      <c r="C286" s="4">
        <v>3262723000157</v>
      </c>
      <c r="D286" s="5" t="s">
        <v>436</v>
      </c>
      <c r="E286" s="6">
        <v>1</v>
      </c>
      <c r="F286" s="11">
        <v>45519</v>
      </c>
      <c r="G286" s="11">
        <v>45657</v>
      </c>
      <c r="H286" s="8">
        <v>0</v>
      </c>
      <c r="I286" s="14" t="s">
        <v>437</v>
      </c>
    </row>
    <row r="287" spans="1:9" ht="21" customHeight="1" thickBot="1" x14ac:dyDescent="0.25">
      <c r="A287" s="2">
        <f>IFERROR(VLOOKUP(B287,'[1]DADOS (OCULTAR)'!$Q$3:$S$136,3,0),"")</f>
        <v>9767633000447</v>
      </c>
      <c r="B287" s="3" t="s">
        <v>9</v>
      </c>
      <c r="C287" s="4">
        <v>27607625000172</v>
      </c>
      <c r="D287" s="5" t="s">
        <v>265</v>
      </c>
      <c r="E287" s="6">
        <v>2</v>
      </c>
      <c r="F287" s="11">
        <v>45519</v>
      </c>
      <c r="G287" s="11">
        <v>45884</v>
      </c>
      <c r="H287" s="8">
        <v>0</v>
      </c>
      <c r="I287" s="14" t="s">
        <v>438</v>
      </c>
    </row>
    <row r="288" spans="1:9" ht="21" customHeight="1" thickBot="1" x14ac:dyDescent="0.25">
      <c r="A288" s="2">
        <f>IFERROR(VLOOKUP(B288,'[1]DADOS (OCULTAR)'!$Q$3:$S$136,3,0),"")</f>
        <v>9767633000447</v>
      </c>
      <c r="B288" s="3" t="s">
        <v>9</v>
      </c>
      <c r="C288" s="4">
        <v>45864268000100</v>
      </c>
      <c r="D288" s="5" t="s">
        <v>215</v>
      </c>
      <c r="E288" s="6" t="s">
        <v>439</v>
      </c>
      <c r="F288" s="11">
        <v>45444</v>
      </c>
      <c r="G288" s="11">
        <v>45809</v>
      </c>
      <c r="H288" s="8">
        <v>0</v>
      </c>
      <c r="I288" s="14" t="s">
        <v>440</v>
      </c>
    </row>
    <row r="289" spans="1:9" ht="21" customHeight="1" thickBot="1" x14ac:dyDescent="0.25">
      <c r="A289" s="2">
        <f>IFERROR(VLOOKUP(B289,'[1]DADOS (OCULTAR)'!$Q$3:$S$136,3,0),"")</f>
        <v>9767633000447</v>
      </c>
      <c r="B289" s="3" t="s">
        <v>9</v>
      </c>
      <c r="C289" s="4">
        <v>45864268000100</v>
      </c>
      <c r="D289" s="5" t="s">
        <v>215</v>
      </c>
      <c r="E289" s="6">
        <v>3</v>
      </c>
      <c r="F289" s="11">
        <v>45505</v>
      </c>
      <c r="G289" s="11">
        <v>45870</v>
      </c>
      <c r="H289" s="8">
        <v>0</v>
      </c>
      <c r="I289" s="14" t="s">
        <v>441</v>
      </c>
    </row>
    <row r="290" spans="1:9" ht="21" customHeight="1" thickBot="1" x14ac:dyDescent="0.25">
      <c r="A290" s="2">
        <f>IFERROR(VLOOKUP(B290,'[1]DADOS (OCULTAR)'!$Q$3:$S$136,3,0),"")</f>
        <v>9767633000447</v>
      </c>
      <c r="B290" s="3" t="s">
        <v>9</v>
      </c>
      <c r="C290" s="4">
        <v>51514785000151</v>
      </c>
      <c r="D290" s="5" t="s">
        <v>442</v>
      </c>
      <c r="E290" s="6">
        <v>1</v>
      </c>
      <c r="F290" s="11">
        <v>45475</v>
      </c>
      <c r="G290" s="11">
        <v>46205</v>
      </c>
      <c r="H290" s="8">
        <v>0</v>
      </c>
      <c r="I290" s="14" t="s">
        <v>425</v>
      </c>
    </row>
    <row r="291" spans="1:9" ht="21" customHeight="1" thickBot="1" x14ac:dyDescent="0.25">
      <c r="A291" s="2">
        <f>IFERROR(VLOOKUP(B291,'[1]DADOS (OCULTAR)'!$Q$3:$S$136,3,0),"")</f>
        <v>9767633000447</v>
      </c>
      <c r="B291" s="3" t="s">
        <v>9</v>
      </c>
      <c r="C291" s="4">
        <v>51514785000151</v>
      </c>
      <c r="D291" s="5" t="s">
        <v>442</v>
      </c>
      <c r="E291" s="6">
        <v>2</v>
      </c>
      <c r="F291" s="11">
        <v>45505</v>
      </c>
      <c r="G291" s="11">
        <v>45870</v>
      </c>
      <c r="H291" s="8">
        <v>0</v>
      </c>
      <c r="I291" s="14" t="s">
        <v>443</v>
      </c>
    </row>
    <row r="292" spans="1:9" ht="21" customHeight="1" thickBot="1" x14ac:dyDescent="0.25">
      <c r="A292" s="2">
        <f>IFERROR(VLOOKUP(B292,'[1]DADOS (OCULTAR)'!$Q$3:$S$136,3,0),"")</f>
        <v>9767633000447</v>
      </c>
      <c r="B292" s="3" t="s">
        <v>9</v>
      </c>
      <c r="C292" s="4">
        <v>49001312000109</v>
      </c>
      <c r="D292" s="5" t="s">
        <v>422</v>
      </c>
      <c r="E292" s="6" t="s">
        <v>439</v>
      </c>
      <c r="F292" s="11">
        <v>45505</v>
      </c>
      <c r="G292" s="11"/>
      <c r="H292" s="8">
        <v>0</v>
      </c>
      <c r="I292" s="14" t="s">
        <v>444</v>
      </c>
    </row>
    <row r="293" spans="1:9" ht="21" customHeight="1" thickBot="1" x14ac:dyDescent="0.25">
      <c r="A293" s="2">
        <f>IFERROR(VLOOKUP(B293,'[1]DADOS (OCULTAR)'!$Q$3:$S$136,3,0),"")</f>
        <v>9767633000447</v>
      </c>
      <c r="B293" s="3" t="s">
        <v>9</v>
      </c>
      <c r="C293" s="4">
        <v>48837046000196</v>
      </c>
      <c r="D293" s="5" t="s">
        <v>445</v>
      </c>
      <c r="E293" s="6">
        <v>1</v>
      </c>
      <c r="F293" s="11">
        <v>45293</v>
      </c>
      <c r="G293" s="11">
        <v>46024</v>
      </c>
      <c r="H293" s="8">
        <v>0</v>
      </c>
      <c r="I293" s="14" t="s">
        <v>446</v>
      </c>
    </row>
    <row r="294" spans="1:9" ht="21" customHeight="1" thickBot="1" x14ac:dyDescent="0.25">
      <c r="A294" s="2">
        <f>IFERROR(VLOOKUP(B294,'[1]DADOS (OCULTAR)'!$Q$3:$S$136,3,0),"")</f>
        <v>9767633000447</v>
      </c>
      <c r="B294" s="3" t="s">
        <v>9</v>
      </c>
      <c r="C294" s="4">
        <v>48837046000196</v>
      </c>
      <c r="D294" s="5" t="s">
        <v>445</v>
      </c>
      <c r="E294" s="6">
        <v>2</v>
      </c>
      <c r="F294" s="11">
        <v>45519</v>
      </c>
      <c r="G294" s="11">
        <v>46249</v>
      </c>
      <c r="H294" s="8">
        <v>0</v>
      </c>
      <c r="I294" s="14" t="s">
        <v>447</v>
      </c>
    </row>
    <row r="295" spans="1:9" ht="21" customHeight="1" thickBot="1" x14ac:dyDescent="0.25">
      <c r="A295" s="2">
        <f>IFERROR(VLOOKUP(B295,'[1]DADOS (OCULTAR)'!$Q$3:$S$136,3,0),"")</f>
        <v>9767633000447</v>
      </c>
      <c r="B295" s="3" t="s">
        <v>9</v>
      </c>
      <c r="C295" s="4">
        <v>43976644000122</v>
      </c>
      <c r="D295" s="5" t="s">
        <v>269</v>
      </c>
      <c r="E295" s="6">
        <v>2</v>
      </c>
      <c r="F295" s="11">
        <v>45519</v>
      </c>
      <c r="G295" s="11">
        <v>46249</v>
      </c>
      <c r="H295" s="8">
        <v>0</v>
      </c>
      <c r="I295" s="14" t="s">
        <v>448</v>
      </c>
    </row>
    <row r="296" spans="1:9" ht="21" customHeight="1" thickBot="1" x14ac:dyDescent="0.25">
      <c r="A296" s="2">
        <f>IFERROR(VLOOKUP(B296,'[1]DADOS (OCULTAR)'!$Q$3:$S$136,3,0),"")</f>
        <v>9767633000447</v>
      </c>
      <c r="B296" s="3" t="s">
        <v>9</v>
      </c>
      <c r="C296" s="4">
        <v>55519661000110</v>
      </c>
      <c r="D296" s="5" t="s">
        <v>449</v>
      </c>
      <c r="E296" s="6">
        <v>1</v>
      </c>
      <c r="F296" s="11">
        <v>45519</v>
      </c>
      <c r="G296" s="11">
        <v>46249</v>
      </c>
      <c r="H296" s="8">
        <v>0</v>
      </c>
      <c r="I296" s="14" t="s">
        <v>398</v>
      </c>
    </row>
    <row r="297" spans="1:9" ht="21" customHeight="1" thickBot="1" x14ac:dyDescent="0.25">
      <c r="A297" s="2">
        <f>IFERROR(VLOOKUP(B297,'[1]DADOS (OCULTAR)'!$Q$3:$S$136,3,0),"")</f>
        <v>9767633000447</v>
      </c>
      <c r="B297" s="3" t="s">
        <v>9</v>
      </c>
      <c r="C297" s="4">
        <v>44401466000174</v>
      </c>
      <c r="D297" s="5" t="s">
        <v>256</v>
      </c>
      <c r="E297" s="6">
        <v>3</v>
      </c>
      <c r="F297" s="11">
        <v>45519</v>
      </c>
      <c r="G297" s="11">
        <v>46249</v>
      </c>
      <c r="H297" s="8">
        <v>0</v>
      </c>
      <c r="I297" s="14" t="s">
        <v>450</v>
      </c>
    </row>
    <row r="298" spans="1:9" ht="21" customHeight="1" thickBot="1" x14ac:dyDescent="0.25">
      <c r="A298" s="2">
        <f>IFERROR(VLOOKUP(B298,'[1]DADOS (OCULTAR)'!$Q$3:$S$136,3,0),"")</f>
        <v>9767633000447</v>
      </c>
      <c r="B298" s="3" t="s">
        <v>9</v>
      </c>
      <c r="C298" s="4">
        <v>31303323000188</v>
      </c>
      <c r="D298" s="5" t="s">
        <v>451</v>
      </c>
      <c r="E298" s="6">
        <v>1</v>
      </c>
      <c r="F298" s="11">
        <v>45383</v>
      </c>
      <c r="G298" s="11">
        <v>45748</v>
      </c>
      <c r="H298" s="8">
        <v>0</v>
      </c>
      <c r="I298" s="14" t="s">
        <v>452</v>
      </c>
    </row>
    <row r="299" spans="1:9" ht="21" customHeight="1" thickBot="1" x14ac:dyDescent="0.25">
      <c r="A299" s="2">
        <f>IFERROR(VLOOKUP(B299,'[1]DADOS (OCULTAR)'!$Q$3:$S$136,3,0),"")</f>
        <v>9767633000447</v>
      </c>
      <c r="B299" s="3" t="s">
        <v>9</v>
      </c>
      <c r="C299" s="4">
        <v>31303323000188</v>
      </c>
      <c r="D299" s="5" t="s">
        <v>451</v>
      </c>
      <c r="E299" s="6">
        <v>1</v>
      </c>
      <c r="F299" s="11">
        <v>45383</v>
      </c>
      <c r="G299" s="11">
        <v>45748</v>
      </c>
      <c r="H299" s="8">
        <v>0</v>
      </c>
      <c r="I299" s="14" t="s">
        <v>452</v>
      </c>
    </row>
    <row r="300" spans="1:9" ht="21" customHeight="1" thickBot="1" x14ac:dyDescent="0.25">
      <c r="A300" s="2">
        <f>IFERROR(VLOOKUP(B300,'[1]DADOS (OCULTAR)'!$Q$3:$S$136,3,0),"")</f>
        <v>9767633000447</v>
      </c>
      <c r="B300" s="3" t="s">
        <v>9</v>
      </c>
      <c r="C300" s="4">
        <v>31303323000188</v>
      </c>
      <c r="D300" s="5" t="s">
        <v>451</v>
      </c>
      <c r="E300" s="6">
        <v>2</v>
      </c>
      <c r="F300" s="11">
        <v>45444</v>
      </c>
      <c r="G300" s="11"/>
      <c r="H300" s="8">
        <v>0</v>
      </c>
      <c r="I300" s="14" t="s">
        <v>453</v>
      </c>
    </row>
    <row r="301" spans="1:9" ht="21" customHeight="1" thickBot="1" x14ac:dyDescent="0.25">
      <c r="A301" s="2">
        <f>IFERROR(VLOOKUP(B301,'[1]DADOS (OCULTAR)'!$Q$3:$S$136,3,0),"")</f>
        <v>9767633000447</v>
      </c>
      <c r="B301" s="3" t="s">
        <v>9</v>
      </c>
      <c r="C301" s="4">
        <v>31303323000188</v>
      </c>
      <c r="D301" s="5" t="s">
        <v>451</v>
      </c>
      <c r="E301" s="6">
        <v>3</v>
      </c>
      <c r="F301" s="11">
        <v>45505</v>
      </c>
      <c r="G301" s="11"/>
      <c r="H301" s="8">
        <v>0</v>
      </c>
      <c r="I301" s="14" t="s">
        <v>402</v>
      </c>
    </row>
    <row r="302" spans="1:9" ht="21" customHeight="1" thickBot="1" x14ac:dyDescent="0.25">
      <c r="A302" s="2">
        <f>IFERROR(VLOOKUP(B302,'[1]DADOS (OCULTAR)'!$Q$3:$S$136,3,0),"")</f>
        <v>9767633000447</v>
      </c>
      <c r="B302" s="3" t="s">
        <v>9</v>
      </c>
      <c r="C302" s="4">
        <v>49159260000101</v>
      </c>
      <c r="D302" s="5" t="s">
        <v>276</v>
      </c>
      <c r="E302" s="6" t="s">
        <v>16</v>
      </c>
      <c r="F302" s="11">
        <v>45292</v>
      </c>
      <c r="G302" s="11">
        <v>45658</v>
      </c>
      <c r="H302" s="8">
        <v>0</v>
      </c>
      <c r="I302" s="14" t="s">
        <v>277</v>
      </c>
    </row>
    <row r="303" spans="1:9" ht="21" customHeight="1" thickBot="1" x14ac:dyDescent="0.25">
      <c r="A303" s="2">
        <f>IFERROR(VLOOKUP(B303,'[1]DADOS (OCULTAR)'!$Q$3:$S$136,3,0),"")</f>
        <v>9767633000447</v>
      </c>
      <c r="B303" s="3" t="s">
        <v>9</v>
      </c>
      <c r="C303" s="4">
        <v>41129365000106</v>
      </c>
      <c r="D303" s="5" t="s">
        <v>454</v>
      </c>
      <c r="E303" s="6">
        <v>1</v>
      </c>
      <c r="F303" s="11">
        <v>45519</v>
      </c>
      <c r="G303" s="11">
        <v>46249</v>
      </c>
      <c r="H303" s="8">
        <v>0</v>
      </c>
      <c r="I303" s="14" t="s">
        <v>455</v>
      </c>
    </row>
    <row r="304" spans="1:9" ht="21" customHeight="1" thickBot="1" x14ac:dyDescent="0.25">
      <c r="A304" s="2">
        <f>IFERROR(VLOOKUP(B304,'[1]DADOS (OCULTAR)'!$Q$3:$S$136,3,0),"")</f>
        <v>9767633000447</v>
      </c>
      <c r="B304" s="3" t="s">
        <v>9</v>
      </c>
      <c r="C304" s="4">
        <v>4069709000102</v>
      </c>
      <c r="D304" s="5" t="s">
        <v>30</v>
      </c>
      <c r="E304" s="6">
        <v>4</v>
      </c>
      <c r="F304" s="11">
        <v>45566</v>
      </c>
      <c r="G304" s="11">
        <v>45931</v>
      </c>
      <c r="H304" s="8">
        <v>0</v>
      </c>
      <c r="I304" s="14" t="s">
        <v>456</v>
      </c>
    </row>
    <row r="305" spans="1:9" ht="21" customHeight="1" thickBot="1" x14ac:dyDescent="0.25">
      <c r="A305" s="2">
        <f>IFERROR(VLOOKUP(B305,'[1]DADOS (OCULTAR)'!$Q$3:$S$136,3,0),"")</f>
        <v>9767633000447</v>
      </c>
      <c r="B305" s="3" t="s">
        <v>9</v>
      </c>
      <c r="C305" s="4">
        <v>60765823000130</v>
      </c>
      <c r="D305" s="5" t="s">
        <v>457</v>
      </c>
      <c r="E305" s="6">
        <v>1</v>
      </c>
      <c r="F305" s="11">
        <v>45551</v>
      </c>
      <c r="G305" s="11">
        <v>45915</v>
      </c>
      <c r="H305" s="8">
        <v>0</v>
      </c>
      <c r="I305" s="14" t="s">
        <v>458</v>
      </c>
    </row>
    <row r="306" spans="1:9" ht="21" customHeight="1" thickBot="1" x14ac:dyDescent="0.25">
      <c r="A306" s="2">
        <f>IFERROR(VLOOKUP(B306,'[1]DADOS (OCULTAR)'!$Q$3:$S$136,3,0),"")</f>
        <v>9767633000447</v>
      </c>
      <c r="B306" s="3" t="s">
        <v>9</v>
      </c>
      <c r="C306" s="4">
        <v>7146768000117</v>
      </c>
      <c r="D306" s="5" t="s">
        <v>159</v>
      </c>
      <c r="E306" s="6">
        <v>2</v>
      </c>
      <c r="F306" s="11">
        <v>45519</v>
      </c>
      <c r="G306" s="11">
        <v>46248</v>
      </c>
      <c r="H306" s="8">
        <v>0</v>
      </c>
      <c r="I306" s="14" t="s">
        <v>459</v>
      </c>
    </row>
    <row r="307" spans="1:9" ht="21" customHeight="1" thickBot="1" x14ac:dyDescent="0.25">
      <c r="A307" s="2">
        <f>IFERROR(VLOOKUP(B307,'[1]DADOS (OCULTAR)'!$Q$3:$S$136,3,0),"")</f>
        <v>9767633000447</v>
      </c>
      <c r="B307" s="3" t="s">
        <v>9</v>
      </c>
      <c r="C307" s="4">
        <v>33279132000153</v>
      </c>
      <c r="D307" s="5" t="s">
        <v>460</v>
      </c>
      <c r="E307" s="6">
        <v>1</v>
      </c>
      <c r="F307" s="11">
        <v>45536</v>
      </c>
      <c r="G307" s="11">
        <v>45931</v>
      </c>
      <c r="H307" s="8">
        <v>0</v>
      </c>
      <c r="I307" s="14" t="s">
        <v>461</v>
      </c>
    </row>
    <row r="308" spans="1:9" ht="21" customHeight="1" thickBot="1" x14ac:dyDescent="0.25">
      <c r="A308" s="2">
        <f>IFERROR(VLOOKUP(B308,'[1]DADOS (OCULTAR)'!$Q$3:$S$136,3,0),"")</f>
        <v>9767633000447</v>
      </c>
      <c r="B308" s="3" t="s">
        <v>9</v>
      </c>
      <c r="C308" s="4">
        <v>10779833000156</v>
      </c>
      <c r="D308" s="5" t="s">
        <v>78</v>
      </c>
      <c r="E308" s="6">
        <v>3</v>
      </c>
      <c r="F308" s="11">
        <v>45533</v>
      </c>
      <c r="G308" s="11">
        <v>45898</v>
      </c>
      <c r="H308" s="8">
        <v>0</v>
      </c>
      <c r="I308" s="14" t="s">
        <v>462</v>
      </c>
    </row>
    <row r="309" spans="1:9" ht="21" customHeight="1" thickBot="1" x14ac:dyDescent="0.25">
      <c r="A309" s="2">
        <f>IFERROR(VLOOKUP(B309,'[1]DADOS (OCULTAR)'!$Q$3:$S$136,3,0),"")</f>
        <v>9767633000447</v>
      </c>
      <c r="B309" s="3" t="s">
        <v>9</v>
      </c>
      <c r="C309" s="4">
        <v>45671533000133</v>
      </c>
      <c r="D309" s="5" t="s">
        <v>74</v>
      </c>
      <c r="E309" s="6">
        <v>3</v>
      </c>
      <c r="F309" s="11">
        <v>45566</v>
      </c>
      <c r="G309" s="11">
        <v>45931</v>
      </c>
      <c r="H309" s="8">
        <v>0</v>
      </c>
      <c r="I309" s="14" t="s">
        <v>463</v>
      </c>
    </row>
    <row r="310" spans="1:9" ht="21" customHeight="1" thickBot="1" x14ac:dyDescent="0.25">
      <c r="A310" s="2">
        <f>IFERROR(VLOOKUP(B310,'[1]DADOS (OCULTAR)'!$Q$3:$S$136,3,0),"")</f>
        <v>9767633000447</v>
      </c>
      <c r="B310" s="3" t="s">
        <v>9</v>
      </c>
      <c r="C310" s="4">
        <v>28428267000101</v>
      </c>
      <c r="D310" s="5" t="s">
        <v>42</v>
      </c>
      <c r="E310" s="6">
        <v>4</v>
      </c>
      <c r="F310" s="11">
        <v>45519</v>
      </c>
      <c r="G310" s="11">
        <v>46249</v>
      </c>
      <c r="H310" s="8">
        <v>0</v>
      </c>
      <c r="I310" s="14" t="s">
        <v>464</v>
      </c>
    </row>
    <row r="311" spans="1:9" ht="21" customHeight="1" thickBot="1" x14ac:dyDescent="0.25">
      <c r="A311" s="2">
        <f>IFERROR(VLOOKUP(B311,'[1]DADOS (OCULTAR)'!$Q$3:$S$136,3,0),"")</f>
        <v>9767633000447</v>
      </c>
      <c r="B311" s="3" t="s">
        <v>9</v>
      </c>
      <c r="C311" s="4">
        <v>44843855000150</v>
      </c>
      <c r="D311" s="5" t="s">
        <v>102</v>
      </c>
      <c r="E311" s="6">
        <v>2</v>
      </c>
      <c r="F311" s="11">
        <v>45519</v>
      </c>
      <c r="G311" s="11">
        <v>45884</v>
      </c>
      <c r="H311" s="8">
        <v>0</v>
      </c>
      <c r="I311" s="14" t="s">
        <v>465</v>
      </c>
    </row>
    <row r="312" spans="1:9" ht="21" customHeight="1" thickBot="1" x14ac:dyDescent="0.25">
      <c r="A312" s="2">
        <f>IFERROR(VLOOKUP(B312,'[1]DADOS (OCULTAR)'!$Q$3:$S$136,3,0),"")</f>
        <v>9767633000447</v>
      </c>
      <c r="B312" s="3" t="s">
        <v>9</v>
      </c>
      <c r="C312" s="4">
        <v>49159260000101</v>
      </c>
      <c r="D312" s="5" t="s">
        <v>276</v>
      </c>
      <c r="E312" s="6">
        <v>2</v>
      </c>
      <c r="F312" s="11">
        <v>45505</v>
      </c>
      <c r="G312" s="11">
        <v>45870</v>
      </c>
      <c r="H312" s="8">
        <v>0</v>
      </c>
      <c r="I312" s="14" t="s">
        <v>466</v>
      </c>
    </row>
    <row r="313" spans="1:9" ht="21" customHeight="1" thickBot="1" x14ac:dyDescent="0.25">
      <c r="A313" s="2">
        <f>IFERROR(VLOOKUP(B313,'[1]DADOS (OCULTAR)'!$Q$3:$S$136,3,0),"")</f>
        <v>9767633000447</v>
      </c>
      <c r="B313" s="3" t="s">
        <v>9</v>
      </c>
      <c r="C313" s="4">
        <v>55396282000180</v>
      </c>
      <c r="D313" s="5" t="s">
        <v>467</v>
      </c>
      <c r="E313" s="6">
        <v>1</v>
      </c>
      <c r="F313" s="11">
        <v>45536</v>
      </c>
      <c r="G313" s="11"/>
      <c r="H313" s="8">
        <v>0</v>
      </c>
      <c r="I313" s="14" t="s">
        <v>468</v>
      </c>
    </row>
    <row r="314" spans="1:9" ht="21" customHeight="1" thickBot="1" x14ac:dyDescent="0.25">
      <c r="A314" s="2">
        <f>IFERROR(VLOOKUP(B314,'[1]DADOS (OCULTAR)'!$Q$3:$S$136,3,0),"")</f>
        <v>9767633000447</v>
      </c>
      <c r="B314" s="3" t="s">
        <v>9</v>
      </c>
      <c r="C314" s="4">
        <v>53518021000160</v>
      </c>
      <c r="D314" s="5" t="s">
        <v>469</v>
      </c>
      <c r="E314" s="6">
        <v>1</v>
      </c>
      <c r="F314" s="11">
        <v>45536</v>
      </c>
      <c r="G314" s="11">
        <v>45901</v>
      </c>
      <c r="H314" s="8">
        <v>0</v>
      </c>
      <c r="I314" s="14" t="s">
        <v>470</v>
      </c>
    </row>
    <row r="315" spans="1:9" ht="21" customHeight="1" thickBot="1" x14ac:dyDescent="0.25">
      <c r="A315" s="2">
        <f>IFERROR(VLOOKUP(B315,'[1]DADOS (OCULTAR)'!$Q$3:$S$136,3,0),"")</f>
        <v>9767633000447</v>
      </c>
      <c r="B315" s="3" t="s">
        <v>9</v>
      </c>
      <c r="C315" s="4">
        <v>41129365000106</v>
      </c>
      <c r="D315" s="5" t="s">
        <v>454</v>
      </c>
      <c r="E315" s="6">
        <v>2</v>
      </c>
      <c r="F315" s="11">
        <v>45505</v>
      </c>
      <c r="G315" s="11">
        <v>45870</v>
      </c>
      <c r="H315" s="8">
        <v>0</v>
      </c>
      <c r="I315" s="14" t="s">
        <v>471</v>
      </c>
    </row>
    <row r="316" spans="1:9" ht="21" customHeight="1" thickBot="1" x14ac:dyDescent="0.25">
      <c r="A316" s="2">
        <f>IFERROR(VLOOKUP(B316,'[1]DADOS (OCULTAR)'!$Q$3:$S$136,3,0),"")</f>
        <v>9767633000447</v>
      </c>
      <c r="B316" s="3" t="s">
        <v>9</v>
      </c>
      <c r="C316" s="4">
        <v>44801046000185</v>
      </c>
      <c r="D316" s="5" t="s">
        <v>278</v>
      </c>
      <c r="E316" s="6">
        <v>2</v>
      </c>
      <c r="F316" s="11">
        <v>45519</v>
      </c>
      <c r="G316" s="11">
        <v>46249</v>
      </c>
      <c r="H316" s="8">
        <v>0</v>
      </c>
      <c r="I316" s="14" t="s">
        <v>472</v>
      </c>
    </row>
    <row r="317" spans="1:9" ht="21" customHeight="1" thickBot="1" x14ac:dyDescent="0.25">
      <c r="A317" s="2">
        <f>IFERROR(VLOOKUP(B317,'[1]DADOS (OCULTAR)'!$Q$3:$S$136,3,0),"")</f>
        <v>9767633000447</v>
      </c>
      <c r="B317" s="3" t="s">
        <v>9</v>
      </c>
      <c r="C317" s="4">
        <v>39917741000177</v>
      </c>
      <c r="D317" s="5" t="s">
        <v>473</v>
      </c>
      <c r="E317" s="6">
        <v>1</v>
      </c>
      <c r="F317" s="11">
        <v>45444</v>
      </c>
      <c r="G317" s="11">
        <v>46174</v>
      </c>
      <c r="H317" s="8">
        <v>0</v>
      </c>
      <c r="I317" s="14" t="s">
        <v>474</v>
      </c>
    </row>
    <row r="318" spans="1:9" ht="21" customHeight="1" thickBot="1" x14ac:dyDescent="0.25">
      <c r="A318" s="2">
        <f>IFERROR(VLOOKUP(B318,'[1]DADOS (OCULTAR)'!$Q$3:$S$136,3,0),"")</f>
        <v>9767633000447</v>
      </c>
      <c r="B318" s="3" t="s">
        <v>9</v>
      </c>
      <c r="C318" s="4">
        <v>39917741000177</v>
      </c>
      <c r="D318" s="5" t="s">
        <v>473</v>
      </c>
      <c r="E318" s="6">
        <v>2</v>
      </c>
      <c r="F318" s="11">
        <v>45505</v>
      </c>
      <c r="G318" s="11">
        <v>45870</v>
      </c>
      <c r="H318" s="8">
        <v>0</v>
      </c>
      <c r="I318" s="14" t="s">
        <v>475</v>
      </c>
    </row>
    <row r="319" spans="1:9" ht="21" customHeight="1" thickBot="1" x14ac:dyDescent="0.25">
      <c r="A319" s="2">
        <f>IFERROR(VLOOKUP(B319,'[1]DADOS (OCULTAR)'!$Q$3:$S$136,3,0),"")</f>
        <v>9767633000447</v>
      </c>
      <c r="B319" s="3" t="s">
        <v>9</v>
      </c>
      <c r="C319" s="4">
        <v>51366546000100</v>
      </c>
      <c r="D319" s="5" t="s">
        <v>339</v>
      </c>
      <c r="E319" s="6">
        <v>2</v>
      </c>
      <c r="F319" s="11">
        <v>45505</v>
      </c>
      <c r="G319" s="11"/>
      <c r="H319" s="8">
        <v>0</v>
      </c>
      <c r="I319" s="14" t="s">
        <v>476</v>
      </c>
    </row>
    <row r="320" spans="1:9" ht="21" customHeight="1" thickBot="1" x14ac:dyDescent="0.25">
      <c r="A320" s="2">
        <f>IFERROR(VLOOKUP(B320,'[1]DADOS (OCULTAR)'!$Q$3:$S$136,3,0),"")</f>
        <v>9767633000447</v>
      </c>
      <c r="B320" s="3" t="s">
        <v>9</v>
      </c>
      <c r="C320" s="4">
        <v>34958308000166</v>
      </c>
      <c r="D320" s="5" t="s">
        <v>477</v>
      </c>
      <c r="E320" s="6">
        <v>1</v>
      </c>
      <c r="F320" s="11">
        <v>45505</v>
      </c>
      <c r="G320" s="11">
        <v>45870</v>
      </c>
      <c r="H320" s="8">
        <v>0</v>
      </c>
      <c r="I320" s="14" t="s">
        <v>478</v>
      </c>
    </row>
    <row r="321" spans="1:9" ht="21" customHeight="1" thickBot="1" x14ac:dyDescent="0.25">
      <c r="A321" s="2">
        <f>IFERROR(VLOOKUP(B321,'[1]DADOS (OCULTAR)'!$Q$3:$S$136,3,0),"")</f>
        <v>9767633000447</v>
      </c>
      <c r="B321" s="3" t="s">
        <v>9</v>
      </c>
      <c r="C321" s="4">
        <v>48817601000118</v>
      </c>
      <c r="D321" s="5" t="s">
        <v>205</v>
      </c>
      <c r="E321" s="6">
        <v>4</v>
      </c>
      <c r="F321" s="11">
        <v>45505</v>
      </c>
      <c r="G321" s="11">
        <v>45870</v>
      </c>
      <c r="H321" s="8">
        <v>0</v>
      </c>
      <c r="I321" s="14" t="s">
        <v>479</v>
      </c>
    </row>
    <row r="322" spans="1:9" ht="21" customHeight="1" thickBot="1" x14ac:dyDescent="0.25">
      <c r="A322" s="2">
        <f>IFERROR(VLOOKUP(B322,'[1]DADOS (OCULTAR)'!$Q$3:$S$136,3,0),"")</f>
        <v>9767633000447</v>
      </c>
      <c r="B322" s="3" t="s">
        <v>9</v>
      </c>
      <c r="C322" s="4">
        <v>48817601000118</v>
      </c>
      <c r="D322" s="5" t="s">
        <v>205</v>
      </c>
      <c r="E322" s="6">
        <v>2</v>
      </c>
      <c r="F322" s="11">
        <v>45383</v>
      </c>
      <c r="G322" s="11">
        <v>46113</v>
      </c>
      <c r="H322" s="8">
        <v>0</v>
      </c>
      <c r="I322" s="14" t="s">
        <v>480</v>
      </c>
    </row>
    <row r="323" spans="1:9" ht="21" customHeight="1" thickBot="1" x14ac:dyDescent="0.25">
      <c r="A323" s="2">
        <f>IFERROR(VLOOKUP(B323,'[1]DADOS (OCULTAR)'!$Q$3:$S$136,3,0),"")</f>
        <v>9767633000447</v>
      </c>
      <c r="B323" s="3" t="s">
        <v>9</v>
      </c>
      <c r="C323" s="4">
        <v>48817601000118</v>
      </c>
      <c r="D323" s="5" t="s">
        <v>205</v>
      </c>
      <c r="E323" s="6">
        <v>3</v>
      </c>
      <c r="F323" s="11">
        <v>45444</v>
      </c>
      <c r="G323" s="11">
        <v>46174</v>
      </c>
      <c r="H323" s="8">
        <v>0</v>
      </c>
      <c r="I323" s="14" t="s">
        <v>481</v>
      </c>
    </row>
    <row r="324" spans="1:9" ht="21" customHeight="1" thickBot="1" x14ac:dyDescent="0.25">
      <c r="A324" s="2">
        <f>IFERROR(VLOOKUP(B324,'[1]DADOS (OCULTAR)'!$Q$3:$S$136,3,0),"")</f>
        <v>9767633000447</v>
      </c>
      <c r="B324" s="3" t="s">
        <v>9</v>
      </c>
      <c r="C324" s="4">
        <v>14287707000135</v>
      </c>
      <c r="D324" s="5" t="s">
        <v>482</v>
      </c>
      <c r="E324" s="6">
        <v>1</v>
      </c>
      <c r="F324" s="11">
        <v>45474</v>
      </c>
      <c r="G324" s="11">
        <v>45839</v>
      </c>
      <c r="H324" s="8">
        <v>0</v>
      </c>
      <c r="I324" s="14" t="s">
        <v>483</v>
      </c>
    </row>
    <row r="325" spans="1:9" ht="21" customHeight="1" thickBot="1" x14ac:dyDescent="0.25">
      <c r="A325" s="2">
        <f>IFERROR(VLOOKUP(B325,'[1]DADOS (OCULTAR)'!$Q$3:$S$136,3,0),"")</f>
        <v>9767633000447</v>
      </c>
      <c r="B325" s="3" t="s">
        <v>9</v>
      </c>
      <c r="C325" s="4">
        <v>55478140000161</v>
      </c>
      <c r="D325" s="5" t="s">
        <v>484</v>
      </c>
      <c r="E325" s="6">
        <v>1</v>
      </c>
      <c r="F325" s="11">
        <v>45505</v>
      </c>
      <c r="G325" s="11">
        <v>45870</v>
      </c>
      <c r="H325" s="8">
        <v>0</v>
      </c>
      <c r="I325" s="14" t="s">
        <v>485</v>
      </c>
    </row>
    <row r="326" spans="1:9" ht="21" customHeight="1" thickBot="1" x14ac:dyDescent="0.25">
      <c r="A326" s="2">
        <f>IFERROR(VLOOKUP(B326,'[1]DADOS (OCULTAR)'!$Q$3:$S$136,3,0),"")</f>
        <v>9767633000447</v>
      </c>
      <c r="B326" s="3" t="s">
        <v>9</v>
      </c>
      <c r="C326" s="4">
        <v>50915109000127</v>
      </c>
      <c r="D326" s="5" t="s">
        <v>347</v>
      </c>
      <c r="E326" s="6">
        <v>3</v>
      </c>
      <c r="F326" s="11">
        <v>45505</v>
      </c>
      <c r="G326" s="11">
        <v>45870</v>
      </c>
      <c r="H326" s="8">
        <v>0</v>
      </c>
      <c r="I326" s="14" t="s">
        <v>486</v>
      </c>
    </row>
    <row r="327" spans="1:9" ht="21" customHeight="1" thickBot="1" x14ac:dyDescent="0.25">
      <c r="A327" s="2">
        <f>IFERROR(VLOOKUP(B327,'[1]DADOS (OCULTAR)'!$Q$3:$S$136,3,0),"")</f>
        <v>9767633000447</v>
      </c>
      <c r="B327" s="3" t="s">
        <v>9</v>
      </c>
      <c r="C327" s="4">
        <v>54197444000198</v>
      </c>
      <c r="D327" s="5" t="s">
        <v>487</v>
      </c>
      <c r="E327" s="6">
        <v>1</v>
      </c>
      <c r="F327" s="11">
        <v>45505</v>
      </c>
      <c r="G327" s="11">
        <v>45870</v>
      </c>
      <c r="H327" s="8">
        <v>0</v>
      </c>
      <c r="I327" s="14" t="s">
        <v>488</v>
      </c>
    </row>
    <row r="328" spans="1:9" ht="21" customHeight="1" thickBot="1" x14ac:dyDescent="0.25">
      <c r="A328" s="2">
        <f>IFERROR(VLOOKUP(B328,'[1]DADOS (OCULTAR)'!$Q$3:$S$136,3,0),"")</f>
        <v>9767633000447</v>
      </c>
      <c r="B328" s="3" t="s">
        <v>9</v>
      </c>
      <c r="C328" s="4">
        <v>13965325000150</v>
      </c>
      <c r="D328" s="5" t="s">
        <v>221</v>
      </c>
      <c r="E328" s="6">
        <v>6</v>
      </c>
      <c r="F328" s="11">
        <v>45519</v>
      </c>
      <c r="G328" s="11">
        <v>46249</v>
      </c>
      <c r="H328" s="8">
        <v>0</v>
      </c>
      <c r="I328" s="14" t="s">
        <v>489</v>
      </c>
    </row>
    <row r="329" spans="1:9" ht="21" customHeight="1" thickBot="1" x14ac:dyDescent="0.25">
      <c r="A329" s="2">
        <f>IFERROR(VLOOKUP(B329,'[1]DADOS (OCULTAR)'!$Q$3:$S$136,3,0),"")</f>
        <v>9767633000447</v>
      </c>
      <c r="B329" s="3" t="s">
        <v>9</v>
      </c>
      <c r="C329" s="4">
        <v>52355127000127</v>
      </c>
      <c r="D329" s="5" t="s">
        <v>490</v>
      </c>
      <c r="E329" s="6">
        <v>1</v>
      </c>
      <c r="F329" s="11">
        <v>45505</v>
      </c>
      <c r="G329" s="11">
        <v>46235</v>
      </c>
      <c r="H329" s="8">
        <v>0</v>
      </c>
      <c r="I329" s="14" t="s">
        <v>491</v>
      </c>
    </row>
    <row r="330" spans="1:9" ht="21" customHeight="1" thickBot="1" x14ac:dyDescent="0.25">
      <c r="A330" s="2">
        <f>IFERROR(VLOOKUP(B330,'[1]DADOS (OCULTAR)'!$Q$3:$S$136,3,0),"")</f>
        <v>9767633000447</v>
      </c>
      <c r="B330" s="3" t="s">
        <v>9</v>
      </c>
      <c r="C330" s="4">
        <v>45237924000144</v>
      </c>
      <c r="D330" s="5" t="s">
        <v>20</v>
      </c>
      <c r="E330" s="6">
        <v>4</v>
      </c>
      <c r="F330" s="11">
        <v>45505</v>
      </c>
      <c r="G330" s="11">
        <v>45870</v>
      </c>
      <c r="H330" s="8">
        <v>0</v>
      </c>
      <c r="I330" s="14" t="s">
        <v>492</v>
      </c>
    </row>
    <row r="331" spans="1:9" ht="21" customHeight="1" thickBot="1" x14ac:dyDescent="0.25">
      <c r="A331" s="2">
        <f>IFERROR(VLOOKUP(B331,'[1]DADOS (OCULTAR)'!$Q$3:$S$136,3,0),"")</f>
        <v>9767633000447</v>
      </c>
      <c r="B331" s="3" t="s">
        <v>9</v>
      </c>
      <c r="C331" s="4">
        <v>46560147000137</v>
      </c>
      <c r="D331" s="5" t="s">
        <v>218</v>
      </c>
      <c r="E331" s="6">
        <v>3</v>
      </c>
      <c r="F331" s="11">
        <v>45324</v>
      </c>
      <c r="G331" s="11">
        <v>46055</v>
      </c>
      <c r="H331" s="8">
        <v>0</v>
      </c>
      <c r="I331" s="14" t="s">
        <v>493</v>
      </c>
    </row>
    <row r="332" spans="1:9" ht="21" customHeight="1" thickBot="1" x14ac:dyDescent="0.25">
      <c r="A332" s="2">
        <f>IFERROR(VLOOKUP(B332,'[1]DADOS (OCULTAR)'!$Q$3:$S$136,3,0),"")</f>
        <v>9767633000447</v>
      </c>
      <c r="B332" s="3" t="s">
        <v>9</v>
      </c>
      <c r="C332" s="4">
        <v>46560147000137</v>
      </c>
      <c r="D332" s="5" t="s">
        <v>218</v>
      </c>
      <c r="E332" s="6" t="s">
        <v>212</v>
      </c>
      <c r="F332" s="11">
        <v>45519</v>
      </c>
      <c r="G332" s="11">
        <v>46249</v>
      </c>
      <c r="H332" s="8">
        <v>0</v>
      </c>
      <c r="I332" s="14" t="s">
        <v>494</v>
      </c>
    </row>
    <row r="333" spans="1:9" ht="21" customHeight="1" thickBot="1" x14ac:dyDescent="0.25">
      <c r="A333" s="2">
        <f>IFERROR(VLOOKUP(B333,'[1]DADOS (OCULTAR)'!$Q$3:$S$136,3,0),"")</f>
        <v>9767633000447</v>
      </c>
      <c r="B333" s="3" t="s">
        <v>9</v>
      </c>
      <c r="C333" s="4">
        <v>53518021000160</v>
      </c>
      <c r="D333" s="5" t="s">
        <v>469</v>
      </c>
      <c r="E333" s="6">
        <v>2</v>
      </c>
      <c r="F333" s="11">
        <v>45536</v>
      </c>
      <c r="G333" s="11">
        <v>45901</v>
      </c>
      <c r="H333" s="8">
        <v>0</v>
      </c>
      <c r="I333" s="14" t="s">
        <v>495</v>
      </c>
    </row>
    <row r="334" spans="1:9" ht="21" customHeight="1" thickBot="1" x14ac:dyDescent="0.25">
      <c r="A334" s="2">
        <f>IFERROR(VLOOKUP(B334,'[1]DADOS (OCULTAR)'!$Q$3:$S$136,3,0),"")</f>
        <v>9767633000447</v>
      </c>
      <c r="B334" s="3" t="s">
        <v>9</v>
      </c>
      <c r="C334" s="4">
        <v>49159260000101</v>
      </c>
      <c r="D334" s="5" t="s">
        <v>276</v>
      </c>
      <c r="E334" s="6">
        <v>2</v>
      </c>
      <c r="F334" s="11">
        <v>45505</v>
      </c>
      <c r="G334" s="11">
        <v>45870</v>
      </c>
      <c r="H334" s="8">
        <v>0</v>
      </c>
      <c r="I334" s="14" t="s">
        <v>466</v>
      </c>
    </row>
    <row r="335" spans="1:9" ht="21" customHeight="1" thickBot="1" x14ac:dyDescent="0.25">
      <c r="A335" s="2">
        <f>IFERROR(VLOOKUP(B335,'[1]DADOS (OCULTAR)'!$Q$3:$S$136,3,0),"")</f>
        <v>9767633000447</v>
      </c>
      <c r="B335" s="3" t="s">
        <v>9</v>
      </c>
      <c r="C335" s="4">
        <v>49159260000101</v>
      </c>
      <c r="D335" s="5" t="s">
        <v>276</v>
      </c>
      <c r="E335" s="6">
        <v>3</v>
      </c>
      <c r="F335" s="11">
        <v>45519</v>
      </c>
      <c r="G335" s="11">
        <v>46249</v>
      </c>
      <c r="H335" s="8">
        <v>0</v>
      </c>
      <c r="I335" s="14" t="s">
        <v>496</v>
      </c>
    </row>
    <row r="336" spans="1:9" ht="21" customHeight="1" thickBot="1" x14ac:dyDescent="0.25">
      <c r="A336" s="2">
        <f>IFERROR(VLOOKUP(B336,'[1]DADOS (OCULTAR)'!$Q$3:$S$136,3,0),"")</f>
        <v>9767633000447</v>
      </c>
      <c r="B336" s="3" t="s">
        <v>9</v>
      </c>
      <c r="C336" s="4">
        <v>52991290000186</v>
      </c>
      <c r="D336" s="5" t="s">
        <v>497</v>
      </c>
      <c r="E336" s="6">
        <v>1</v>
      </c>
      <c r="F336" s="11">
        <v>45505</v>
      </c>
      <c r="G336" s="11">
        <v>45870</v>
      </c>
      <c r="H336" s="8">
        <v>0</v>
      </c>
      <c r="I336" s="14" t="s">
        <v>498</v>
      </c>
    </row>
    <row r="337" spans="1:9" ht="21" customHeight="1" thickBot="1" x14ac:dyDescent="0.25">
      <c r="A337" s="2">
        <f>IFERROR(VLOOKUP(B337,'[1]DADOS (OCULTAR)'!$Q$3:$S$136,3,0),"")</f>
        <v>9767633000447</v>
      </c>
      <c r="B337" s="3" t="s">
        <v>9</v>
      </c>
      <c r="C337" s="4">
        <v>55081508000153</v>
      </c>
      <c r="D337" s="5" t="s">
        <v>354</v>
      </c>
      <c r="E337" s="6">
        <v>2</v>
      </c>
      <c r="F337" s="11">
        <v>45505</v>
      </c>
      <c r="G337" s="11">
        <v>45870</v>
      </c>
      <c r="H337" s="8">
        <v>0</v>
      </c>
      <c r="I337" s="14" t="s">
        <v>499</v>
      </c>
    </row>
    <row r="338" spans="1:9" ht="21" customHeight="1" thickBot="1" x14ac:dyDescent="0.25">
      <c r="A338" s="2">
        <f>IFERROR(VLOOKUP(B338,'[1]DADOS (OCULTAR)'!$Q$3:$S$136,3,0),"")</f>
        <v>9767633000447</v>
      </c>
      <c r="B338" s="3" t="s">
        <v>9</v>
      </c>
      <c r="C338" s="4">
        <v>10650424000155</v>
      </c>
      <c r="D338" s="5" t="s">
        <v>237</v>
      </c>
      <c r="E338" s="6">
        <v>5</v>
      </c>
      <c r="F338" s="11">
        <v>45536</v>
      </c>
      <c r="G338" s="11">
        <v>45901</v>
      </c>
      <c r="H338" s="8">
        <v>0</v>
      </c>
      <c r="I338" s="14" t="s">
        <v>500</v>
      </c>
    </row>
    <row r="339" spans="1:9" ht="21" customHeight="1" thickBot="1" x14ac:dyDescent="0.25">
      <c r="A339" s="2">
        <f>IFERROR(VLOOKUP(B339,'[1]DADOS (OCULTAR)'!$Q$3:$S$136,3,0),"")</f>
        <v>9767633000447</v>
      </c>
      <c r="B339" s="3" t="s">
        <v>9</v>
      </c>
      <c r="C339" s="4">
        <v>10650424000155</v>
      </c>
      <c r="D339" s="5" t="s">
        <v>237</v>
      </c>
      <c r="E339" s="6">
        <v>4</v>
      </c>
      <c r="F339" s="11">
        <v>45519</v>
      </c>
      <c r="G339" s="11">
        <v>46249</v>
      </c>
      <c r="H339" s="8">
        <v>0</v>
      </c>
      <c r="I339" s="14" t="s">
        <v>501</v>
      </c>
    </row>
    <row r="340" spans="1:9" ht="21" customHeight="1" thickBot="1" x14ac:dyDescent="0.25">
      <c r="A340" s="2">
        <f>IFERROR(VLOOKUP(B340,'[1]DADOS (OCULTAR)'!$Q$3:$S$136,3,0),"")</f>
        <v>9767633000447</v>
      </c>
      <c r="B340" s="3" t="s">
        <v>9</v>
      </c>
      <c r="C340" s="4">
        <v>47133742000159</v>
      </c>
      <c r="D340" s="5" t="s">
        <v>179</v>
      </c>
      <c r="E340" s="6">
        <v>4</v>
      </c>
      <c r="F340" s="11">
        <v>45519</v>
      </c>
      <c r="G340" s="11">
        <v>46249</v>
      </c>
      <c r="H340" s="8">
        <v>0</v>
      </c>
      <c r="I340" s="14" t="s">
        <v>502</v>
      </c>
    </row>
    <row r="341" spans="1:9" ht="21" customHeight="1" thickBot="1" x14ac:dyDescent="0.25">
      <c r="A341" s="2">
        <f>IFERROR(VLOOKUP(B341,'[1]DADOS (OCULTAR)'!$Q$3:$S$136,3,0),"")</f>
        <v>9767633000447</v>
      </c>
      <c r="B341" s="3" t="s">
        <v>9</v>
      </c>
      <c r="C341" s="4">
        <v>38823495000121</v>
      </c>
      <c r="D341" s="5" t="s">
        <v>165</v>
      </c>
      <c r="E341" s="6">
        <v>5</v>
      </c>
      <c r="F341" s="11">
        <v>45444</v>
      </c>
      <c r="G341" s="11">
        <v>46174</v>
      </c>
      <c r="H341" s="8">
        <v>0</v>
      </c>
      <c r="I341" s="14" t="s">
        <v>503</v>
      </c>
    </row>
    <row r="342" spans="1:9" ht="21" customHeight="1" thickBot="1" x14ac:dyDescent="0.25">
      <c r="A342" s="2">
        <f>IFERROR(VLOOKUP(B342,'[1]DADOS (OCULTAR)'!$Q$3:$S$136,3,0),"")</f>
        <v>9767633000447</v>
      </c>
      <c r="B342" s="3" t="s">
        <v>9</v>
      </c>
      <c r="C342" s="4">
        <v>45018032000152</v>
      </c>
      <c r="D342" s="5" t="s">
        <v>299</v>
      </c>
      <c r="E342" s="6">
        <v>3</v>
      </c>
      <c r="F342" s="11">
        <v>45505</v>
      </c>
      <c r="G342" s="11">
        <v>45870</v>
      </c>
      <c r="H342" s="8">
        <v>0</v>
      </c>
      <c r="I342" s="14" t="s">
        <v>504</v>
      </c>
    </row>
    <row r="343" spans="1:9" ht="21" customHeight="1" thickBot="1" x14ac:dyDescent="0.25">
      <c r="A343" s="2">
        <f>IFERROR(VLOOKUP(B343,'[1]DADOS (OCULTAR)'!$Q$3:$S$136,3,0),"")</f>
        <v>9767633000447</v>
      </c>
      <c r="B343" s="3" t="s">
        <v>9</v>
      </c>
      <c r="C343" s="4">
        <v>49158362000102</v>
      </c>
      <c r="D343" s="5" t="s">
        <v>137</v>
      </c>
      <c r="E343" s="6">
        <v>8</v>
      </c>
      <c r="F343" s="11">
        <v>45505</v>
      </c>
      <c r="G343" s="11">
        <v>45870</v>
      </c>
      <c r="H343" s="8">
        <v>0</v>
      </c>
      <c r="I343" s="14" t="s">
        <v>505</v>
      </c>
    </row>
    <row r="344" spans="1:9" ht="21" customHeight="1" thickBot="1" x14ac:dyDescent="0.25">
      <c r="A344" s="2">
        <f>IFERROR(VLOOKUP(B344,'[1]DADOS (OCULTAR)'!$Q$3:$S$136,3,0),"")</f>
        <v>9767633000447</v>
      </c>
      <c r="B344" s="3" t="s">
        <v>9</v>
      </c>
      <c r="C344" s="4">
        <v>49158362000102</v>
      </c>
      <c r="D344" s="5" t="s">
        <v>137</v>
      </c>
      <c r="E344" s="6">
        <v>9</v>
      </c>
      <c r="F344" s="11">
        <v>45519</v>
      </c>
      <c r="G344" s="11">
        <v>46249</v>
      </c>
      <c r="H344" s="8">
        <v>0</v>
      </c>
      <c r="I344" s="14" t="s">
        <v>416</v>
      </c>
    </row>
    <row r="345" spans="1:9" ht="21" customHeight="1" thickBot="1" x14ac:dyDescent="0.25">
      <c r="A345" s="2">
        <f>IFERROR(VLOOKUP(B345,'[1]DADOS (OCULTAR)'!$Q$3:$S$136,3,0),"")</f>
        <v>9767633000447</v>
      </c>
      <c r="B345" s="3" t="s">
        <v>9</v>
      </c>
      <c r="C345" s="4">
        <v>53373123000134</v>
      </c>
      <c r="D345" s="5" t="s">
        <v>506</v>
      </c>
      <c r="E345" s="6">
        <v>1</v>
      </c>
      <c r="F345" s="11">
        <v>45505</v>
      </c>
      <c r="G345" s="11">
        <v>45870</v>
      </c>
      <c r="H345" s="8">
        <v>0</v>
      </c>
      <c r="I345" s="14" t="s">
        <v>507</v>
      </c>
    </row>
    <row r="346" spans="1:9" ht="21" customHeight="1" thickBot="1" x14ac:dyDescent="0.25">
      <c r="A346" s="2">
        <f>IFERROR(VLOOKUP(B346,'[1]DADOS (OCULTAR)'!$Q$3:$S$136,3,0),"")</f>
        <v>9767633000447</v>
      </c>
      <c r="B346" s="3" t="s">
        <v>9</v>
      </c>
      <c r="C346" s="4">
        <v>56037136000120</v>
      </c>
      <c r="D346" s="5" t="s">
        <v>508</v>
      </c>
      <c r="E346" s="6">
        <v>1</v>
      </c>
      <c r="F346" s="11">
        <v>45505</v>
      </c>
      <c r="G346" s="11">
        <v>45870</v>
      </c>
      <c r="H346" s="8">
        <v>0</v>
      </c>
      <c r="I346" s="14" t="s">
        <v>509</v>
      </c>
    </row>
    <row r="347" spans="1:9" ht="21" customHeight="1" thickBot="1" x14ac:dyDescent="0.25">
      <c r="A347" s="2">
        <f>IFERROR(VLOOKUP(B347,'[1]DADOS (OCULTAR)'!$Q$3:$S$136,3,0),"")</f>
        <v>9767633000447</v>
      </c>
      <c r="B347" s="3" t="s">
        <v>9</v>
      </c>
      <c r="C347" s="4">
        <v>43843356000108</v>
      </c>
      <c r="D347" s="5" t="s">
        <v>168</v>
      </c>
      <c r="E347" s="6">
        <v>4</v>
      </c>
      <c r="F347" s="11">
        <v>45519</v>
      </c>
      <c r="G347" s="11">
        <v>45519</v>
      </c>
      <c r="H347" s="8">
        <v>0</v>
      </c>
      <c r="I347" s="14" t="s">
        <v>510</v>
      </c>
    </row>
    <row r="348" spans="1:9" ht="21" customHeight="1" thickBot="1" x14ac:dyDescent="0.25">
      <c r="A348" s="2">
        <f>IFERROR(VLOOKUP(B348,'[1]DADOS (OCULTAR)'!$Q$3:$S$136,3,0),"")</f>
        <v>9767633000447</v>
      </c>
      <c r="B348" s="3" t="s">
        <v>9</v>
      </c>
      <c r="C348" s="4">
        <v>39571322000126</v>
      </c>
      <c r="D348" s="5" t="s">
        <v>511</v>
      </c>
      <c r="E348" s="6">
        <v>1</v>
      </c>
      <c r="F348" s="11">
        <v>45505</v>
      </c>
      <c r="G348" s="11">
        <v>45870</v>
      </c>
      <c r="H348" s="8">
        <v>0</v>
      </c>
      <c r="I348" s="14" t="s">
        <v>512</v>
      </c>
    </row>
    <row r="349" spans="1:9" ht="21" customHeight="1" thickBot="1" x14ac:dyDescent="0.25">
      <c r="A349" s="2">
        <f>IFERROR(VLOOKUP(B349,'[1]DADOS (OCULTAR)'!$Q$3:$S$136,3,0),"")</f>
        <v>9767633000447</v>
      </c>
      <c r="B349" s="3" t="s">
        <v>9</v>
      </c>
      <c r="C349" s="4">
        <v>45637249000140</v>
      </c>
      <c r="D349" s="5" t="s">
        <v>192</v>
      </c>
      <c r="E349" s="6">
        <v>4</v>
      </c>
      <c r="F349" s="11">
        <v>45444</v>
      </c>
      <c r="G349" s="11">
        <v>45809</v>
      </c>
      <c r="H349" s="8">
        <v>0</v>
      </c>
      <c r="I349" s="14" t="s">
        <v>513</v>
      </c>
    </row>
    <row r="350" spans="1:9" ht="21" customHeight="1" thickBot="1" x14ac:dyDescent="0.25">
      <c r="A350" s="2">
        <f>IFERROR(VLOOKUP(B350,'[1]DADOS (OCULTAR)'!$Q$3:$S$136,3,0),"")</f>
        <v>9767633000447</v>
      </c>
      <c r="B350" s="3" t="s">
        <v>9</v>
      </c>
      <c r="C350" s="4">
        <v>31016150000117</v>
      </c>
      <c r="D350" s="5" t="s">
        <v>514</v>
      </c>
      <c r="E350" s="6">
        <v>1</v>
      </c>
      <c r="F350" s="11">
        <v>45505</v>
      </c>
      <c r="G350" s="11">
        <v>45870</v>
      </c>
      <c r="H350" s="8">
        <v>0</v>
      </c>
      <c r="I350" s="14" t="s">
        <v>515</v>
      </c>
    </row>
    <row r="351" spans="1:9" ht="21" customHeight="1" thickBot="1" x14ac:dyDescent="0.25">
      <c r="A351" s="2">
        <f>IFERROR(VLOOKUP(B351,'[1]DADOS (OCULTAR)'!$Q$3:$S$136,3,0),"")</f>
        <v>9767633000447</v>
      </c>
      <c r="B351" s="3" t="s">
        <v>9</v>
      </c>
      <c r="C351" s="4">
        <v>40924886000184</v>
      </c>
      <c r="D351" s="5" t="s">
        <v>232</v>
      </c>
      <c r="E351" s="6">
        <v>3</v>
      </c>
      <c r="F351" s="11">
        <v>45505</v>
      </c>
      <c r="G351" s="11">
        <v>45870</v>
      </c>
      <c r="H351" s="8">
        <v>0</v>
      </c>
      <c r="I351" s="14" t="s">
        <v>516</v>
      </c>
    </row>
    <row r="352" spans="1:9" ht="21" customHeight="1" thickBot="1" x14ac:dyDescent="0.25">
      <c r="A352" s="2">
        <f>IFERROR(VLOOKUP(B352,'[1]DADOS (OCULTAR)'!$Q$3:$S$136,3,0),"")</f>
        <v>9767633000447</v>
      </c>
      <c r="B352" s="3" t="s">
        <v>9</v>
      </c>
      <c r="C352" s="4">
        <v>45573167000180</v>
      </c>
      <c r="D352" s="5" t="s">
        <v>85</v>
      </c>
      <c r="E352" s="6">
        <v>3</v>
      </c>
      <c r="F352" s="11">
        <v>45519</v>
      </c>
      <c r="G352" s="11">
        <v>46249</v>
      </c>
      <c r="H352" s="8">
        <v>0</v>
      </c>
      <c r="I352" s="14" t="s">
        <v>517</v>
      </c>
    </row>
    <row r="353" spans="1:9" ht="21" customHeight="1" thickBot="1" x14ac:dyDescent="0.25">
      <c r="A353" s="2">
        <f>IFERROR(VLOOKUP(B353,'[1]DADOS (OCULTAR)'!$Q$3:$S$136,3,0),"")</f>
        <v>9767633000447</v>
      </c>
      <c r="B353" s="3" t="s">
        <v>9</v>
      </c>
      <c r="C353" s="4">
        <v>45573167000180</v>
      </c>
      <c r="D353" s="5" t="s">
        <v>85</v>
      </c>
      <c r="E353" s="6">
        <v>2</v>
      </c>
      <c r="F353" s="11">
        <v>45444</v>
      </c>
      <c r="G353" s="11">
        <v>46174</v>
      </c>
      <c r="H353" s="8">
        <v>0</v>
      </c>
      <c r="I353" s="14" t="s">
        <v>518</v>
      </c>
    </row>
    <row r="354" spans="1:9" ht="21" customHeight="1" thickBot="1" x14ac:dyDescent="0.25">
      <c r="A354" s="2">
        <f>IFERROR(VLOOKUP(B354,'[1]DADOS (OCULTAR)'!$Q$3:$S$136,3,0),"")</f>
        <v>9767633000447</v>
      </c>
      <c r="B354" s="3" t="s">
        <v>9</v>
      </c>
      <c r="C354" s="4">
        <v>55902255000131</v>
      </c>
      <c r="D354" s="5" t="s">
        <v>519</v>
      </c>
      <c r="E354" s="6">
        <v>1</v>
      </c>
      <c r="F354" s="11">
        <v>45505</v>
      </c>
      <c r="G354" s="11">
        <v>45870</v>
      </c>
      <c r="H354" s="8">
        <v>0</v>
      </c>
      <c r="I354" s="14" t="s">
        <v>520</v>
      </c>
    </row>
    <row r="355" spans="1:9" ht="21" customHeight="1" thickBot="1" x14ac:dyDescent="0.25">
      <c r="A355" s="2">
        <f>IFERROR(VLOOKUP(B355,'[1]DADOS (OCULTAR)'!$Q$3:$S$136,3,0),"")</f>
        <v>9767633000447</v>
      </c>
      <c r="B355" s="3" t="s">
        <v>9</v>
      </c>
      <c r="C355" s="4">
        <v>39571322000126</v>
      </c>
      <c r="D355" s="5" t="s">
        <v>511</v>
      </c>
      <c r="E355" s="6">
        <v>1</v>
      </c>
      <c r="F355" s="11">
        <v>45505</v>
      </c>
      <c r="G355" s="11">
        <v>45870</v>
      </c>
      <c r="H355" s="8">
        <v>0</v>
      </c>
      <c r="I355" s="14" t="s">
        <v>512</v>
      </c>
    </row>
    <row r="356" spans="1:9" ht="21" customHeight="1" thickBot="1" x14ac:dyDescent="0.25">
      <c r="A356" s="2">
        <f>IFERROR(VLOOKUP(B356,'[1]DADOS (OCULTAR)'!$Q$3:$S$136,3,0),"")</f>
        <v>9767633000447</v>
      </c>
      <c r="B356" s="3" t="s">
        <v>9</v>
      </c>
      <c r="C356" s="4">
        <v>6196045000160</v>
      </c>
      <c r="D356" s="5" t="s">
        <v>521</v>
      </c>
      <c r="E356" s="6">
        <v>1</v>
      </c>
      <c r="F356" s="11">
        <v>45153</v>
      </c>
      <c r="G356" s="11">
        <v>45519</v>
      </c>
      <c r="H356" s="8">
        <v>0</v>
      </c>
      <c r="I356" s="14" t="s">
        <v>71</v>
      </c>
    </row>
    <row r="357" spans="1:9" ht="21" customHeight="1" thickBot="1" x14ac:dyDescent="0.25">
      <c r="A357" s="2">
        <f>IFERROR(VLOOKUP(B357,'[1]DADOS (OCULTAR)'!$Q$3:$S$136,3,0),"")</f>
        <v>9767633000447</v>
      </c>
      <c r="B357" s="3" t="s">
        <v>9</v>
      </c>
      <c r="C357" s="4">
        <v>6196045000160</v>
      </c>
      <c r="D357" s="5" t="s">
        <v>521</v>
      </c>
      <c r="E357" s="6">
        <v>2</v>
      </c>
      <c r="F357" s="11">
        <v>45474</v>
      </c>
      <c r="G357" s="11">
        <v>46204</v>
      </c>
      <c r="H357" s="8">
        <v>0</v>
      </c>
      <c r="I357" s="14" t="s">
        <v>522</v>
      </c>
    </row>
    <row r="358" spans="1:9" ht="21" customHeight="1" thickBot="1" x14ac:dyDescent="0.25">
      <c r="A358" s="2">
        <f>IFERROR(VLOOKUP(B358,'[1]DADOS (OCULTAR)'!$Q$3:$S$136,3,0),"")</f>
        <v>9767633000447</v>
      </c>
      <c r="B358" s="3" t="s">
        <v>9</v>
      </c>
      <c r="C358" s="4">
        <v>6196045000160</v>
      </c>
      <c r="D358" s="5" t="s">
        <v>521</v>
      </c>
      <c r="E358" s="6">
        <v>3</v>
      </c>
      <c r="F358" s="11">
        <v>45519</v>
      </c>
      <c r="G358" s="11">
        <v>46249</v>
      </c>
      <c r="H358" s="8">
        <v>0</v>
      </c>
      <c r="I358" s="14" t="s">
        <v>523</v>
      </c>
    </row>
    <row r="359" spans="1:9" ht="21" customHeight="1" thickBot="1" x14ac:dyDescent="0.25">
      <c r="A359" s="2">
        <f>IFERROR(VLOOKUP(B359,'[1]DADOS (OCULTAR)'!$Q$3:$S$136,3,0),"")</f>
        <v>9767633000447</v>
      </c>
      <c r="B359" s="3" t="s">
        <v>9</v>
      </c>
      <c r="C359" s="4">
        <v>53418390000180</v>
      </c>
      <c r="D359" s="5" t="s">
        <v>524</v>
      </c>
      <c r="E359" s="6">
        <v>1</v>
      </c>
      <c r="F359" s="11">
        <v>45444</v>
      </c>
      <c r="G359" s="11">
        <v>45809</v>
      </c>
      <c r="H359" s="8">
        <v>0</v>
      </c>
      <c r="I359" s="14" t="s">
        <v>525</v>
      </c>
    </row>
    <row r="360" spans="1:9" ht="21" customHeight="1" thickBot="1" x14ac:dyDescent="0.25">
      <c r="A360" s="2">
        <f>IFERROR(VLOOKUP(B360,'[1]DADOS (OCULTAR)'!$Q$3:$S$136,3,0),"")</f>
        <v>9767633000447</v>
      </c>
      <c r="B360" s="3" t="s">
        <v>9</v>
      </c>
      <c r="C360" s="4">
        <v>53418390000180</v>
      </c>
      <c r="D360" s="5" t="s">
        <v>524</v>
      </c>
      <c r="E360" s="6">
        <v>2</v>
      </c>
      <c r="F360" s="11">
        <v>45505</v>
      </c>
      <c r="G360" s="11">
        <v>45870</v>
      </c>
      <c r="H360" s="8">
        <v>0</v>
      </c>
      <c r="I360" s="14" t="s">
        <v>526</v>
      </c>
    </row>
    <row r="361" spans="1:9" ht="21" customHeight="1" thickBot="1" x14ac:dyDescent="0.25">
      <c r="A361" s="2">
        <f>IFERROR(VLOOKUP(B361,'[1]DADOS (OCULTAR)'!$Q$3:$S$136,3,0),"")</f>
        <v>9767633000447</v>
      </c>
      <c r="B361" s="3" t="s">
        <v>9</v>
      </c>
      <c r="C361" s="4">
        <v>30226182000184</v>
      </c>
      <c r="D361" s="5" t="s">
        <v>59</v>
      </c>
      <c r="E361" s="6">
        <v>1</v>
      </c>
      <c r="F361" s="11">
        <v>44788</v>
      </c>
      <c r="G361" s="11">
        <v>45153</v>
      </c>
      <c r="H361" s="8">
        <v>0</v>
      </c>
      <c r="I361" s="14" t="s">
        <v>527</v>
      </c>
    </row>
    <row r="362" spans="1:9" ht="21" customHeight="1" thickBot="1" x14ac:dyDescent="0.25">
      <c r="A362" s="2">
        <f>IFERROR(VLOOKUP(B362,'[1]DADOS (OCULTAR)'!$Q$3:$S$136,3,0),"")</f>
        <v>9767633000447</v>
      </c>
      <c r="B362" s="3" t="s">
        <v>9</v>
      </c>
      <c r="C362" s="4">
        <v>30226182000184</v>
      </c>
      <c r="D362" s="5" t="s">
        <v>59</v>
      </c>
      <c r="E362" s="6">
        <v>4</v>
      </c>
      <c r="F362" s="11">
        <v>45519</v>
      </c>
      <c r="G362" s="11">
        <v>46249</v>
      </c>
      <c r="H362" s="8">
        <v>0</v>
      </c>
      <c r="I362" s="14" t="s">
        <v>528</v>
      </c>
    </row>
    <row r="363" spans="1:9" ht="21" customHeight="1" thickBot="1" x14ac:dyDescent="0.25">
      <c r="A363" s="2">
        <f>IFERROR(VLOOKUP(B363,'[1]DADOS (OCULTAR)'!$Q$3:$S$136,3,0),"")</f>
        <v>9767633000447</v>
      </c>
      <c r="B363" s="3" t="s">
        <v>9</v>
      </c>
      <c r="C363" s="4">
        <v>53259127000196</v>
      </c>
      <c r="D363" s="5" t="s">
        <v>529</v>
      </c>
      <c r="E363" s="6">
        <v>1</v>
      </c>
      <c r="F363" s="11">
        <v>45505</v>
      </c>
      <c r="G363" s="11">
        <v>45870</v>
      </c>
      <c r="H363" s="8">
        <v>0</v>
      </c>
      <c r="I363" s="14" t="s">
        <v>530</v>
      </c>
    </row>
    <row r="364" spans="1:9" ht="21" customHeight="1" thickBot="1" x14ac:dyDescent="0.25">
      <c r="A364" s="2">
        <f>IFERROR(VLOOKUP(B364,'[1]DADOS (OCULTAR)'!$Q$3:$S$136,3,0),"")</f>
        <v>9767633000447</v>
      </c>
      <c r="B364" s="3" t="s">
        <v>9</v>
      </c>
      <c r="C364" s="4">
        <v>43521745000109</v>
      </c>
      <c r="D364" s="5" t="s">
        <v>531</v>
      </c>
      <c r="E364" s="6">
        <v>2</v>
      </c>
      <c r="F364" s="11">
        <v>45519</v>
      </c>
      <c r="G364" s="11">
        <v>46249</v>
      </c>
      <c r="H364" s="8">
        <v>0</v>
      </c>
      <c r="I364" s="14" t="s">
        <v>532</v>
      </c>
    </row>
    <row r="365" spans="1:9" ht="21" customHeight="1" thickBot="1" x14ac:dyDescent="0.25">
      <c r="A365" s="2">
        <f>IFERROR(VLOOKUP(B365,'[1]DADOS (OCULTAR)'!$Q$3:$S$136,3,0),"")</f>
        <v>9767633000447</v>
      </c>
      <c r="B365" s="3" t="s">
        <v>9</v>
      </c>
      <c r="C365" s="4">
        <v>55475344000149</v>
      </c>
      <c r="D365" s="5" t="s">
        <v>533</v>
      </c>
      <c r="E365" s="6">
        <v>1</v>
      </c>
      <c r="F365" s="11">
        <v>45505</v>
      </c>
      <c r="G365" s="11">
        <v>45870</v>
      </c>
      <c r="H365" s="8">
        <v>0</v>
      </c>
      <c r="I365" s="14" t="s">
        <v>534</v>
      </c>
    </row>
    <row r="366" spans="1:9" ht="21" customHeight="1" thickBot="1" x14ac:dyDescent="0.25">
      <c r="A366" s="2">
        <f>IFERROR(VLOOKUP(B366,'[1]DADOS (OCULTAR)'!$Q$3:$S$136,3,0),"")</f>
        <v>9767633000447</v>
      </c>
      <c r="B366" s="3" t="s">
        <v>9</v>
      </c>
      <c r="C366" s="4">
        <v>48034957000185</v>
      </c>
      <c r="D366" s="5" t="s">
        <v>535</v>
      </c>
      <c r="E366" s="6">
        <v>1</v>
      </c>
      <c r="F366" s="11">
        <v>45505</v>
      </c>
      <c r="G366" s="11">
        <v>45870</v>
      </c>
      <c r="H366" s="8">
        <v>0</v>
      </c>
      <c r="I366" s="14" t="s">
        <v>536</v>
      </c>
    </row>
    <row r="367" spans="1:9" ht="21" customHeight="1" thickBot="1" x14ac:dyDescent="0.25">
      <c r="A367" s="2">
        <f>IFERROR(VLOOKUP(B367,'[1]DADOS (OCULTAR)'!$Q$3:$S$136,3,0),"")</f>
        <v>9767633000447</v>
      </c>
      <c r="B367" s="3" t="s">
        <v>9</v>
      </c>
      <c r="C367" s="4">
        <v>38823495000121</v>
      </c>
      <c r="D367" s="5" t="s">
        <v>165</v>
      </c>
      <c r="E367" s="6">
        <v>6</v>
      </c>
      <c r="F367" s="11">
        <v>45505</v>
      </c>
      <c r="G367" s="11">
        <v>46235</v>
      </c>
      <c r="H367" s="8">
        <v>0</v>
      </c>
      <c r="I367" s="14" t="s">
        <v>537</v>
      </c>
    </row>
    <row r="368" spans="1:9" ht="21" customHeight="1" thickBot="1" x14ac:dyDescent="0.25">
      <c r="A368" s="2">
        <f>IFERROR(VLOOKUP(B368,'[1]DADOS (OCULTAR)'!$Q$3:$S$136,3,0),"")</f>
        <v>9767633000447</v>
      </c>
      <c r="B368" s="3" t="s">
        <v>9</v>
      </c>
      <c r="C368" s="4">
        <v>17206923000105</v>
      </c>
      <c r="D368" s="5" t="s">
        <v>538</v>
      </c>
      <c r="E368" s="6">
        <v>1</v>
      </c>
      <c r="F368" s="11">
        <v>45623</v>
      </c>
      <c r="G368" s="11">
        <v>45988</v>
      </c>
      <c r="H368" s="8">
        <v>0</v>
      </c>
      <c r="I368" s="14" t="s">
        <v>539</v>
      </c>
    </row>
    <row r="369" spans="1:9" ht="21" customHeight="1" thickBot="1" x14ac:dyDescent="0.25">
      <c r="A369" s="2">
        <f>IFERROR(VLOOKUP(B369,'[1]DADOS (OCULTAR)'!$Q$3:$S$136,3,0),"")</f>
        <v>9767633000447</v>
      </c>
      <c r="B369" s="3" t="s">
        <v>9</v>
      </c>
      <c r="C369" s="4">
        <v>45573167000180</v>
      </c>
      <c r="D369" s="5" t="s">
        <v>85</v>
      </c>
      <c r="E369" s="6">
        <v>4</v>
      </c>
      <c r="F369" s="11">
        <v>45505</v>
      </c>
      <c r="G369" s="11">
        <v>46235</v>
      </c>
      <c r="H369" s="8">
        <v>0</v>
      </c>
      <c r="I369" s="14" t="s">
        <v>540</v>
      </c>
    </row>
    <row r="370" spans="1:9" ht="21" customHeight="1" thickBot="1" x14ac:dyDescent="0.25">
      <c r="A370" s="2">
        <f>IFERROR(VLOOKUP(B370,'[1]DADOS (OCULTAR)'!$Q$3:$S$136,3,0),"")</f>
        <v>9767633000447</v>
      </c>
      <c r="B370" s="3" t="s">
        <v>9</v>
      </c>
      <c r="C370" s="4">
        <v>48973619000109</v>
      </c>
      <c r="D370" s="5" t="s">
        <v>541</v>
      </c>
      <c r="E370" s="6">
        <v>1</v>
      </c>
      <c r="F370" s="11">
        <v>45505</v>
      </c>
      <c r="G370" s="11">
        <v>45870</v>
      </c>
      <c r="H370" s="8">
        <v>0</v>
      </c>
      <c r="I370" s="14" t="s">
        <v>542</v>
      </c>
    </row>
    <row r="371" spans="1:9" ht="21" customHeight="1" thickBot="1" x14ac:dyDescent="0.25">
      <c r="A371" s="2">
        <f>IFERROR(VLOOKUP(B371,'[1]DADOS (OCULTAR)'!$Q$3:$S$136,3,0),"")</f>
        <v>9767633000447</v>
      </c>
      <c r="B371" s="3" t="s">
        <v>9</v>
      </c>
      <c r="C371" s="4">
        <v>48817601000118</v>
      </c>
      <c r="D371" s="5" t="s">
        <v>205</v>
      </c>
      <c r="E371" s="6">
        <v>5</v>
      </c>
      <c r="F371" s="11">
        <v>45566</v>
      </c>
      <c r="G371" s="11">
        <v>46296</v>
      </c>
      <c r="H371" s="8">
        <v>0</v>
      </c>
      <c r="I371" s="14" t="s">
        <v>543</v>
      </c>
    </row>
    <row r="372" spans="1:9" ht="21" customHeight="1" thickBot="1" x14ac:dyDescent="0.25">
      <c r="A372" s="2">
        <f>IFERROR(VLOOKUP(B372,'[1]DADOS (OCULTAR)'!$Q$3:$S$136,3,0),"")</f>
        <v>9767633000447</v>
      </c>
      <c r="B372" s="3" t="s">
        <v>9</v>
      </c>
      <c r="C372" s="4">
        <v>6196045000160</v>
      </c>
      <c r="D372" s="5" t="s">
        <v>521</v>
      </c>
      <c r="E372" s="6">
        <v>4</v>
      </c>
      <c r="F372" s="11">
        <v>45582</v>
      </c>
      <c r="G372" s="11">
        <v>46312</v>
      </c>
      <c r="H372" s="8">
        <v>0</v>
      </c>
      <c r="I372" s="14" t="s">
        <v>544</v>
      </c>
    </row>
    <row r="373" spans="1:9" ht="21" customHeight="1" thickBot="1" x14ac:dyDescent="0.25">
      <c r="A373" s="2">
        <f>IFERROR(VLOOKUP(B373,'[1]DADOS (OCULTAR)'!$Q$3:$S$136,3,0),"")</f>
        <v>9767633000447</v>
      </c>
      <c r="B373" s="3" t="s">
        <v>9</v>
      </c>
      <c r="C373" s="4">
        <v>610112000164</v>
      </c>
      <c r="D373" s="5" t="s">
        <v>76</v>
      </c>
      <c r="E373" s="6">
        <v>3</v>
      </c>
      <c r="F373" s="11">
        <v>45536</v>
      </c>
      <c r="G373" s="11">
        <v>45900</v>
      </c>
      <c r="H373" s="8">
        <v>0</v>
      </c>
      <c r="I373" s="14" t="s">
        <v>545</v>
      </c>
    </row>
    <row r="374" spans="1:9" ht="21" customHeight="1" thickBot="1" x14ac:dyDescent="0.25">
      <c r="A374" s="2">
        <f>IFERROR(VLOOKUP(B374,'[1]DADOS (OCULTAR)'!$Q$3:$S$136,3,0),"")</f>
        <v>9767633000447</v>
      </c>
      <c r="B374" s="3" t="s">
        <v>9</v>
      </c>
      <c r="C374" s="4">
        <v>55478140000161</v>
      </c>
      <c r="D374" s="5" t="s">
        <v>484</v>
      </c>
      <c r="E374" s="6">
        <v>2</v>
      </c>
      <c r="F374" s="11">
        <v>45627</v>
      </c>
      <c r="G374" s="11">
        <v>45992</v>
      </c>
      <c r="H374" s="8">
        <v>0</v>
      </c>
      <c r="I374" s="14" t="s">
        <v>546</v>
      </c>
    </row>
    <row r="375" spans="1:9" ht="21" customHeight="1" thickBot="1" x14ac:dyDescent="0.25">
      <c r="A375" s="2">
        <f>IFERROR(VLOOKUP(B375,'[1]DADOS (OCULTAR)'!$Q$3:$S$136,3,0),"")</f>
        <v>9767633000447</v>
      </c>
      <c r="B375" s="3" t="s">
        <v>9</v>
      </c>
      <c r="C375" s="4">
        <v>55810780000127</v>
      </c>
      <c r="D375" s="5" t="s">
        <v>427</v>
      </c>
      <c r="E375" s="6">
        <v>2</v>
      </c>
      <c r="F375" s="11">
        <v>45627</v>
      </c>
      <c r="G375" s="11">
        <v>46357</v>
      </c>
      <c r="H375" s="8">
        <v>0</v>
      </c>
      <c r="I375" s="14" t="s">
        <v>547</v>
      </c>
    </row>
    <row r="376" spans="1:9" ht="21" customHeight="1" thickBot="1" x14ac:dyDescent="0.25">
      <c r="A376" s="2">
        <f>IFERROR(VLOOKUP(B376,'[1]DADOS (OCULTAR)'!$Q$3:$S$136,3,0),"")</f>
        <v>9767633000447</v>
      </c>
      <c r="B376" s="3" t="s">
        <v>9</v>
      </c>
      <c r="C376" s="4">
        <v>55466413000158</v>
      </c>
      <c r="D376" s="5" t="s">
        <v>548</v>
      </c>
      <c r="E376" s="6">
        <v>1</v>
      </c>
      <c r="F376" s="11">
        <v>45505</v>
      </c>
      <c r="G376" s="11">
        <v>45870</v>
      </c>
      <c r="H376" s="8">
        <v>0</v>
      </c>
      <c r="I376" s="14" t="s">
        <v>549</v>
      </c>
    </row>
    <row r="377" spans="1:9" ht="21" customHeight="1" thickBot="1" x14ac:dyDescent="0.25">
      <c r="A377" s="2">
        <f>IFERROR(VLOOKUP(B377,'[1]DADOS (OCULTAR)'!$Q$3:$S$136,3,0),"")</f>
        <v>9767633000447</v>
      </c>
      <c r="B377" s="3" t="s">
        <v>9</v>
      </c>
      <c r="C377" s="4">
        <v>40554268000190</v>
      </c>
      <c r="D377" s="5" t="s">
        <v>408</v>
      </c>
      <c r="E377" s="6">
        <v>4</v>
      </c>
      <c r="F377" s="11">
        <v>45505</v>
      </c>
      <c r="G377" s="11">
        <v>46235</v>
      </c>
      <c r="H377" s="8">
        <v>0</v>
      </c>
      <c r="I377" s="14" t="s">
        <v>550</v>
      </c>
    </row>
    <row r="378" spans="1:9" ht="21" customHeight="1" thickBot="1" x14ac:dyDescent="0.25">
      <c r="A378" s="2">
        <f>IFERROR(VLOOKUP(B378,'[1]DADOS (OCULTAR)'!$Q$3:$S$136,3,0),"")</f>
        <v>9767633000447</v>
      </c>
      <c r="B378" s="3" t="s">
        <v>9</v>
      </c>
      <c r="C378" s="4">
        <v>23769506000165</v>
      </c>
      <c r="D378" s="5" t="s">
        <v>551</v>
      </c>
      <c r="E378" s="6">
        <v>2</v>
      </c>
      <c r="F378" s="11">
        <v>45505</v>
      </c>
      <c r="G378" s="11">
        <v>45870</v>
      </c>
      <c r="H378" s="8">
        <v>0</v>
      </c>
      <c r="I378" s="14" t="s">
        <v>552</v>
      </c>
    </row>
    <row r="379" spans="1:9" ht="21" customHeight="1" thickBot="1" x14ac:dyDescent="0.25">
      <c r="A379" s="2">
        <f>IFERROR(VLOOKUP(B379,'[1]DADOS (OCULTAR)'!$Q$3:$S$136,3,0),"")</f>
        <v>9767633000447</v>
      </c>
      <c r="B379" s="3" t="s">
        <v>9</v>
      </c>
      <c r="C379" s="4">
        <v>49303734000139</v>
      </c>
      <c r="D379" s="5" t="s">
        <v>553</v>
      </c>
      <c r="E379" s="6">
        <v>3</v>
      </c>
      <c r="F379" s="11">
        <v>45505</v>
      </c>
      <c r="G379" s="11">
        <v>45870</v>
      </c>
      <c r="H379" s="8">
        <v>0</v>
      </c>
      <c r="I379" s="14" t="s">
        <v>554</v>
      </c>
    </row>
    <row r="380" spans="1:9" ht="21" customHeight="1" thickBot="1" x14ac:dyDescent="0.25">
      <c r="A380" s="2">
        <f>IFERROR(VLOOKUP(B380,'[1]DADOS (OCULTAR)'!$Q$3:$S$136,3,0),"")</f>
        <v>9767633000447</v>
      </c>
      <c r="B380" s="3" t="s">
        <v>9</v>
      </c>
      <c r="C380" s="4">
        <v>49303734000139</v>
      </c>
      <c r="D380" s="5" t="s">
        <v>555</v>
      </c>
      <c r="E380" s="6">
        <v>2</v>
      </c>
      <c r="F380" s="11">
        <v>45383</v>
      </c>
      <c r="G380" s="11">
        <v>45748</v>
      </c>
      <c r="H380" s="8">
        <v>0</v>
      </c>
      <c r="I380" s="14" t="s">
        <v>336</v>
      </c>
    </row>
    <row r="381" spans="1:9" ht="21" customHeight="1" thickBot="1" x14ac:dyDescent="0.25">
      <c r="A381" s="2">
        <f>IFERROR(VLOOKUP(B381,'[1]DADOS (OCULTAR)'!$Q$3:$S$136,3,0),"")</f>
        <v>9767633000447</v>
      </c>
      <c r="B381" s="3" t="s">
        <v>9</v>
      </c>
      <c r="C381" s="4">
        <v>49303734000139</v>
      </c>
      <c r="D381" s="5" t="s">
        <v>553</v>
      </c>
      <c r="E381" s="6">
        <v>4</v>
      </c>
      <c r="F381" s="11">
        <v>45627</v>
      </c>
      <c r="G381" s="11">
        <v>45992</v>
      </c>
      <c r="H381" s="8">
        <v>0</v>
      </c>
      <c r="I381" s="14" t="s">
        <v>556</v>
      </c>
    </row>
    <row r="382" spans="1:9" ht="21" customHeight="1" thickBot="1" x14ac:dyDescent="0.25">
      <c r="A382" s="2">
        <f>IFERROR(VLOOKUP(B382,'[1]DADOS (OCULTAR)'!$Q$3:$S$136,3,0),"")</f>
        <v>9767633000447</v>
      </c>
      <c r="B382" s="3" t="s">
        <v>9</v>
      </c>
      <c r="C382" s="4">
        <v>38823495000121</v>
      </c>
      <c r="D382" s="5" t="s">
        <v>165</v>
      </c>
      <c r="E382" s="6">
        <v>6</v>
      </c>
      <c r="F382" s="11">
        <v>45505</v>
      </c>
      <c r="G382" s="11">
        <v>46235</v>
      </c>
      <c r="H382" s="8">
        <v>0</v>
      </c>
      <c r="I382" s="14" t="s">
        <v>537</v>
      </c>
    </row>
    <row r="383" spans="1:9" ht="21" customHeight="1" thickBot="1" x14ac:dyDescent="0.25">
      <c r="A383" s="2">
        <f>IFERROR(VLOOKUP(B383,'[1]DADOS (OCULTAR)'!$Q$3:$S$136,3,0),"")</f>
        <v>9767633000447</v>
      </c>
      <c r="B383" s="3" t="s">
        <v>9</v>
      </c>
      <c r="C383" s="4">
        <v>41912802000155</v>
      </c>
      <c r="D383" s="5" t="s">
        <v>282</v>
      </c>
      <c r="E383" s="6">
        <v>2</v>
      </c>
      <c r="F383" s="11">
        <v>45627</v>
      </c>
      <c r="G383" s="11">
        <v>46357</v>
      </c>
      <c r="H383" s="8">
        <v>0</v>
      </c>
      <c r="I383" s="14" t="s">
        <v>557</v>
      </c>
    </row>
    <row r="384" spans="1:9" ht="21" customHeight="1" thickBot="1" x14ac:dyDescent="0.25">
      <c r="A384" s="2">
        <f>IFERROR(VLOOKUP(B384,'[1]DADOS (OCULTAR)'!$Q$3:$S$136,3,0),"")</f>
        <v>9767633000447</v>
      </c>
      <c r="B384" s="3" t="s">
        <v>9</v>
      </c>
      <c r="C384" s="4">
        <v>38823495000121</v>
      </c>
      <c r="D384" s="5" t="s">
        <v>165</v>
      </c>
      <c r="E384" s="6">
        <v>7</v>
      </c>
      <c r="F384" s="11">
        <v>45519</v>
      </c>
      <c r="G384" s="11">
        <v>46249</v>
      </c>
      <c r="H384" s="8">
        <v>0</v>
      </c>
      <c r="I384" s="14" t="s">
        <v>379</v>
      </c>
    </row>
    <row r="385" spans="1:9" ht="21" customHeight="1" thickBot="1" x14ac:dyDescent="0.25">
      <c r="A385" s="2">
        <f>IFERROR(VLOOKUP(B385,'[1]DADOS (OCULTAR)'!$Q$3:$S$136,3,0),"")</f>
        <v>9767633000447</v>
      </c>
      <c r="B385" s="3" t="s">
        <v>9</v>
      </c>
      <c r="C385" s="4">
        <v>13965325000150</v>
      </c>
      <c r="D385" s="5" t="s">
        <v>221</v>
      </c>
      <c r="E385" s="6">
        <v>1</v>
      </c>
      <c r="F385" s="11">
        <v>44835</v>
      </c>
      <c r="G385" s="11">
        <v>44835</v>
      </c>
      <c r="H385" s="8">
        <v>0</v>
      </c>
      <c r="I385" s="14" t="s">
        <v>558</v>
      </c>
    </row>
    <row r="386" spans="1:9" ht="21" customHeight="1" thickBot="1" x14ac:dyDescent="0.25">
      <c r="A386" s="2">
        <f>IFERROR(VLOOKUP(B386,'[1]DADOS (OCULTAR)'!$Q$3:$S$136,3,0),"")</f>
        <v>9767633000447</v>
      </c>
      <c r="B386" s="3" t="s">
        <v>9</v>
      </c>
      <c r="C386" s="4">
        <v>32755116000127</v>
      </c>
      <c r="D386" s="5" t="s">
        <v>559</v>
      </c>
      <c r="E386" s="6">
        <v>1</v>
      </c>
      <c r="F386" s="11">
        <v>45627</v>
      </c>
      <c r="G386" s="11">
        <v>46054</v>
      </c>
      <c r="H386" s="8">
        <v>0</v>
      </c>
      <c r="I386" s="14" t="s">
        <v>560</v>
      </c>
    </row>
    <row r="387" spans="1:9" ht="21" customHeight="1" thickBot="1" x14ac:dyDescent="0.25">
      <c r="A387" s="2">
        <f>IFERROR(VLOOKUP(B387,'[1]DADOS (OCULTAR)'!$Q$3:$S$136,3,0),"")</f>
        <v>9767633000447</v>
      </c>
      <c r="B387" s="3" t="s">
        <v>9</v>
      </c>
      <c r="C387" s="4">
        <v>55439187000116</v>
      </c>
      <c r="D387" s="5" t="s">
        <v>561</v>
      </c>
      <c r="E387" s="6">
        <v>1</v>
      </c>
      <c r="F387" s="11">
        <v>45505</v>
      </c>
      <c r="G387" s="11">
        <v>45870</v>
      </c>
      <c r="H387" s="8">
        <v>0</v>
      </c>
      <c r="I387" s="14" t="s">
        <v>562</v>
      </c>
    </row>
    <row r="388" spans="1:9" ht="21" customHeight="1" thickBot="1" x14ac:dyDescent="0.25">
      <c r="A388" s="2">
        <f>IFERROR(VLOOKUP(B388,'[1]DADOS (OCULTAR)'!$Q$3:$S$136,3,0),"")</f>
        <v>9767633000447</v>
      </c>
      <c r="B388" s="3" t="s">
        <v>9</v>
      </c>
      <c r="C388" s="4">
        <v>2414180000183</v>
      </c>
      <c r="D388" s="5" t="s">
        <v>146</v>
      </c>
      <c r="E388" s="6">
        <v>3</v>
      </c>
      <c r="F388" s="11">
        <v>45519</v>
      </c>
      <c r="G388" s="11">
        <v>46249</v>
      </c>
      <c r="H388" s="8">
        <v>0</v>
      </c>
      <c r="I388" s="14" t="s">
        <v>563</v>
      </c>
    </row>
    <row r="389" spans="1:9" ht="21" customHeight="1" thickBot="1" x14ac:dyDescent="0.25">
      <c r="A389" s="2">
        <f>IFERROR(VLOOKUP(B389,'[1]DADOS (OCULTAR)'!$Q$3:$S$136,3,0),"")</f>
        <v>9767633000447</v>
      </c>
      <c r="B389" s="3" t="s">
        <v>9</v>
      </c>
      <c r="C389" s="4">
        <v>5387950000134</v>
      </c>
      <c r="D389" s="5" t="s">
        <v>44</v>
      </c>
      <c r="E389" s="6">
        <v>5</v>
      </c>
      <c r="F389" s="11">
        <v>45658</v>
      </c>
      <c r="G389" s="11">
        <v>46022</v>
      </c>
      <c r="H389" s="8">
        <v>0</v>
      </c>
      <c r="I389" s="14" t="s">
        <v>564</v>
      </c>
    </row>
    <row r="390" spans="1:9" ht="21" customHeight="1" thickBot="1" x14ac:dyDescent="0.25">
      <c r="A390" s="2">
        <f>IFERROR(VLOOKUP(B390,'[1]DADOS (OCULTAR)'!$Q$3:$S$136,3,0),"")</f>
        <v>9767633000447</v>
      </c>
      <c r="B390" s="3" t="s">
        <v>9</v>
      </c>
      <c r="C390" s="4">
        <v>42174302000126</v>
      </c>
      <c r="D390" s="5" t="s">
        <v>188</v>
      </c>
      <c r="E390" s="6">
        <v>3</v>
      </c>
      <c r="F390" s="11">
        <v>45519</v>
      </c>
      <c r="G390" s="11">
        <v>46249</v>
      </c>
      <c r="H390" s="8">
        <v>0</v>
      </c>
      <c r="I390" s="14" t="s">
        <v>565</v>
      </c>
    </row>
    <row r="391" spans="1:9" ht="21" customHeight="1" thickBot="1" x14ac:dyDescent="0.25">
      <c r="A391" s="2">
        <f>IFERROR(VLOOKUP(B391,'[1]DADOS (OCULTAR)'!$Q$3:$S$136,3,0),"")</f>
        <v>9767633000447</v>
      </c>
      <c r="B391" s="3" t="s">
        <v>9</v>
      </c>
      <c r="C391" s="4">
        <v>53518021000160</v>
      </c>
      <c r="D391" s="5" t="s">
        <v>469</v>
      </c>
      <c r="E391" s="6">
        <v>2</v>
      </c>
      <c r="F391" s="11">
        <v>45536</v>
      </c>
      <c r="G391" s="11">
        <v>45901</v>
      </c>
      <c r="H391" s="8">
        <v>0</v>
      </c>
      <c r="I391" s="14" t="s">
        <v>470</v>
      </c>
    </row>
    <row r="392" spans="1:9" ht="21" customHeight="1" thickBot="1" x14ac:dyDescent="0.25">
      <c r="A392" s="2">
        <f>IFERROR(VLOOKUP(B392,'[1]DADOS (OCULTAR)'!$Q$3:$S$136,3,0),"")</f>
        <v>9767633000447</v>
      </c>
      <c r="B392" s="3" t="s">
        <v>9</v>
      </c>
      <c r="C392" s="4">
        <v>37146629000154</v>
      </c>
      <c r="D392" s="5" t="s">
        <v>395</v>
      </c>
      <c r="E392" s="6">
        <v>3</v>
      </c>
      <c r="F392" s="11">
        <v>45383</v>
      </c>
      <c r="G392" s="11">
        <v>45748</v>
      </c>
      <c r="H392" s="8">
        <v>0</v>
      </c>
      <c r="I392" s="14" t="s">
        <v>566</v>
      </c>
    </row>
    <row r="393" spans="1:9" ht="21" customHeight="1" thickBot="1" x14ac:dyDescent="0.25">
      <c r="A393" s="2">
        <f>IFERROR(VLOOKUP(B393,'[1]DADOS (OCULTAR)'!$Q$3:$S$136,3,0),"")</f>
        <v>9767633000447</v>
      </c>
      <c r="B393" s="3" t="s">
        <v>9</v>
      </c>
      <c r="C393" s="4">
        <v>51040989000106</v>
      </c>
      <c r="D393" s="5" t="s">
        <v>567</v>
      </c>
      <c r="E393" s="6">
        <v>1</v>
      </c>
      <c r="F393" s="11">
        <v>45597</v>
      </c>
      <c r="G393" s="11"/>
      <c r="H393" s="8">
        <v>0</v>
      </c>
      <c r="I393" s="14" t="s">
        <v>568</v>
      </c>
    </row>
    <row r="394" spans="1:9" ht="21" customHeight="1" thickBot="1" x14ac:dyDescent="0.25">
      <c r="A394" s="2">
        <f>IFERROR(VLOOKUP(B394,'[1]DADOS (OCULTAR)'!$Q$3:$S$136,3,0),"")</f>
        <v>9767633000447</v>
      </c>
      <c r="B394" s="3" t="s">
        <v>9</v>
      </c>
      <c r="C394" s="4">
        <v>48656723000170</v>
      </c>
      <c r="D394" s="5" t="s">
        <v>209</v>
      </c>
      <c r="E394" s="6">
        <v>3</v>
      </c>
      <c r="F394" s="11">
        <v>45493</v>
      </c>
      <c r="G394" s="11">
        <v>46223</v>
      </c>
      <c r="H394" s="8">
        <v>0</v>
      </c>
      <c r="I394" s="14" t="s">
        <v>569</v>
      </c>
    </row>
    <row r="395" spans="1:9" ht="21" customHeight="1" thickBot="1" x14ac:dyDescent="0.25">
      <c r="A395" s="2">
        <f>IFERROR(VLOOKUP(B395,'[1]DADOS (OCULTAR)'!$Q$3:$S$136,3,0),"")</f>
        <v>9767633000447</v>
      </c>
      <c r="B395" s="3" t="s">
        <v>9</v>
      </c>
      <c r="C395" s="4">
        <v>43843356000108</v>
      </c>
      <c r="D395" s="5" t="s">
        <v>168</v>
      </c>
      <c r="E395" s="6">
        <v>4</v>
      </c>
      <c r="F395" s="11">
        <v>45519</v>
      </c>
      <c r="G395" s="11">
        <v>46249</v>
      </c>
      <c r="H395" s="8">
        <v>0</v>
      </c>
      <c r="I395" s="14" t="s">
        <v>510</v>
      </c>
    </row>
    <row r="396" spans="1:9" ht="21" customHeight="1" thickBot="1" x14ac:dyDescent="0.25">
      <c r="A396" s="2">
        <f>IFERROR(VLOOKUP(B396,'[1]DADOS (OCULTAR)'!$Q$3:$S$136,3,0),"")</f>
        <v>9767633000447</v>
      </c>
      <c r="B396" s="3" t="s">
        <v>9</v>
      </c>
      <c r="C396" s="4">
        <v>15469354000157</v>
      </c>
      <c r="D396" s="5" t="s">
        <v>107</v>
      </c>
      <c r="E396" s="6">
        <v>3</v>
      </c>
      <c r="F396" s="11">
        <v>45505</v>
      </c>
      <c r="G396" s="11">
        <v>46235</v>
      </c>
      <c r="H396" s="8">
        <v>0</v>
      </c>
      <c r="I396" s="14" t="s">
        <v>570</v>
      </c>
    </row>
    <row r="397" spans="1:9" ht="21" customHeight="1" thickBot="1" x14ac:dyDescent="0.25">
      <c r="A397" s="2">
        <f>IFERROR(VLOOKUP(B397,'[1]DADOS (OCULTAR)'!$Q$3:$S$136,3,0),"")</f>
        <v>9767633000447</v>
      </c>
      <c r="B397" s="3" t="s">
        <v>9</v>
      </c>
      <c r="C397" s="4">
        <v>49159260000101</v>
      </c>
      <c r="D397" s="5" t="s">
        <v>276</v>
      </c>
      <c r="E397" s="6">
        <v>3</v>
      </c>
      <c r="F397" s="11">
        <v>45519</v>
      </c>
      <c r="G397" s="11">
        <v>46249</v>
      </c>
      <c r="H397" s="8">
        <v>0</v>
      </c>
      <c r="I397" s="14" t="s">
        <v>496</v>
      </c>
    </row>
    <row r="398" spans="1:9" ht="21" customHeight="1" thickBot="1" x14ac:dyDescent="0.25">
      <c r="A398" s="2">
        <f>IFERROR(VLOOKUP(B398,'[1]DADOS (OCULTAR)'!$Q$3:$S$136,3,0),"")</f>
        <v>9767633000447</v>
      </c>
      <c r="B398" s="3" t="s">
        <v>9</v>
      </c>
      <c r="C398" s="4">
        <v>57631761000169</v>
      </c>
      <c r="D398" s="5" t="s">
        <v>571</v>
      </c>
      <c r="E398" s="6">
        <v>1</v>
      </c>
      <c r="F398" s="11">
        <v>45658</v>
      </c>
      <c r="G398" s="11">
        <v>46388</v>
      </c>
      <c r="H398" s="8">
        <v>0</v>
      </c>
      <c r="I398" s="14" t="s">
        <v>572</v>
      </c>
    </row>
    <row r="399" spans="1:9" ht="21" customHeight="1" thickBot="1" x14ac:dyDescent="0.25">
      <c r="A399" s="2">
        <f>IFERROR(VLOOKUP(B399,'[1]DADOS (OCULTAR)'!$Q$3:$S$136,3,0),"")</f>
        <v>9767633000447</v>
      </c>
      <c r="B399" s="3" t="s">
        <v>9</v>
      </c>
      <c r="C399" s="4">
        <v>48656723000170</v>
      </c>
      <c r="D399" s="5" t="s">
        <v>209</v>
      </c>
      <c r="E399" s="6">
        <v>3</v>
      </c>
      <c r="F399" s="11">
        <v>45519</v>
      </c>
      <c r="G399" s="11">
        <v>46249</v>
      </c>
      <c r="H399" s="8">
        <v>0</v>
      </c>
      <c r="I399" s="14" t="s">
        <v>406</v>
      </c>
    </row>
    <row r="400" spans="1:9" ht="21" customHeight="1" thickBot="1" x14ac:dyDescent="0.25">
      <c r="A400" s="2">
        <f>IFERROR(VLOOKUP(B400,'[1]DADOS (OCULTAR)'!$Q$3:$S$136,3,0),"")</f>
        <v>9767633000447</v>
      </c>
      <c r="B400" s="3" t="s">
        <v>9</v>
      </c>
      <c r="C400" s="4">
        <v>48817601000118</v>
      </c>
      <c r="D400" s="5" t="s">
        <v>205</v>
      </c>
      <c r="E400" s="6">
        <v>6</v>
      </c>
      <c r="F400" s="11">
        <v>45597</v>
      </c>
      <c r="G400" s="11">
        <v>46327</v>
      </c>
      <c r="H400" s="8">
        <v>0</v>
      </c>
      <c r="I400" s="14" t="s">
        <v>573</v>
      </c>
    </row>
    <row r="401" spans="1:9" ht="21" customHeight="1" thickBot="1" x14ac:dyDescent="0.25">
      <c r="A401" s="2">
        <f>IFERROR(VLOOKUP(B401,'[1]DADOS (OCULTAR)'!$Q$3:$S$136,3,0),"")</f>
        <v>9767633000447</v>
      </c>
      <c r="B401" s="3" t="s">
        <v>9</v>
      </c>
      <c r="C401" s="4">
        <v>51018327000121</v>
      </c>
      <c r="D401" s="5" t="s">
        <v>574</v>
      </c>
      <c r="E401" s="6">
        <v>1</v>
      </c>
      <c r="F401" s="11">
        <v>45658</v>
      </c>
      <c r="G401" s="11">
        <v>46388</v>
      </c>
      <c r="H401" s="8">
        <v>0</v>
      </c>
      <c r="I401" s="14" t="s">
        <v>575</v>
      </c>
    </row>
    <row r="402" spans="1:9" ht="21" customHeight="1" thickBot="1" x14ac:dyDescent="0.25">
      <c r="A402" s="2">
        <f>IFERROR(VLOOKUP(B402,'[1]DADOS (OCULTAR)'!$Q$3:$S$136,3,0),"")</f>
        <v>9767633000447</v>
      </c>
      <c r="B402" s="3" t="s">
        <v>9</v>
      </c>
      <c r="C402" s="4">
        <v>19179534000155</v>
      </c>
      <c r="D402" s="5" t="s">
        <v>576</v>
      </c>
      <c r="E402" s="6">
        <v>1</v>
      </c>
      <c r="F402" s="11">
        <v>45519</v>
      </c>
      <c r="G402" s="11">
        <v>46249</v>
      </c>
      <c r="H402" s="8">
        <v>0</v>
      </c>
      <c r="I402" s="14" t="s">
        <v>577</v>
      </c>
    </row>
    <row r="403" spans="1:9" ht="21" customHeight="1" thickBot="1" x14ac:dyDescent="0.25">
      <c r="A403" s="2">
        <f>IFERROR(VLOOKUP(B403,'[1]DADOS (OCULTAR)'!$Q$3:$S$136,3,0),"")</f>
        <v>9767633000447</v>
      </c>
      <c r="B403" s="3" t="s">
        <v>9</v>
      </c>
      <c r="C403" s="4">
        <v>5633849000116</v>
      </c>
      <c r="D403" s="5" t="s">
        <v>63</v>
      </c>
      <c r="E403" s="6">
        <v>2</v>
      </c>
      <c r="F403" s="11">
        <v>45687</v>
      </c>
      <c r="G403" s="11">
        <v>46417</v>
      </c>
      <c r="H403" s="8">
        <v>0</v>
      </c>
      <c r="I403" s="14" t="s">
        <v>578</v>
      </c>
    </row>
    <row r="404" spans="1:9" ht="21" customHeight="1" thickBot="1" x14ac:dyDescent="0.25">
      <c r="A404" s="2">
        <f>IFERROR(VLOOKUP(B404,'[1]DADOS (OCULTAR)'!$Q$3:$S$136,3,0),"")</f>
        <v>9767633000447</v>
      </c>
      <c r="B404" s="3" t="s">
        <v>9</v>
      </c>
      <c r="C404" s="4">
        <v>35474980000149</v>
      </c>
      <c r="D404" s="5" t="s">
        <v>579</v>
      </c>
      <c r="E404" s="6">
        <v>1</v>
      </c>
      <c r="F404" s="11">
        <v>45680</v>
      </c>
      <c r="G404" s="11">
        <v>45945</v>
      </c>
      <c r="H404" s="8">
        <v>0</v>
      </c>
      <c r="I404" s="14" t="s">
        <v>580</v>
      </c>
    </row>
    <row r="405" spans="1:9" ht="21" customHeight="1" thickBot="1" x14ac:dyDescent="0.25">
      <c r="A405" s="2">
        <f>IFERROR(VLOOKUP(B405,'[1]DADOS (OCULTAR)'!$Q$3:$S$136,3,0),"")</f>
        <v>9767633000447</v>
      </c>
      <c r="B405" s="3" t="s">
        <v>9</v>
      </c>
      <c r="C405" s="4">
        <v>1579387000145</v>
      </c>
      <c r="D405" s="5" t="s">
        <v>112</v>
      </c>
      <c r="E405" s="6">
        <v>4</v>
      </c>
      <c r="F405" s="11">
        <v>45718</v>
      </c>
      <c r="G405" s="11">
        <v>46083</v>
      </c>
      <c r="H405" s="8">
        <v>0</v>
      </c>
      <c r="I405" s="14" t="s">
        <v>581</v>
      </c>
    </row>
    <row r="406" spans="1:9" ht="21" customHeight="1" thickBot="1" x14ac:dyDescent="0.25">
      <c r="A406" s="2">
        <f>IFERROR(VLOOKUP(B406,'[1]DADOS (OCULTAR)'!$Q$3:$S$136,3,0),"")</f>
        <v>9767633000447</v>
      </c>
      <c r="B406" s="3" t="s">
        <v>9</v>
      </c>
      <c r="C406" s="4">
        <v>24801362000140</v>
      </c>
      <c r="D406" s="5" t="s">
        <v>104</v>
      </c>
      <c r="E406" s="6">
        <v>3</v>
      </c>
      <c r="F406" s="11">
        <v>45688</v>
      </c>
      <c r="G406" s="11">
        <v>45936</v>
      </c>
      <c r="H406" s="8">
        <v>0</v>
      </c>
      <c r="I406" s="14" t="s">
        <v>582</v>
      </c>
    </row>
    <row r="407" spans="1:9" ht="21" customHeight="1" thickBot="1" x14ac:dyDescent="0.25">
      <c r="A407" s="2">
        <f>IFERROR(VLOOKUP(B407,'[1]DADOS (OCULTAR)'!$Q$3:$S$136,3,0),"")</f>
        <v>9767633000447</v>
      </c>
      <c r="B407" s="3" t="s">
        <v>9</v>
      </c>
      <c r="C407" s="4">
        <v>32434984000105</v>
      </c>
      <c r="D407" s="5" t="s">
        <v>32</v>
      </c>
      <c r="E407" s="6">
        <v>6</v>
      </c>
      <c r="F407" s="11">
        <v>45658</v>
      </c>
      <c r="G407" s="11">
        <v>45747</v>
      </c>
      <c r="H407" s="8">
        <v>0</v>
      </c>
      <c r="I407" s="14" t="s">
        <v>583</v>
      </c>
    </row>
    <row r="408" spans="1:9" ht="21" customHeight="1" thickBot="1" x14ac:dyDescent="0.25">
      <c r="A408" s="2">
        <f>IFERROR(VLOOKUP(B408,'[1]DADOS (OCULTAR)'!$Q$3:$S$136,3,0),"")</f>
        <v>9767633000447</v>
      </c>
      <c r="B408" s="3" t="s">
        <v>9</v>
      </c>
      <c r="C408" s="4">
        <v>2414180000183</v>
      </c>
      <c r="D408" s="5" t="s">
        <v>146</v>
      </c>
      <c r="E408" s="6">
        <v>4</v>
      </c>
      <c r="F408" s="11">
        <v>45659</v>
      </c>
      <c r="G408" s="11">
        <v>45838</v>
      </c>
      <c r="H408" s="8">
        <v>0</v>
      </c>
      <c r="I408" s="14" t="s">
        <v>584</v>
      </c>
    </row>
    <row r="409" spans="1:9" ht="21" customHeight="1" thickBot="1" x14ac:dyDescent="0.25">
      <c r="A409" s="2">
        <f>IFERROR(VLOOKUP(B409,'[1]DADOS (OCULTAR)'!$Q$3:$S$136,3,0),"")</f>
        <v>9767633000447</v>
      </c>
      <c r="B409" s="3" t="s">
        <v>9</v>
      </c>
      <c r="C409" s="4">
        <v>44859519000103</v>
      </c>
      <c r="D409" s="5" t="s">
        <v>420</v>
      </c>
      <c r="E409" s="6">
        <v>2</v>
      </c>
      <c r="F409" s="11">
        <v>45659</v>
      </c>
      <c r="G409" s="11">
        <v>45838</v>
      </c>
      <c r="H409" s="8">
        <v>0</v>
      </c>
      <c r="I409" s="14" t="s">
        <v>585</v>
      </c>
    </row>
    <row r="410" spans="1:9" ht="21" customHeight="1" thickBot="1" x14ac:dyDescent="0.25">
      <c r="A410" s="2">
        <f>IFERROR(VLOOKUP(B410,'[1]DADOS (OCULTAR)'!$Q$3:$S$136,3,0),"")</f>
        <v>9767633000447</v>
      </c>
      <c r="B410" s="3" t="s">
        <v>9</v>
      </c>
      <c r="C410" s="4">
        <v>3262723000157</v>
      </c>
      <c r="D410" s="5" t="s">
        <v>436</v>
      </c>
      <c r="E410" s="6">
        <v>2</v>
      </c>
      <c r="F410" s="11">
        <v>45658</v>
      </c>
      <c r="G410" s="11">
        <v>46388</v>
      </c>
      <c r="H410" s="8">
        <v>0</v>
      </c>
      <c r="I410" s="14" t="s">
        <v>586</v>
      </c>
    </row>
    <row r="411" spans="1:9" ht="21" customHeight="1" thickBot="1" x14ac:dyDescent="0.25">
      <c r="A411" s="2">
        <f>IFERROR(VLOOKUP(B411,'[1]DADOS (OCULTAR)'!$Q$3:$S$136,3,0),"")</f>
        <v>9767633000447</v>
      </c>
      <c r="B411" s="3" t="s">
        <v>9</v>
      </c>
      <c r="C411" s="4">
        <v>4290489000134</v>
      </c>
      <c r="D411" s="5" t="s">
        <v>38</v>
      </c>
      <c r="E411" s="6">
        <v>4</v>
      </c>
      <c r="F411" s="11">
        <v>45658</v>
      </c>
      <c r="G411" s="11">
        <v>46387</v>
      </c>
      <c r="H411" s="8">
        <v>0</v>
      </c>
      <c r="I411" s="14" t="s">
        <v>587</v>
      </c>
    </row>
    <row r="412" spans="1:9" ht="21" customHeight="1" thickBot="1" x14ac:dyDescent="0.25">
      <c r="A412" s="2">
        <f>IFERROR(VLOOKUP(B412,'[1]DADOS (OCULTAR)'!$Q$3:$S$136,3,0),"")</f>
        <v>9767633000447</v>
      </c>
      <c r="B412" s="3" t="s">
        <v>9</v>
      </c>
      <c r="C412" s="4">
        <v>2593984000197</v>
      </c>
      <c r="D412" s="5" t="s">
        <v>588</v>
      </c>
      <c r="E412" s="6">
        <v>1</v>
      </c>
      <c r="F412" s="11">
        <v>45680</v>
      </c>
      <c r="G412" s="11">
        <v>46045</v>
      </c>
      <c r="H412" s="8">
        <v>0</v>
      </c>
      <c r="I412" s="14" t="s">
        <v>589</v>
      </c>
    </row>
    <row r="413" spans="1:9" ht="21" customHeight="1" thickBot="1" x14ac:dyDescent="0.25">
      <c r="A413" s="2">
        <f>IFERROR(VLOOKUP(B413,'[1]DADOS (OCULTAR)'!$Q$3:$S$136,3,0),"")</f>
        <v>9767633000447</v>
      </c>
      <c r="B413" s="3" t="s">
        <v>9</v>
      </c>
      <c r="C413" s="4">
        <v>54572863000162</v>
      </c>
      <c r="D413" s="5" t="s">
        <v>590</v>
      </c>
      <c r="E413" s="6">
        <v>1</v>
      </c>
      <c r="F413" s="11">
        <v>45680</v>
      </c>
      <c r="G413" s="11">
        <v>46410</v>
      </c>
      <c r="H413" s="8">
        <v>0</v>
      </c>
      <c r="I413" s="14" t="s">
        <v>591</v>
      </c>
    </row>
    <row r="414" spans="1:9" ht="21" customHeight="1" thickBot="1" x14ac:dyDescent="0.25">
      <c r="A414" s="2">
        <f>IFERROR(VLOOKUP(B414,'[1]DADOS (OCULTAR)'!$Q$3:$S$136,3,0),"")</f>
        <v>9767633000447</v>
      </c>
      <c r="B414" s="3" t="s">
        <v>9</v>
      </c>
      <c r="C414" s="4">
        <v>8654123000158</v>
      </c>
      <c r="D414" s="5" t="s">
        <v>144</v>
      </c>
      <c r="E414" s="6">
        <v>2</v>
      </c>
      <c r="F414" s="11">
        <v>45658</v>
      </c>
      <c r="G414" s="11">
        <v>46022</v>
      </c>
      <c r="H414" s="8">
        <v>0</v>
      </c>
      <c r="I414" s="14" t="s">
        <v>592</v>
      </c>
    </row>
    <row r="415" spans="1:9" ht="21" customHeight="1" thickBot="1" x14ac:dyDescent="0.25">
      <c r="A415" s="2">
        <f>IFERROR(VLOOKUP(B415,'[1]DADOS (OCULTAR)'!$Q$3:$S$136,3,0),"")</f>
        <v>9767633000447</v>
      </c>
      <c r="B415" s="3" t="s">
        <v>9</v>
      </c>
      <c r="C415" s="4">
        <v>9611877000193</v>
      </c>
      <c r="D415" s="5" t="s">
        <v>121</v>
      </c>
      <c r="E415" s="6">
        <v>5</v>
      </c>
      <c r="F415" s="11">
        <v>45658</v>
      </c>
      <c r="G415" s="11">
        <v>45688</v>
      </c>
      <c r="H415" s="8">
        <v>0</v>
      </c>
      <c r="I415" s="14" t="s">
        <v>593</v>
      </c>
    </row>
    <row r="416" spans="1:9" ht="21" customHeight="1" thickBot="1" x14ac:dyDescent="0.25">
      <c r="A416" s="2">
        <f>IFERROR(VLOOKUP(B416,'[1]DADOS (OCULTAR)'!$Q$3:$S$136,3,0),"")</f>
        <v>9767633000447</v>
      </c>
      <c r="B416" s="3" t="s">
        <v>9</v>
      </c>
      <c r="C416" s="4">
        <v>55300068000188</v>
      </c>
      <c r="D416" s="5" t="s">
        <v>594</v>
      </c>
      <c r="E416" s="6">
        <v>1</v>
      </c>
      <c r="F416" s="11">
        <v>45658</v>
      </c>
      <c r="G416" s="11">
        <v>46388</v>
      </c>
      <c r="H416" s="8">
        <v>0</v>
      </c>
      <c r="I416" s="14" t="s">
        <v>595</v>
      </c>
    </row>
    <row r="417" spans="1:9" ht="21" customHeight="1" thickBot="1" x14ac:dyDescent="0.25">
      <c r="A417" s="2">
        <f>IFERROR(VLOOKUP(B417,'[1]DADOS (OCULTAR)'!$Q$3:$S$136,3,0),"")</f>
        <v>9767633000447</v>
      </c>
      <c r="B417" s="3" t="s">
        <v>9</v>
      </c>
      <c r="C417" s="4">
        <v>58426628000133</v>
      </c>
      <c r="D417" s="5" t="s">
        <v>370</v>
      </c>
      <c r="E417" s="6" t="s">
        <v>411</v>
      </c>
      <c r="F417" s="11">
        <v>45712</v>
      </c>
      <c r="G417" s="11">
        <v>46077</v>
      </c>
      <c r="H417" s="8">
        <v>0</v>
      </c>
      <c r="I417" s="14" t="s">
        <v>596</v>
      </c>
    </row>
    <row r="418" spans="1:9" ht="21" customHeight="1" thickBot="1" x14ac:dyDescent="0.25">
      <c r="A418" s="2">
        <f>IFERROR(VLOOKUP(B418,'[1]DADOS (OCULTAR)'!$Q$3:$S$136,3,0),"")</f>
        <v>9767633000447</v>
      </c>
      <c r="B418" s="3" t="s">
        <v>9</v>
      </c>
      <c r="C418" s="4">
        <v>34624704000157</v>
      </c>
      <c r="D418" s="5" t="s">
        <v>597</v>
      </c>
      <c r="E418" s="6" t="s">
        <v>16</v>
      </c>
      <c r="F418" s="11">
        <v>45699</v>
      </c>
      <c r="G418" s="11">
        <v>46064</v>
      </c>
      <c r="H418" s="8">
        <v>0</v>
      </c>
      <c r="I418" s="14" t="s">
        <v>598</v>
      </c>
    </row>
    <row r="419" spans="1:9" ht="21" customHeight="1" thickBot="1" x14ac:dyDescent="0.25">
      <c r="A419" s="2">
        <f>IFERROR(VLOOKUP(B419,'[1]DADOS (OCULTAR)'!$Q$3:$S$136,3,0),"")</f>
        <v>9767633000447</v>
      </c>
      <c r="B419" s="3" t="s">
        <v>9</v>
      </c>
      <c r="C419" s="4">
        <v>17197385000121</v>
      </c>
      <c r="D419" s="5" t="s">
        <v>599</v>
      </c>
      <c r="E419" s="6" t="s">
        <v>439</v>
      </c>
      <c r="F419" s="11">
        <v>45716</v>
      </c>
      <c r="G419" s="11">
        <v>46081</v>
      </c>
      <c r="H419" s="8">
        <v>0</v>
      </c>
      <c r="I419" s="14" t="s">
        <v>600</v>
      </c>
    </row>
    <row r="420" spans="1:9" ht="21" customHeight="1" thickBot="1" x14ac:dyDescent="0.25">
      <c r="A420" s="2">
        <f>IFERROR(VLOOKUP(B420,'[1]DADOS (OCULTAR)'!$Q$3:$S$136,3,0),"")</f>
        <v>9767633000447</v>
      </c>
      <c r="B420" s="3" t="s">
        <v>9</v>
      </c>
      <c r="C420" s="4">
        <v>23769506000165</v>
      </c>
      <c r="D420" s="5" t="s">
        <v>601</v>
      </c>
      <c r="E420" s="6" t="s">
        <v>439</v>
      </c>
      <c r="F420" s="11">
        <v>45153</v>
      </c>
      <c r="G420" s="11">
        <v>45884</v>
      </c>
      <c r="H420" s="8">
        <v>0</v>
      </c>
      <c r="I420" s="14" t="s">
        <v>602</v>
      </c>
    </row>
    <row r="421" spans="1:9" ht="21" customHeight="1" thickBot="1" x14ac:dyDescent="0.25">
      <c r="A421" s="2">
        <f>IFERROR(VLOOKUP(B421,'[1]DADOS (OCULTAR)'!$Q$3:$S$136,3,0),"")</f>
        <v>9767633000447</v>
      </c>
      <c r="B421" s="3" t="s">
        <v>9</v>
      </c>
      <c r="C421" s="4">
        <v>38823495000121</v>
      </c>
      <c r="D421" s="5" t="s">
        <v>165</v>
      </c>
      <c r="E421" s="6" t="s">
        <v>439</v>
      </c>
      <c r="F421" s="11">
        <v>44866</v>
      </c>
      <c r="G421" s="11">
        <v>45231</v>
      </c>
      <c r="H421" s="8">
        <v>0</v>
      </c>
      <c r="I421" s="14" t="s">
        <v>603</v>
      </c>
    </row>
    <row r="422" spans="1:9" ht="21" customHeight="1" thickBot="1" x14ac:dyDescent="0.25">
      <c r="A422" s="2">
        <f>IFERROR(VLOOKUP(B422,'[1]DADOS (OCULTAR)'!$Q$3:$S$136,3,0),"")</f>
        <v>9767633000447</v>
      </c>
      <c r="B422" s="3" t="s">
        <v>9</v>
      </c>
      <c r="C422" s="4">
        <v>10650424000155</v>
      </c>
      <c r="D422" s="5" t="s">
        <v>237</v>
      </c>
      <c r="E422" s="6" t="s">
        <v>604</v>
      </c>
      <c r="F422" s="11">
        <v>44835</v>
      </c>
      <c r="G422" s="11">
        <v>45200</v>
      </c>
      <c r="H422" s="8">
        <v>0</v>
      </c>
      <c r="I422" s="14" t="s">
        <v>605</v>
      </c>
    </row>
    <row r="423" spans="1:9" ht="21" customHeight="1" thickBot="1" x14ac:dyDescent="0.25">
      <c r="A423" s="2">
        <f>IFERROR(VLOOKUP(B423,'[1]DADOS (OCULTAR)'!$Q$3:$S$136,3,0),"")</f>
        <v>9767633000447</v>
      </c>
      <c r="B423" s="3" t="s">
        <v>9</v>
      </c>
      <c r="C423" s="4">
        <v>45735127000197</v>
      </c>
      <c r="D423" s="5" t="s">
        <v>606</v>
      </c>
      <c r="E423" s="6" t="s">
        <v>16</v>
      </c>
      <c r="F423" s="11">
        <v>45153</v>
      </c>
      <c r="G423" s="11">
        <v>45519</v>
      </c>
      <c r="H423" s="8">
        <v>0</v>
      </c>
      <c r="I423" s="14" t="s">
        <v>607</v>
      </c>
    </row>
    <row r="424" spans="1:9" ht="21" customHeight="1" thickBot="1" x14ac:dyDescent="0.25">
      <c r="A424" s="2">
        <f>IFERROR(VLOOKUP(B424,'[1]DADOS (OCULTAR)'!$Q$3:$S$136,3,0),"")</f>
        <v>9767633000447</v>
      </c>
      <c r="B424" s="3" t="s">
        <v>9</v>
      </c>
      <c r="C424" s="4">
        <v>46042747000103</v>
      </c>
      <c r="D424" s="5" t="s">
        <v>274</v>
      </c>
      <c r="E424" s="6" t="s">
        <v>16</v>
      </c>
      <c r="F424" s="11">
        <v>44866</v>
      </c>
      <c r="G424" s="11">
        <v>45231</v>
      </c>
      <c r="H424" s="8">
        <v>0</v>
      </c>
      <c r="I424" s="14" t="s">
        <v>608</v>
      </c>
    </row>
    <row r="425" spans="1:9" ht="21" customHeight="1" thickBot="1" x14ac:dyDescent="0.25">
      <c r="A425" s="2">
        <f>IFERROR(VLOOKUP(B425,'[1]DADOS (OCULTAR)'!$Q$3:$S$136,3,0),"")</f>
        <v>9767633000447</v>
      </c>
      <c r="B425" s="3" t="s">
        <v>9</v>
      </c>
      <c r="C425" s="4">
        <v>45237924000144</v>
      </c>
      <c r="D425" s="5" t="s">
        <v>609</v>
      </c>
      <c r="E425" s="6" t="s">
        <v>212</v>
      </c>
      <c r="F425" s="11">
        <v>45519</v>
      </c>
      <c r="G425" s="11">
        <v>46249</v>
      </c>
      <c r="H425" s="8">
        <v>0</v>
      </c>
      <c r="I425" s="14" t="s">
        <v>387</v>
      </c>
    </row>
    <row r="426" spans="1:9" ht="21" customHeight="1" thickBot="1" x14ac:dyDescent="0.25">
      <c r="A426" s="2">
        <f>IFERROR(VLOOKUP(B426,'[1]DADOS (OCULTAR)'!$Q$3:$S$136,3,0),"")</f>
        <v>9767633000447</v>
      </c>
      <c r="B426" s="3" t="s">
        <v>9</v>
      </c>
      <c r="C426" s="4">
        <v>46560147000137</v>
      </c>
      <c r="D426" s="5" t="s">
        <v>610</v>
      </c>
      <c r="E426" s="6" t="s">
        <v>16</v>
      </c>
      <c r="F426" s="11">
        <v>44958</v>
      </c>
      <c r="G426" s="11">
        <v>45323</v>
      </c>
      <c r="H426" s="8">
        <v>0</v>
      </c>
      <c r="I426" s="14" t="s">
        <v>611</v>
      </c>
    </row>
    <row r="427" spans="1:9" ht="21" customHeight="1" thickBot="1" x14ac:dyDescent="0.25">
      <c r="A427" s="2">
        <f>IFERROR(VLOOKUP(B427,'[1]DADOS (OCULTAR)'!$Q$3:$S$136,3,0),"")</f>
        <v>9767633000447</v>
      </c>
      <c r="B427" s="3" t="s">
        <v>9</v>
      </c>
      <c r="C427" s="4">
        <v>43644880000141</v>
      </c>
      <c r="D427" s="5" t="s">
        <v>172</v>
      </c>
      <c r="E427" s="6">
        <v>1</v>
      </c>
      <c r="F427" s="11">
        <v>44788</v>
      </c>
      <c r="G427" s="11">
        <v>45153</v>
      </c>
      <c r="H427" s="8">
        <v>0</v>
      </c>
      <c r="I427" s="14" t="s">
        <v>612</v>
      </c>
    </row>
    <row r="428" spans="1:9" ht="21" customHeight="1" thickBot="1" x14ac:dyDescent="0.25">
      <c r="A428" s="2">
        <f>IFERROR(VLOOKUP(B428,'[1]DADOS (OCULTAR)'!$Q$3:$S$136,3,0),"")</f>
        <v>9767633000447</v>
      </c>
      <c r="B428" s="3" t="s">
        <v>9</v>
      </c>
      <c r="C428" s="4">
        <v>40924886000184</v>
      </c>
      <c r="D428" s="5" t="s">
        <v>232</v>
      </c>
      <c r="E428" s="6" t="s">
        <v>439</v>
      </c>
      <c r="F428" s="11">
        <v>45121</v>
      </c>
      <c r="G428" s="11">
        <v>45852</v>
      </c>
      <c r="H428" s="8">
        <v>0</v>
      </c>
      <c r="I428" s="14" t="s">
        <v>613</v>
      </c>
    </row>
    <row r="429" spans="1:9" ht="21" customHeight="1" thickBot="1" x14ac:dyDescent="0.25">
      <c r="A429" s="2">
        <f>IFERROR(VLOOKUP(B429,'[1]DADOS (OCULTAR)'!$Q$3:$S$136,3,0),"")</f>
        <v>9767633000447</v>
      </c>
      <c r="B429" s="3" t="s">
        <v>9</v>
      </c>
      <c r="C429" s="4">
        <v>37803725000128</v>
      </c>
      <c r="D429" s="5" t="s">
        <v>267</v>
      </c>
      <c r="E429" s="6">
        <v>2</v>
      </c>
      <c r="F429" s="11">
        <v>44788</v>
      </c>
      <c r="G429" s="11">
        <v>45153</v>
      </c>
      <c r="H429" s="8">
        <v>0</v>
      </c>
      <c r="I429" s="14" t="s">
        <v>614</v>
      </c>
    </row>
    <row r="430" spans="1:9" ht="21" customHeight="1" thickBot="1" x14ac:dyDescent="0.25">
      <c r="A430" s="2">
        <f>IFERROR(VLOOKUP(B430,'[1]DADOS (OCULTAR)'!$Q$3:$S$136,3,0),"")</f>
        <v>9767633000447</v>
      </c>
      <c r="B430" s="3" t="s">
        <v>9</v>
      </c>
      <c r="C430" s="4">
        <v>5387950000134</v>
      </c>
      <c r="D430" s="5" t="s">
        <v>44</v>
      </c>
      <c r="E430" s="6" t="s">
        <v>16</v>
      </c>
      <c r="F430" s="11">
        <v>45153</v>
      </c>
      <c r="G430" s="11">
        <v>45169</v>
      </c>
      <c r="H430" s="8">
        <v>0</v>
      </c>
      <c r="I430" s="14" t="s">
        <v>35</v>
      </c>
    </row>
    <row r="431" spans="1:9" ht="21" customHeight="1" thickBot="1" x14ac:dyDescent="0.25">
      <c r="A431" s="2">
        <f>IFERROR(VLOOKUP(B431,'[1]DADOS (OCULTAR)'!$Q$3:$S$136,3,0),"")</f>
        <v>9767633000447</v>
      </c>
      <c r="B431" s="3" t="s">
        <v>9</v>
      </c>
      <c r="C431" s="4">
        <v>43855523000122</v>
      </c>
      <c r="D431" s="5" t="s">
        <v>615</v>
      </c>
      <c r="E431" s="6" t="s">
        <v>16</v>
      </c>
      <c r="F431" s="11">
        <v>45566</v>
      </c>
      <c r="G431" s="11">
        <v>45931</v>
      </c>
      <c r="H431" s="8">
        <v>0</v>
      </c>
      <c r="I431" s="14" t="s">
        <v>616</v>
      </c>
    </row>
    <row r="432" spans="1:9" ht="21" customHeight="1" thickBot="1" x14ac:dyDescent="0.25">
      <c r="A432" s="2">
        <f>IFERROR(VLOOKUP(B432,'[1]DADOS (OCULTAR)'!$Q$3:$S$136,3,0),"")</f>
        <v>9767633000447</v>
      </c>
      <c r="B432" s="3" t="s">
        <v>9</v>
      </c>
      <c r="C432" s="4">
        <v>48656723000170</v>
      </c>
      <c r="D432" s="5" t="s">
        <v>617</v>
      </c>
      <c r="E432" s="6" t="s">
        <v>16</v>
      </c>
      <c r="F432" s="11">
        <v>45292</v>
      </c>
      <c r="G432" s="11">
        <v>45658</v>
      </c>
      <c r="H432" s="8">
        <v>0</v>
      </c>
      <c r="I432" s="14" t="s">
        <v>210</v>
      </c>
    </row>
    <row r="433" spans="1:9" ht="21" customHeight="1" thickBot="1" x14ac:dyDescent="0.25">
      <c r="A433" s="2">
        <f>IFERROR(VLOOKUP(B433,'[1]DADOS (OCULTAR)'!$Q$3:$S$136,3,0),"")</f>
        <v>9767633000447</v>
      </c>
      <c r="B433" s="3" t="s">
        <v>9</v>
      </c>
      <c r="C433" s="4">
        <v>48656723000170</v>
      </c>
      <c r="D433" s="5" t="s">
        <v>617</v>
      </c>
      <c r="E433" s="6" t="s">
        <v>439</v>
      </c>
      <c r="F433" s="11">
        <v>45323</v>
      </c>
      <c r="G433" s="11">
        <v>45689</v>
      </c>
      <c r="H433" s="8">
        <v>0</v>
      </c>
      <c r="I433" s="14" t="s">
        <v>211</v>
      </c>
    </row>
    <row r="434" spans="1:9" ht="21" customHeight="1" thickBot="1" x14ac:dyDescent="0.25">
      <c r="A434" s="2">
        <f>IFERROR(VLOOKUP(B434,'[1]DADOS (OCULTAR)'!$Q$3:$S$136,3,0),"")</f>
        <v>9767633000447</v>
      </c>
      <c r="B434" s="3" t="s">
        <v>9</v>
      </c>
      <c r="C434" s="4">
        <v>48656723000170</v>
      </c>
      <c r="D434" s="5" t="s">
        <v>617</v>
      </c>
      <c r="E434" s="6" t="s">
        <v>138</v>
      </c>
      <c r="F434" s="11">
        <v>45463</v>
      </c>
      <c r="G434" s="11">
        <v>45828</v>
      </c>
      <c r="H434" s="8">
        <v>0</v>
      </c>
      <c r="I434" s="14" t="s">
        <v>569</v>
      </c>
    </row>
    <row r="435" spans="1:9" ht="21" customHeight="1" thickBot="1" x14ac:dyDescent="0.25">
      <c r="A435" s="2">
        <f>IFERROR(VLOOKUP(B435,'[1]DADOS (OCULTAR)'!$Q$3:$S$136,3,0),"")</f>
        <v>9767633000447</v>
      </c>
      <c r="B435" s="3" t="s">
        <v>9</v>
      </c>
      <c r="C435" s="4">
        <v>13965325000150</v>
      </c>
      <c r="D435" s="5" t="s">
        <v>221</v>
      </c>
      <c r="E435" s="6" t="s">
        <v>439</v>
      </c>
      <c r="F435" s="11">
        <v>44866</v>
      </c>
      <c r="G435" s="11">
        <v>45231</v>
      </c>
      <c r="H435" s="8">
        <v>0</v>
      </c>
      <c r="I435" s="14" t="s">
        <v>618</v>
      </c>
    </row>
    <row r="436" spans="1:9" ht="21" customHeight="1" thickBot="1" x14ac:dyDescent="0.25">
      <c r="A436" s="2">
        <f>IFERROR(VLOOKUP(B436,'[1]DADOS (OCULTAR)'!$Q$3:$S$136,3,0),"")</f>
        <v>9767633000447</v>
      </c>
      <c r="B436" s="3" t="s">
        <v>9</v>
      </c>
      <c r="C436" s="4">
        <v>9863853000121</v>
      </c>
      <c r="D436" s="5" t="s">
        <v>183</v>
      </c>
      <c r="E436" s="6" t="s">
        <v>439</v>
      </c>
      <c r="F436" s="11">
        <v>44927</v>
      </c>
      <c r="G436" s="11">
        <v>45291</v>
      </c>
      <c r="H436" s="8">
        <v>0</v>
      </c>
      <c r="I436" s="14" t="s">
        <v>619</v>
      </c>
    </row>
    <row r="437" spans="1:9" ht="21" customHeight="1" thickBot="1" x14ac:dyDescent="0.25">
      <c r="A437" s="2">
        <f>IFERROR(VLOOKUP(B437,'[1]DADOS (OCULTAR)'!$Q$3:$S$136,3,0),"")</f>
        <v>9767633000447</v>
      </c>
      <c r="B437" s="3" t="s">
        <v>9</v>
      </c>
      <c r="C437" s="4">
        <v>45637249000140</v>
      </c>
      <c r="D437" s="5" t="s">
        <v>192</v>
      </c>
      <c r="E437" s="6" t="s">
        <v>620</v>
      </c>
      <c r="F437" s="11">
        <v>45261</v>
      </c>
      <c r="G437" s="11">
        <v>45627</v>
      </c>
      <c r="H437" s="8">
        <v>0</v>
      </c>
      <c r="I437" s="14" t="s">
        <v>621</v>
      </c>
    </row>
    <row r="438" spans="1:9" ht="21" customHeight="1" thickBot="1" x14ac:dyDescent="0.25">
      <c r="A438" s="2">
        <f>IFERROR(VLOOKUP(B438,'[1]DADOS (OCULTAR)'!$Q$3:$S$136,3,0),"")</f>
        <v>9767633000447</v>
      </c>
      <c r="B438" s="3" t="s">
        <v>9</v>
      </c>
      <c r="C438" s="4">
        <v>36451033000103</v>
      </c>
      <c r="D438" s="5" t="s">
        <v>297</v>
      </c>
      <c r="E438" s="6">
        <v>1</v>
      </c>
      <c r="F438" s="11">
        <v>44788</v>
      </c>
      <c r="G438" s="11">
        <v>45153</v>
      </c>
      <c r="H438" s="8">
        <v>0</v>
      </c>
      <c r="I438" s="14" t="s">
        <v>622</v>
      </c>
    </row>
    <row r="439" spans="1:9" ht="21" customHeight="1" thickBot="1" x14ac:dyDescent="0.25">
      <c r="A439" s="2">
        <f>IFERROR(VLOOKUP(B439,'[1]DADOS (OCULTAR)'!$Q$3:$S$136,3,0),"")</f>
        <v>9767633000447</v>
      </c>
      <c r="B439" s="3" t="s">
        <v>9</v>
      </c>
      <c r="C439" s="4">
        <v>36451033000103</v>
      </c>
      <c r="D439" s="5" t="s">
        <v>297</v>
      </c>
      <c r="E439" s="6" t="s">
        <v>439</v>
      </c>
      <c r="F439" s="11">
        <v>44866</v>
      </c>
      <c r="G439" s="11">
        <v>45231</v>
      </c>
      <c r="H439" s="8">
        <v>0</v>
      </c>
      <c r="I439" s="14" t="s">
        <v>623</v>
      </c>
    </row>
    <row r="440" spans="1:9" ht="21" customHeight="1" thickBot="1" x14ac:dyDescent="0.25">
      <c r="A440" s="2">
        <f>IFERROR(VLOOKUP(B440,'[1]DADOS (OCULTAR)'!$Q$3:$S$136,3,0),"")</f>
        <v>9767633000447</v>
      </c>
      <c r="B440" s="3" t="s">
        <v>9</v>
      </c>
      <c r="C440" s="4">
        <v>17197385000121</v>
      </c>
      <c r="D440" s="5" t="s">
        <v>599</v>
      </c>
      <c r="E440" s="6" t="s">
        <v>16</v>
      </c>
      <c r="F440" s="11">
        <v>45351</v>
      </c>
      <c r="G440" s="11">
        <v>45717</v>
      </c>
      <c r="H440" s="8">
        <v>0</v>
      </c>
      <c r="I440" s="14" t="s">
        <v>624</v>
      </c>
    </row>
    <row r="441" spans="1:9" ht="21" customHeight="1" thickBot="1" x14ac:dyDescent="0.25">
      <c r="A441" s="2">
        <f>IFERROR(VLOOKUP(B441,'[1]DADOS (OCULTAR)'!$Q$3:$S$136,3,0),"")</f>
        <v>9767633000447</v>
      </c>
      <c r="B441" s="3" t="s">
        <v>9</v>
      </c>
      <c r="C441" s="4">
        <v>49303734000139</v>
      </c>
      <c r="D441" s="5" t="s">
        <v>335</v>
      </c>
      <c r="E441" s="6" t="s">
        <v>138</v>
      </c>
      <c r="F441" s="11">
        <v>45689</v>
      </c>
      <c r="G441" s="11">
        <v>46428</v>
      </c>
      <c r="H441" s="8">
        <v>0</v>
      </c>
      <c r="I441" s="14" t="s">
        <v>625</v>
      </c>
    </row>
    <row r="442" spans="1:9" ht="21" customHeight="1" thickBot="1" x14ac:dyDescent="0.25">
      <c r="A442" s="2">
        <f>IFERROR(VLOOKUP(B442,'[1]DADOS (OCULTAR)'!$Q$3:$S$136,3,0),"")</f>
        <v>9767633000447</v>
      </c>
      <c r="B442" s="3" t="s">
        <v>9</v>
      </c>
      <c r="C442" s="4">
        <v>26081685000131</v>
      </c>
      <c r="D442" s="5" t="s">
        <v>229</v>
      </c>
      <c r="E442" s="6" t="s">
        <v>138</v>
      </c>
      <c r="F442" s="11">
        <v>45680</v>
      </c>
      <c r="G442" s="11">
        <v>46044</v>
      </c>
      <c r="H442" s="8">
        <v>0</v>
      </c>
      <c r="I442" s="14" t="s">
        <v>626</v>
      </c>
    </row>
    <row r="443" spans="1:9" ht="21" customHeight="1" thickBot="1" x14ac:dyDescent="0.25">
      <c r="A443" s="2">
        <f>IFERROR(VLOOKUP(B443,'[1]DADOS (OCULTAR)'!$Q$3:$S$136,3,0),"")</f>
        <v>9767633000447</v>
      </c>
      <c r="B443" s="3" t="s">
        <v>9</v>
      </c>
      <c r="C443" s="4">
        <v>40554268000190</v>
      </c>
      <c r="D443" s="5" t="s">
        <v>408</v>
      </c>
      <c r="E443" s="6" t="s">
        <v>439</v>
      </c>
      <c r="F443" s="11">
        <v>45505</v>
      </c>
      <c r="G443" s="11">
        <v>45870</v>
      </c>
      <c r="H443" s="8">
        <v>0</v>
      </c>
      <c r="I443" s="14" t="s">
        <v>627</v>
      </c>
    </row>
    <row r="444" spans="1:9" ht="21" customHeight="1" thickBot="1" x14ac:dyDescent="0.25">
      <c r="A444" s="2">
        <f>IFERROR(VLOOKUP(B444,'[1]DADOS (OCULTAR)'!$Q$3:$S$136,3,0),"")</f>
        <v>9767633000447</v>
      </c>
      <c r="B444" s="3" t="s">
        <v>9</v>
      </c>
      <c r="C444" s="4">
        <v>24380578002041</v>
      </c>
      <c r="D444" s="5" t="s">
        <v>628</v>
      </c>
      <c r="E444" s="6" t="s">
        <v>629</v>
      </c>
      <c r="F444" s="11">
        <v>45717</v>
      </c>
      <c r="G444" s="11">
        <v>46813</v>
      </c>
      <c r="H444" s="8">
        <v>0</v>
      </c>
      <c r="I444" s="14" t="s">
        <v>630</v>
      </c>
    </row>
    <row r="445" spans="1:9" ht="21" customHeight="1" thickBot="1" x14ac:dyDescent="0.25">
      <c r="A445" s="2">
        <f>IFERROR(VLOOKUP(B445,'[1]DADOS (OCULTAR)'!$Q$3:$S$136,3,0),"")</f>
        <v>9767633000447</v>
      </c>
      <c r="B445" s="3" t="s">
        <v>9</v>
      </c>
      <c r="C445" s="4">
        <v>24380578002041</v>
      </c>
      <c r="D445" s="5" t="s">
        <v>631</v>
      </c>
      <c r="E445" s="6" t="s">
        <v>629</v>
      </c>
      <c r="F445" s="11">
        <v>45717</v>
      </c>
      <c r="G445" s="11">
        <v>46813</v>
      </c>
      <c r="H445" s="8">
        <v>0</v>
      </c>
      <c r="I445" s="14" t="s">
        <v>632</v>
      </c>
    </row>
    <row r="446" spans="1:9" ht="21" customHeight="1" thickBot="1" x14ac:dyDescent="0.25">
      <c r="A446" s="2">
        <f>IFERROR(VLOOKUP(B446,'[1]DADOS (OCULTAR)'!$Q$3:$S$136,3,0),"")</f>
        <v>9767633000447</v>
      </c>
      <c r="B446" s="3" t="s">
        <v>9</v>
      </c>
      <c r="C446" s="4">
        <v>24380578002041</v>
      </c>
      <c r="D446" s="5" t="s">
        <v>633</v>
      </c>
      <c r="E446" s="6" t="s">
        <v>634</v>
      </c>
      <c r="F446" s="11">
        <v>45717</v>
      </c>
      <c r="G446" s="11">
        <v>46813</v>
      </c>
      <c r="H446" s="8">
        <v>0</v>
      </c>
      <c r="I446" s="14" t="s">
        <v>635</v>
      </c>
    </row>
    <row r="447" spans="1:9" ht="21" customHeight="1" thickBot="1" x14ac:dyDescent="0.25">
      <c r="A447" s="2">
        <f>IFERROR(VLOOKUP(B447,'[1]DADOS (OCULTAR)'!$Q$3:$S$136,3,0),"")</f>
        <v>9767633000447</v>
      </c>
      <c r="B447" s="3" t="s">
        <v>9</v>
      </c>
      <c r="C447" s="4">
        <v>24380578002041</v>
      </c>
      <c r="D447" s="5" t="s">
        <v>628</v>
      </c>
      <c r="E447" s="6" t="s">
        <v>636</v>
      </c>
      <c r="F447" s="11">
        <v>45717</v>
      </c>
      <c r="G447" s="11">
        <v>46813</v>
      </c>
      <c r="H447" s="8">
        <v>0</v>
      </c>
      <c r="I447" s="14" t="s">
        <v>637</v>
      </c>
    </row>
    <row r="448" spans="1:9" ht="21" customHeight="1" thickBot="1" x14ac:dyDescent="0.25">
      <c r="A448" s="2">
        <f>IFERROR(VLOOKUP(B448,'[1]DADOS (OCULTAR)'!$Q$3:$S$136,3,0),"")</f>
        <v>9767633000447</v>
      </c>
      <c r="B448" s="3" t="s">
        <v>9</v>
      </c>
      <c r="C448" s="4">
        <v>26081685000131</v>
      </c>
      <c r="D448" s="5" t="s">
        <v>638</v>
      </c>
      <c r="E448" s="6" t="s">
        <v>411</v>
      </c>
      <c r="F448" s="11">
        <v>45722</v>
      </c>
      <c r="G448" s="11">
        <v>45905</v>
      </c>
      <c r="H448" s="8">
        <v>0</v>
      </c>
      <c r="I448" s="14" t="s">
        <v>639</v>
      </c>
    </row>
    <row r="449" spans="1:9" ht="21" customHeight="1" thickBot="1" x14ac:dyDescent="0.25">
      <c r="A449" s="2">
        <f>IFERROR(VLOOKUP(B449,'[1]DADOS (OCULTAR)'!$Q$3:$S$136,3,0),"")</f>
        <v>9767633000447</v>
      </c>
      <c r="B449" s="3" t="s">
        <v>9</v>
      </c>
      <c r="C449" s="4">
        <v>23412408000176</v>
      </c>
      <c r="D449" s="5" t="s">
        <v>176</v>
      </c>
      <c r="E449" s="6" t="s">
        <v>439</v>
      </c>
      <c r="F449" s="11">
        <v>45736</v>
      </c>
      <c r="G449" s="11">
        <v>46101</v>
      </c>
      <c r="H449" s="8">
        <v>0</v>
      </c>
      <c r="I449" s="14" t="s">
        <v>430</v>
      </c>
    </row>
    <row r="450" spans="1:9" ht="21" customHeight="1" thickBot="1" x14ac:dyDescent="0.25">
      <c r="A450" s="2">
        <f>IFERROR(VLOOKUP(B450,'[1]DADOS (OCULTAR)'!$Q$3:$S$136,3,0),"")</f>
        <v>9767633000447</v>
      </c>
      <c r="B450" s="3" t="s">
        <v>9</v>
      </c>
      <c r="C450" s="4">
        <v>1579387000145</v>
      </c>
      <c r="D450" s="5" t="s">
        <v>640</v>
      </c>
      <c r="E450" s="6" t="s">
        <v>411</v>
      </c>
      <c r="F450" s="11">
        <v>45718</v>
      </c>
      <c r="G450" s="11">
        <v>46083</v>
      </c>
      <c r="H450" s="8">
        <v>0</v>
      </c>
      <c r="I450" s="14" t="s">
        <v>581</v>
      </c>
    </row>
    <row r="451" spans="1:9" ht="21" customHeight="1" thickBot="1" x14ac:dyDescent="0.25">
      <c r="A451" s="2">
        <f>IFERROR(VLOOKUP(B451,'[1]DADOS (OCULTAR)'!$Q$3:$S$136,3,0),"")</f>
        <v>9767633000447</v>
      </c>
      <c r="B451" s="3" t="s">
        <v>9</v>
      </c>
      <c r="C451" s="4">
        <v>48817601000118</v>
      </c>
      <c r="D451" s="5" t="s">
        <v>205</v>
      </c>
      <c r="E451" s="6" t="s">
        <v>378</v>
      </c>
      <c r="F451" s="11">
        <v>45717</v>
      </c>
      <c r="G451" s="11">
        <v>46447</v>
      </c>
      <c r="H451" s="8">
        <v>0</v>
      </c>
      <c r="I451" s="14" t="s">
        <v>641</v>
      </c>
    </row>
    <row r="452" spans="1:9" ht="21" customHeight="1" thickBot="1" x14ac:dyDescent="0.25">
      <c r="A452" s="2">
        <f>IFERROR(VLOOKUP(B452,'[1]DADOS (OCULTAR)'!$Q$3:$S$136,3,0),"")</f>
        <v>9767633000447</v>
      </c>
      <c r="B452" s="3" t="s">
        <v>9</v>
      </c>
      <c r="C452" s="4">
        <v>53373123000134</v>
      </c>
      <c r="D452" s="5" t="s">
        <v>506</v>
      </c>
      <c r="E452" s="6" t="s">
        <v>439</v>
      </c>
      <c r="F452" s="11">
        <v>45717</v>
      </c>
      <c r="G452" s="11">
        <v>46447</v>
      </c>
      <c r="H452" s="8">
        <v>0</v>
      </c>
      <c r="I452" s="14" t="s">
        <v>642</v>
      </c>
    </row>
    <row r="453" spans="1:9" ht="21" customHeight="1" thickBot="1" x14ac:dyDescent="0.25">
      <c r="A453" s="2">
        <f>IFERROR(VLOOKUP(B453,'[1]DADOS (OCULTAR)'!$Q$3:$S$136,3,0),"")</f>
        <v>9767633000447</v>
      </c>
      <c r="B453" s="3" t="s">
        <v>9</v>
      </c>
      <c r="C453" s="4">
        <v>23769506000165</v>
      </c>
      <c r="D453" s="5" t="s">
        <v>601</v>
      </c>
      <c r="E453" s="6" t="s">
        <v>439</v>
      </c>
      <c r="F453" s="11">
        <v>45153</v>
      </c>
      <c r="G453" s="11">
        <v>45884</v>
      </c>
      <c r="H453" s="8">
        <v>0</v>
      </c>
      <c r="I453" s="14" t="s">
        <v>602</v>
      </c>
    </row>
    <row r="454" spans="1:9" ht="21" customHeight="1" thickBot="1" x14ac:dyDescent="0.25">
      <c r="A454" s="2">
        <f>IFERROR(VLOOKUP(B454,'[1]DADOS (OCULTAR)'!$Q$3:$S$136,3,0),"")</f>
        <v>9767633000447</v>
      </c>
      <c r="B454" s="3" t="s">
        <v>9</v>
      </c>
      <c r="C454" s="4">
        <v>45682890000105</v>
      </c>
      <c r="D454" s="5" t="s">
        <v>643</v>
      </c>
      <c r="E454" s="6" t="s">
        <v>16</v>
      </c>
      <c r="F454" s="11">
        <v>45153</v>
      </c>
      <c r="G454" s="11">
        <v>45519</v>
      </c>
      <c r="H454" s="8">
        <v>0</v>
      </c>
      <c r="I454" s="14" t="s">
        <v>644</v>
      </c>
    </row>
    <row r="455" spans="1:9" ht="21" customHeight="1" thickBot="1" x14ac:dyDescent="0.25">
      <c r="A455" s="2">
        <f>IFERROR(VLOOKUP(B455,'[1]DADOS (OCULTAR)'!$Q$3:$S$136,3,0),"")</f>
        <v>9767633000447</v>
      </c>
      <c r="B455" s="3" t="s">
        <v>9</v>
      </c>
      <c r="C455" s="4">
        <v>49303734000139</v>
      </c>
      <c r="D455" s="5" t="s">
        <v>645</v>
      </c>
      <c r="E455" s="6" t="s">
        <v>439</v>
      </c>
      <c r="F455" s="11">
        <v>45627</v>
      </c>
      <c r="G455" s="11">
        <v>46357</v>
      </c>
      <c r="H455" s="8">
        <v>0</v>
      </c>
      <c r="I455" s="14" t="s">
        <v>646</v>
      </c>
    </row>
    <row r="456" spans="1:9" ht="21" customHeight="1" thickBot="1" x14ac:dyDescent="0.25">
      <c r="A456" s="2">
        <f>IFERROR(VLOOKUP(B456,'[1]DADOS (OCULTAR)'!$Q$3:$S$136,3,0),"")</f>
        <v>9767633000447</v>
      </c>
      <c r="B456" s="3" t="s">
        <v>9</v>
      </c>
      <c r="C456" s="4">
        <v>44256551000196</v>
      </c>
      <c r="D456" s="5" t="s">
        <v>647</v>
      </c>
      <c r="E456" s="6" t="s">
        <v>16</v>
      </c>
      <c r="F456" s="11">
        <v>45505</v>
      </c>
      <c r="G456" s="11">
        <v>45870</v>
      </c>
      <c r="H456" s="8">
        <v>0</v>
      </c>
      <c r="I456" s="14" t="s">
        <v>648</v>
      </c>
    </row>
    <row r="457" spans="1:9" ht="21" customHeight="1" thickBot="1" x14ac:dyDescent="0.25">
      <c r="A457" s="2">
        <f>IFERROR(VLOOKUP(B457,'[1]DADOS (OCULTAR)'!$Q$3:$S$136,3,0),"")</f>
        <v>9767633000447</v>
      </c>
      <c r="B457" s="3" t="s">
        <v>9</v>
      </c>
      <c r="C457" s="4">
        <v>32478947000107</v>
      </c>
      <c r="D457" s="5" t="s">
        <v>649</v>
      </c>
      <c r="E457" s="6" t="s">
        <v>138</v>
      </c>
      <c r="F457" s="11">
        <v>45717</v>
      </c>
      <c r="G457" s="11">
        <v>46447</v>
      </c>
      <c r="H457" s="8">
        <v>0</v>
      </c>
      <c r="I457" s="14" t="s">
        <v>650</v>
      </c>
    </row>
    <row r="458" spans="1:9" ht="21" customHeight="1" thickBot="1" x14ac:dyDescent="0.25">
      <c r="A458" s="2">
        <f>IFERROR(VLOOKUP(B458,'[1]DADOS (OCULTAR)'!$Q$3:$S$136,3,0),"")</f>
        <v>9767633000447</v>
      </c>
      <c r="B458" s="3" t="s">
        <v>9</v>
      </c>
      <c r="C458" s="4">
        <v>60041895000134</v>
      </c>
      <c r="D458" s="5" t="s">
        <v>651</v>
      </c>
      <c r="E458" s="6">
        <v>1</v>
      </c>
      <c r="F458" s="11">
        <v>45748</v>
      </c>
      <c r="G458" s="11">
        <v>46113</v>
      </c>
      <c r="H458" s="8">
        <v>0</v>
      </c>
      <c r="I458" s="14" t="s">
        <v>652</v>
      </c>
    </row>
    <row r="459" spans="1:9" ht="21" customHeight="1" thickBot="1" x14ac:dyDescent="0.25">
      <c r="A459" s="2">
        <f>IFERROR(VLOOKUP(B459,'[1]DADOS (OCULTAR)'!$Q$3:$S$136,3,0),"")</f>
        <v>9767633000447</v>
      </c>
      <c r="B459" s="3" t="s">
        <v>9</v>
      </c>
      <c r="C459" s="4">
        <v>38823495000121</v>
      </c>
      <c r="D459" s="5" t="s">
        <v>165</v>
      </c>
      <c r="E459" s="6">
        <v>8</v>
      </c>
      <c r="F459" s="11">
        <v>45748</v>
      </c>
      <c r="G459" s="11">
        <v>46113</v>
      </c>
      <c r="H459" s="8">
        <v>0</v>
      </c>
      <c r="I459" s="14" t="s">
        <v>653</v>
      </c>
    </row>
    <row r="460" spans="1:9" ht="21" customHeight="1" thickBot="1" x14ac:dyDescent="0.25">
      <c r="A460" s="2">
        <f>IFERROR(VLOOKUP(B460,'[1]DADOS (OCULTAR)'!$Q$3:$S$136,3,0),"")</f>
        <v>9767633000447</v>
      </c>
      <c r="B460" s="3" t="s">
        <v>9</v>
      </c>
      <c r="C460" s="4">
        <v>57833078000104</v>
      </c>
      <c r="D460" s="5" t="s">
        <v>654</v>
      </c>
      <c r="E460" s="6">
        <v>1</v>
      </c>
      <c r="F460" s="11">
        <v>45748</v>
      </c>
      <c r="G460" s="11">
        <v>46113</v>
      </c>
      <c r="H460" s="8">
        <v>0</v>
      </c>
      <c r="I460" s="14" t="s">
        <v>655</v>
      </c>
    </row>
    <row r="461" spans="1:9" ht="21" customHeight="1" thickBot="1" x14ac:dyDescent="0.25">
      <c r="A461" s="2">
        <f>IFERROR(VLOOKUP(B461,'[1]DADOS (OCULTAR)'!$Q$3:$S$136,3,0),"")</f>
        <v>9767633000447</v>
      </c>
      <c r="B461" s="3" t="s">
        <v>9</v>
      </c>
      <c r="C461" s="4">
        <v>31303323000188</v>
      </c>
      <c r="D461" s="5" t="s">
        <v>451</v>
      </c>
      <c r="E461" s="6">
        <v>4</v>
      </c>
      <c r="F461" s="11">
        <v>45748</v>
      </c>
      <c r="G461" s="11">
        <v>46113</v>
      </c>
      <c r="H461" s="8">
        <v>0</v>
      </c>
      <c r="I461" s="14" t="s">
        <v>656</v>
      </c>
    </row>
    <row r="462" spans="1:9" ht="21" customHeight="1" thickBot="1" x14ac:dyDescent="0.25">
      <c r="A462" s="2">
        <f>IFERROR(VLOOKUP(B462,'[1]DADOS (OCULTAR)'!$Q$3:$S$136,3,0),"")</f>
        <v>9767633000447</v>
      </c>
      <c r="B462" s="3" t="s">
        <v>9</v>
      </c>
      <c r="C462" s="4">
        <v>49158362000102</v>
      </c>
      <c r="D462" s="5" t="s">
        <v>137</v>
      </c>
      <c r="E462" s="6">
        <v>10</v>
      </c>
      <c r="F462" s="11">
        <v>45748</v>
      </c>
      <c r="G462" s="11">
        <v>46113</v>
      </c>
      <c r="H462" s="8">
        <v>0</v>
      </c>
      <c r="I462" s="14" t="s">
        <v>657</v>
      </c>
    </row>
    <row r="463" spans="1:9" ht="21" customHeight="1" thickBot="1" x14ac:dyDescent="0.25">
      <c r="A463" s="2">
        <f>IFERROR(VLOOKUP(B463,'[1]DADOS (OCULTAR)'!$Q$3:$S$136,3,0),"")</f>
        <v>9767633000447</v>
      </c>
      <c r="B463" s="3" t="s">
        <v>9</v>
      </c>
      <c r="C463" s="4">
        <v>32434984000105</v>
      </c>
      <c r="D463" s="5" t="s">
        <v>32</v>
      </c>
      <c r="E463" s="6">
        <v>7</v>
      </c>
      <c r="F463" s="11">
        <v>45748</v>
      </c>
      <c r="G463" s="11">
        <v>46113</v>
      </c>
      <c r="H463" s="8">
        <v>0</v>
      </c>
      <c r="I463" s="14" t="s">
        <v>658</v>
      </c>
    </row>
    <row r="464" spans="1:9" ht="21" customHeight="1" thickBot="1" x14ac:dyDescent="0.25">
      <c r="A464" s="2">
        <f>IFERROR(VLOOKUP(B464,'[1]DADOS (OCULTAR)'!$Q$3:$S$136,3,0),"")</f>
        <v>9767633000447</v>
      </c>
      <c r="B464" s="3" t="s">
        <v>9</v>
      </c>
      <c r="C464" s="4">
        <v>57833078000104</v>
      </c>
      <c r="D464" s="5" t="s">
        <v>659</v>
      </c>
      <c r="E464" s="6">
        <v>1</v>
      </c>
      <c r="F464" s="11">
        <v>45748</v>
      </c>
      <c r="G464" s="11">
        <v>46113</v>
      </c>
      <c r="H464" s="8">
        <v>0</v>
      </c>
      <c r="I464" s="14" t="s">
        <v>655</v>
      </c>
    </row>
    <row r="465" spans="1:9" ht="21" customHeight="1" thickBot="1" x14ac:dyDescent="0.25">
      <c r="A465" s="2">
        <f>IFERROR(VLOOKUP(B465,'[1]DADOS (OCULTAR)'!$Q$3:$S$136,3,0),"")</f>
        <v>9767633000447</v>
      </c>
      <c r="B465" s="3" t="s">
        <v>9</v>
      </c>
      <c r="C465" s="4">
        <v>7333111000169</v>
      </c>
      <c r="D465" s="5" t="s">
        <v>660</v>
      </c>
      <c r="E465" s="6">
        <v>1</v>
      </c>
      <c r="F465" s="11">
        <v>45730</v>
      </c>
      <c r="G465" s="11">
        <v>45992</v>
      </c>
      <c r="H465" s="8">
        <v>0</v>
      </c>
      <c r="I465" s="14" t="s">
        <v>661</v>
      </c>
    </row>
    <row r="466" spans="1:9" ht="21" customHeight="1" thickBot="1" x14ac:dyDescent="0.25">
      <c r="A466" s="2">
        <f>IFERROR(VLOOKUP(B466,'[1]DADOS (OCULTAR)'!$Q$3:$S$136,3,0),"")</f>
        <v>9767633000447</v>
      </c>
      <c r="B466" s="3" t="s">
        <v>9</v>
      </c>
      <c r="C466" s="4">
        <v>9863853000121</v>
      </c>
      <c r="D466" s="5" t="s">
        <v>662</v>
      </c>
      <c r="E466" s="6">
        <v>4</v>
      </c>
      <c r="F466" s="11">
        <v>45658</v>
      </c>
      <c r="G466" s="11">
        <v>46022</v>
      </c>
      <c r="H466" s="8">
        <v>0</v>
      </c>
      <c r="I466" s="14" t="s">
        <v>663</v>
      </c>
    </row>
    <row r="467" spans="1:9" ht="21" customHeight="1" thickBot="1" x14ac:dyDescent="0.25">
      <c r="A467" s="2">
        <f>IFERROR(VLOOKUP(B467,'[1]DADOS (OCULTAR)'!$Q$3:$S$136,3,0),"")</f>
        <v>9767633000447</v>
      </c>
      <c r="B467" s="3" t="s">
        <v>9</v>
      </c>
      <c r="C467" s="4">
        <v>11735586000159</v>
      </c>
      <c r="D467" s="5" t="s">
        <v>201</v>
      </c>
      <c r="E467" s="6">
        <v>2</v>
      </c>
      <c r="F467" s="11">
        <v>45658</v>
      </c>
      <c r="G467" s="11">
        <v>46388</v>
      </c>
      <c r="H467" s="8">
        <v>0</v>
      </c>
      <c r="I467" s="14" t="s">
        <v>664</v>
      </c>
    </row>
    <row r="468" spans="1:9" ht="21" customHeight="1" thickBot="1" x14ac:dyDescent="0.25">
      <c r="A468" s="2">
        <f>IFERROR(VLOOKUP(B468,'[1]DADOS (OCULTAR)'!$Q$3:$S$136,3,0),"")</f>
        <v>9767633000447</v>
      </c>
      <c r="B468" s="3" t="s">
        <v>9</v>
      </c>
      <c r="C468" s="4">
        <v>9152907000140</v>
      </c>
      <c r="D468" s="5" t="s">
        <v>665</v>
      </c>
      <c r="E468" s="6">
        <v>1</v>
      </c>
      <c r="F468" s="11">
        <v>45780</v>
      </c>
      <c r="G468" s="11">
        <v>45807</v>
      </c>
      <c r="H468" s="8">
        <v>0</v>
      </c>
      <c r="I468" s="14" t="s">
        <v>666</v>
      </c>
    </row>
    <row r="469" spans="1:9" ht="21" customHeight="1" thickBot="1" x14ac:dyDescent="0.25">
      <c r="A469" s="2">
        <f>IFERROR(VLOOKUP(B469,'[1]DADOS (OCULTAR)'!$Q$3:$S$136,3,0),"")</f>
        <v>9767633000447</v>
      </c>
      <c r="B469" s="3" t="s">
        <v>9</v>
      </c>
      <c r="C469" s="4">
        <v>61198164000160</v>
      </c>
      <c r="D469" s="5" t="s">
        <v>667</v>
      </c>
      <c r="E469" s="6">
        <v>2</v>
      </c>
      <c r="F469" s="11">
        <v>45801</v>
      </c>
      <c r="G469" s="11">
        <v>46166</v>
      </c>
      <c r="H469" s="8">
        <v>0</v>
      </c>
      <c r="I469" s="14" t="s">
        <v>668</v>
      </c>
    </row>
    <row r="470" spans="1:9" ht="21" customHeight="1" thickBot="1" x14ac:dyDescent="0.25">
      <c r="A470" s="2">
        <f>IFERROR(VLOOKUP(B470,'[1]DADOS (OCULTAR)'!$Q$3:$S$136,3,0),"")</f>
        <v>9767633000447</v>
      </c>
      <c r="B470" s="3" t="s">
        <v>9</v>
      </c>
      <c r="C470" s="4">
        <v>61198164000160</v>
      </c>
      <c r="D470" s="5" t="s">
        <v>667</v>
      </c>
      <c r="E470" s="6">
        <v>1</v>
      </c>
      <c r="F470" s="11">
        <v>45436</v>
      </c>
      <c r="G470" s="11">
        <v>45801</v>
      </c>
      <c r="H470" s="8">
        <v>0</v>
      </c>
      <c r="I470" s="14" t="s">
        <v>669</v>
      </c>
    </row>
    <row r="471" spans="1:9" ht="21" customHeight="1" thickBot="1" x14ac:dyDescent="0.25">
      <c r="A471" s="2">
        <f>IFERROR(VLOOKUP(B471,'[1]DADOS (OCULTAR)'!$Q$3:$S$136,3,0),"")</f>
        <v>9767633000447</v>
      </c>
      <c r="B471" s="3" t="s">
        <v>9</v>
      </c>
      <c r="C471" s="4">
        <v>58402497000154</v>
      </c>
      <c r="D471" s="5" t="s">
        <v>670</v>
      </c>
      <c r="E471" s="6">
        <v>1</v>
      </c>
      <c r="F471" s="11">
        <v>45778</v>
      </c>
      <c r="G471" s="11">
        <v>46508</v>
      </c>
      <c r="H471" s="8">
        <v>0</v>
      </c>
      <c r="I471" s="14" t="s">
        <v>671</v>
      </c>
    </row>
    <row r="472" spans="1:9" ht="21" customHeight="1" thickBot="1" x14ac:dyDescent="0.25">
      <c r="A472" s="2">
        <f>IFERROR(VLOOKUP(B472,'[1]DADOS (OCULTAR)'!$Q$3:$S$136,3,0),"")</f>
        <v>9767633000447</v>
      </c>
      <c r="B472" s="3" t="s">
        <v>9</v>
      </c>
      <c r="C472" s="4">
        <v>53259127000196</v>
      </c>
      <c r="D472" s="5" t="s">
        <v>529</v>
      </c>
      <c r="E472" s="6">
        <v>2</v>
      </c>
      <c r="F472" s="11">
        <v>45799</v>
      </c>
      <c r="G472" s="11">
        <v>46529</v>
      </c>
      <c r="H472" s="8">
        <v>0</v>
      </c>
      <c r="I472" s="14" t="s">
        <v>672</v>
      </c>
    </row>
    <row r="473" spans="1:9" ht="21" customHeight="1" thickBot="1" x14ac:dyDescent="0.25">
      <c r="A473" s="2">
        <f>IFERROR(VLOOKUP(B473,'[1]DADOS (OCULTAR)'!$Q$3:$S$136,3,0),"")</f>
        <v>9767633000447</v>
      </c>
      <c r="B473" s="3" t="s">
        <v>9</v>
      </c>
      <c r="C473" s="4">
        <v>2414180000183</v>
      </c>
      <c r="D473" s="5" t="s">
        <v>146</v>
      </c>
      <c r="E473" s="6">
        <v>5</v>
      </c>
      <c r="F473" s="11">
        <v>45778</v>
      </c>
      <c r="G473" s="11">
        <v>46143</v>
      </c>
      <c r="H473" s="8">
        <v>0</v>
      </c>
      <c r="I473" s="14" t="s">
        <v>673</v>
      </c>
    </row>
    <row r="474" spans="1:9" ht="21" customHeight="1" thickBot="1" x14ac:dyDescent="0.25">
      <c r="A474" s="2">
        <f>IFERROR(VLOOKUP(B474,'[1]DADOS (OCULTAR)'!$Q$3:$S$136,3,0),"")</f>
        <v>9767633000447</v>
      </c>
      <c r="B474" s="3" t="s">
        <v>9</v>
      </c>
      <c r="C474" s="4">
        <v>51018327000121</v>
      </c>
      <c r="D474" s="5" t="s">
        <v>574</v>
      </c>
      <c r="E474" s="6">
        <v>2</v>
      </c>
      <c r="F474" s="11">
        <v>45778</v>
      </c>
      <c r="G474" s="11">
        <v>46143</v>
      </c>
      <c r="H474" s="8">
        <v>0</v>
      </c>
      <c r="I474" s="14" t="s">
        <v>674</v>
      </c>
    </row>
    <row r="475" spans="1:9" ht="21" customHeight="1" thickBot="1" x14ac:dyDescent="0.25">
      <c r="A475" s="2">
        <f>IFERROR(VLOOKUP(B475,'[1]DADOS (OCULTAR)'!$Q$3:$S$136,3,0),"")</f>
        <v>9767633000447</v>
      </c>
      <c r="B475" s="3" t="s">
        <v>9</v>
      </c>
      <c r="C475" s="4">
        <v>51018327000121</v>
      </c>
      <c r="D475" s="5" t="s">
        <v>574</v>
      </c>
      <c r="E475" s="6">
        <v>3</v>
      </c>
      <c r="F475" s="11">
        <v>45778</v>
      </c>
      <c r="G475" s="11">
        <v>46508</v>
      </c>
      <c r="H475" s="8">
        <v>0</v>
      </c>
      <c r="I475" s="14" t="s">
        <v>675</v>
      </c>
    </row>
    <row r="476" spans="1:9" ht="21" customHeight="1" thickBot="1" x14ac:dyDescent="0.25">
      <c r="A476" s="2">
        <f>IFERROR(VLOOKUP(B476,'[1]DADOS (OCULTAR)'!$Q$3:$S$136,3,0),"")</f>
        <v>9767633000447</v>
      </c>
      <c r="B476" s="3" t="s">
        <v>9</v>
      </c>
      <c r="C476" s="4">
        <v>13448179000196</v>
      </c>
      <c r="D476" s="5" t="s">
        <v>676</v>
      </c>
      <c r="E476" s="6">
        <v>1</v>
      </c>
      <c r="F476" s="11">
        <v>45809</v>
      </c>
      <c r="G476" s="11">
        <v>46538</v>
      </c>
      <c r="H476" s="8">
        <v>0</v>
      </c>
      <c r="I476" s="14" t="s">
        <v>677</v>
      </c>
    </row>
    <row r="477" spans="1:9" ht="21" customHeight="1" thickBot="1" x14ac:dyDescent="0.25">
      <c r="A477" s="2">
        <f>IFERROR(VLOOKUP(B477,'[1]DADOS (OCULTAR)'!$Q$3:$S$136,3,0),"")</f>
        <v>9767633000447</v>
      </c>
      <c r="B477" s="3" t="s">
        <v>9</v>
      </c>
      <c r="C477" s="4">
        <v>57417537000179</v>
      </c>
      <c r="D477" s="5" t="s">
        <v>678</v>
      </c>
      <c r="E477" s="6">
        <v>1</v>
      </c>
      <c r="F477" s="11">
        <v>45811</v>
      </c>
      <c r="G477" s="11">
        <v>46633</v>
      </c>
      <c r="H477" s="8">
        <v>0</v>
      </c>
      <c r="I477" s="14" t="s">
        <v>679</v>
      </c>
    </row>
    <row r="478" spans="1:9" ht="21" customHeight="1" thickBot="1" x14ac:dyDescent="0.25">
      <c r="A478" s="2">
        <f>IFERROR(VLOOKUP(B478,'[1]DADOS (OCULTAR)'!$Q$3:$S$136,3,0),"")</f>
        <v>9767633000447</v>
      </c>
      <c r="B478" s="3" t="s">
        <v>9</v>
      </c>
      <c r="C478" s="4">
        <v>44859519000103</v>
      </c>
      <c r="D478" s="5" t="s">
        <v>680</v>
      </c>
      <c r="E478" s="6">
        <v>3</v>
      </c>
      <c r="F478" s="11">
        <v>45839</v>
      </c>
      <c r="G478" s="11">
        <v>46569</v>
      </c>
      <c r="H478" s="8">
        <v>0</v>
      </c>
      <c r="I478" s="14" t="s">
        <v>681</v>
      </c>
    </row>
    <row r="479" spans="1:9" ht="21" customHeight="1" thickBot="1" x14ac:dyDescent="0.25">
      <c r="A479" s="2">
        <f>IFERROR(VLOOKUP(B479,'[1]DADOS (OCULTAR)'!$Q$3:$S$136,3,0),"")</f>
        <v>9767633000447</v>
      </c>
      <c r="B479" s="3" t="s">
        <v>9</v>
      </c>
      <c r="C479" s="4">
        <v>51018327000121</v>
      </c>
      <c r="D479" s="5" t="s">
        <v>574</v>
      </c>
      <c r="E479" s="6">
        <v>4</v>
      </c>
      <c r="F479" s="11">
        <v>45809</v>
      </c>
      <c r="G479" s="11">
        <v>46174</v>
      </c>
      <c r="H479" s="8">
        <v>0</v>
      </c>
      <c r="I479" s="14" t="s">
        <v>682</v>
      </c>
    </row>
    <row r="480" spans="1:9" ht="21" customHeight="1" thickBot="1" x14ac:dyDescent="0.25">
      <c r="A480" s="2">
        <f>IFERROR(VLOOKUP(B480,'[1]DADOS (OCULTAR)'!$Q$3:$S$136,3,0),"")</f>
        <v>9767633000447</v>
      </c>
      <c r="B480" s="3" t="s">
        <v>9</v>
      </c>
      <c r="C480" s="4">
        <v>37146629000154</v>
      </c>
      <c r="D480" s="5" t="s">
        <v>395</v>
      </c>
      <c r="E480" s="6">
        <v>5</v>
      </c>
      <c r="F480" s="11">
        <v>45809</v>
      </c>
      <c r="G480" s="11">
        <v>46174</v>
      </c>
      <c r="H480" s="8">
        <v>0</v>
      </c>
      <c r="I480" s="14" t="s">
        <v>683</v>
      </c>
    </row>
    <row r="481" spans="1:9" ht="21" customHeight="1" thickBot="1" x14ac:dyDescent="0.25">
      <c r="A481" s="2">
        <f>IFERROR(VLOOKUP(B481,'[1]DADOS (OCULTAR)'!$Q$3:$S$136,3,0),"")</f>
        <v>9767633000447</v>
      </c>
      <c r="B481" s="3" t="s">
        <v>9</v>
      </c>
      <c r="C481" s="4">
        <v>40554268000190</v>
      </c>
      <c r="D481" s="5" t="s">
        <v>408</v>
      </c>
      <c r="E481" s="6">
        <v>5</v>
      </c>
      <c r="F481" s="11">
        <v>45809</v>
      </c>
      <c r="G481" s="11">
        <v>46174</v>
      </c>
      <c r="H481" s="8">
        <v>0</v>
      </c>
      <c r="I481" s="14" t="s">
        <v>684</v>
      </c>
    </row>
    <row r="482" spans="1:9" ht="21" customHeight="1" thickBot="1" x14ac:dyDescent="0.25">
      <c r="A482" s="2">
        <f>IFERROR(VLOOKUP(B482,'[1]DADOS (OCULTAR)'!$Q$3:$S$136,3,0),"")</f>
        <v>9767633000447</v>
      </c>
      <c r="B482" s="3" t="s">
        <v>9</v>
      </c>
      <c r="C482" s="4">
        <v>51018327000121</v>
      </c>
      <c r="D482" s="5" t="s">
        <v>574</v>
      </c>
      <c r="E482" s="6">
        <v>4</v>
      </c>
      <c r="F482" s="11">
        <v>45809</v>
      </c>
      <c r="G482" s="11">
        <v>46539</v>
      </c>
      <c r="H482" s="8">
        <v>0</v>
      </c>
      <c r="I482" s="14" t="s">
        <v>682</v>
      </c>
    </row>
    <row r="483" spans="1:9" ht="21" customHeight="1" thickBot="1" x14ac:dyDescent="0.25">
      <c r="A483" s="2">
        <f>IFERROR(VLOOKUP(B483,'[1]DADOS (OCULTAR)'!$Q$3:$S$136,3,0),"")</f>
        <v>9767633000447</v>
      </c>
      <c r="B483" s="3" t="s">
        <v>9</v>
      </c>
      <c r="C483" s="4">
        <v>2414180000183</v>
      </c>
      <c r="D483" s="5" t="s">
        <v>146</v>
      </c>
      <c r="E483" s="6">
        <v>6</v>
      </c>
      <c r="F483" s="11">
        <v>45839</v>
      </c>
      <c r="G483" s="11">
        <v>46569</v>
      </c>
      <c r="H483" s="8">
        <v>0</v>
      </c>
      <c r="I483" s="14" t="s">
        <v>685</v>
      </c>
    </row>
    <row r="484" spans="1:9" ht="21" customHeight="1" thickBot="1" x14ac:dyDescent="0.25">
      <c r="A484" s="2">
        <f>IFERROR(VLOOKUP(B484,'[1]DADOS (OCULTAR)'!$Q$3:$S$136,3,0),"")</f>
        <v>9767633000447</v>
      </c>
      <c r="B484" s="3" t="s">
        <v>9</v>
      </c>
      <c r="C484" s="4">
        <v>55810780000127</v>
      </c>
      <c r="D484" s="5" t="s">
        <v>686</v>
      </c>
      <c r="E484" s="6">
        <v>3</v>
      </c>
      <c r="F484" s="11">
        <v>45839</v>
      </c>
      <c r="G484" s="11">
        <v>46569</v>
      </c>
      <c r="H484" s="8">
        <v>0</v>
      </c>
      <c r="I484" s="14" t="s">
        <v>687</v>
      </c>
    </row>
    <row r="485" spans="1:9" ht="21" customHeight="1" thickBot="1" x14ac:dyDescent="0.25">
      <c r="A485" s="2">
        <f>IFERROR(VLOOKUP(B485,'[1]DADOS (OCULTAR)'!$Q$3:$S$136,3,0),"")</f>
        <v>9767633000447</v>
      </c>
      <c r="B485" s="3" t="s">
        <v>9</v>
      </c>
      <c r="C485" s="4">
        <v>41912802000155</v>
      </c>
      <c r="D485" s="5" t="s">
        <v>282</v>
      </c>
      <c r="E485" s="6">
        <v>3</v>
      </c>
      <c r="F485" s="11">
        <v>45839</v>
      </c>
      <c r="G485" s="11">
        <v>46569</v>
      </c>
      <c r="H485" s="8">
        <v>0</v>
      </c>
      <c r="I485" s="14" t="s">
        <v>688</v>
      </c>
    </row>
    <row r="486" spans="1:9" ht="21" customHeight="1" thickBot="1" x14ac:dyDescent="0.25">
      <c r="A486" s="2">
        <f>IFERROR(VLOOKUP(B486,'[1]DADOS (OCULTAR)'!$Q$3:$S$136,3,0),"")</f>
        <v>9767633000447</v>
      </c>
      <c r="B486" s="3" t="s">
        <v>9</v>
      </c>
      <c r="C486" s="4">
        <v>61374731000191</v>
      </c>
      <c r="D486" s="5" t="s">
        <v>689</v>
      </c>
      <c r="E486" s="6">
        <v>1</v>
      </c>
      <c r="F486" s="11">
        <v>45839</v>
      </c>
      <c r="G486" s="11">
        <v>46569</v>
      </c>
      <c r="H486" s="8">
        <v>0</v>
      </c>
      <c r="I486" s="14" t="s">
        <v>690</v>
      </c>
    </row>
    <row r="487" spans="1:9" ht="21" customHeight="1" thickBot="1" x14ac:dyDescent="0.25">
      <c r="A487" s="2">
        <f>IFERROR(VLOOKUP(B487,'[1]DADOS (OCULTAR)'!$Q$3:$S$136,3,0),"")</f>
        <v>9767633000447</v>
      </c>
      <c r="B487" s="3" t="s">
        <v>9</v>
      </c>
      <c r="C487" s="4">
        <v>40407276000103</v>
      </c>
      <c r="D487" s="5" t="s">
        <v>691</v>
      </c>
      <c r="E487" s="6">
        <v>1</v>
      </c>
      <c r="F487" s="11">
        <v>45839</v>
      </c>
      <c r="G487" s="11">
        <v>46569</v>
      </c>
      <c r="H487" s="8">
        <v>0</v>
      </c>
      <c r="I487" s="14" t="s">
        <v>692</v>
      </c>
    </row>
    <row r="488" spans="1:9" ht="21" customHeight="1" thickBot="1" x14ac:dyDescent="0.25">
      <c r="A488" s="2">
        <f>IFERROR(VLOOKUP(B488,'[1]DADOS (OCULTAR)'!$Q$3:$S$136,3,0),"")</f>
        <v>9767633000447</v>
      </c>
      <c r="B488" s="3" t="s">
        <v>9</v>
      </c>
      <c r="C488" s="4">
        <v>46852548000160</v>
      </c>
      <c r="D488" s="5" t="s">
        <v>240</v>
      </c>
      <c r="E488" s="6">
        <v>6</v>
      </c>
      <c r="F488" s="11">
        <v>45839</v>
      </c>
      <c r="G488" s="11">
        <v>46569</v>
      </c>
      <c r="H488" s="8">
        <v>0</v>
      </c>
      <c r="I488" s="14" t="s">
        <v>693</v>
      </c>
    </row>
    <row r="489" spans="1:9" ht="21" customHeight="1" thickBot="1" x14ac:dyDescent="0.25">
      <c r="A489" s="2">
        <f>IFERROR(VLOOKUP(B489,'[1]DADOS (OCULTAR)'!$Q$3:$S$136,3,0),"")</f>
        <v>9767633000447</v>
      </c>
      <c r="B489" s="3" t="s">
        <v>9</v>
      </c>
      <c r="C489" s="4">
        <v>3094269000172</v>
      </c>
      <c r="D489" s="5" t="s">
        <v>125</v>
      </c>
      <c r="E489" s="6">
        <v>3</v>
      </c>
      <c r="F489" s="11">
        <v>45884</v>
      </c>
      <c r="G489" s="11">
        <v>46614</v>
      </c>
      <c r="H489" s="8">
        <v>0</v>
      </c>
      <c r="I489" s="14" t="s">
        <v>694</v>
      </c>
    </row>
    <row r="490" spans="1:9" ht="21" customHeight="1" thickBot="1" x14ac:dyDescent="0.25">
      <c r="A490" s="2">
        <f>IFERROR(VLOOKUP(B490,'[1]DADOS (OCULTAR)'!$Q$3:$S$136,3,0),"")</f>
        <v>9767633000447</v>
      </c>
      <c r="B490" s="3" t="s">
        <v>9</v>
      </c>
      <c r="C490" s="4">
        <v>17976681000120</v>
      </c>
      <c r="D490" s="5" t="s">
        <v>695</v>
      </c>
      <c r="E490" s="6">
        <v>1</v>
      </c>
      <c r="F490" s="11">
        <v>45881</v>
      </c>
      <c r="G490" s="11">
        <v>45973</v>
      </c>
      <c r="H490" s="8">
        <v>0</v>
      </c>
      <c r="I490" s="14" t="s">
        <v>696</v>
      </c>
    </row>
    <row r="491" spans="1:9" ht="21" customHeight="1" thickBot="1" x14ac:dyDescent="0.25">
      <c r="A491" s="2">
        <f>IFERROR(VLOOKUP(B491,'[1]DADOS (OCULTAR)'!$Q$3:$S$136,3,0),"")</f>
        <v>9767633000447</v>
      </c>
      <c r="B491" s="3" t="s">
        <v>9</v>
      </c>
      <c r="C491" s="4">
        <v>51018327000121</v>
      </c>
      <c r="D491" s="5" t="s">
        <v>574</v>
      </c>
      <c r="E491" s="6">
        <v>6</v>
      </c>
      <c r="F491" s="11">
        <v>45870</v>
      </c>
      <c r="G491" s="11">
        <v>46600</v>
      </c>
      <c r="H491" s="8">
        <v>0</v>
      </c>
      <c r="I491" s="14" t="s">
        <v>697</v>
      </c>
    </row>
    <row r="492" spans="1:9" ht="21" customHeight="1" thickBot="1" x14ac:dyDescent="0.25">
      <c r="A492" s="2">
        <f>IFERROR(VLOOKUP(B492,'[1]DADOS (OCULTAR)'!$Q$3:$S$136,3,0),"")</f>
        <v>9767633000447</v>
      </c>
      <c r="B492" s="3" t="s">
        <v>9</v>
      </c>
      <c r="C492" s="4">
        <v>5044056000161</v>
      </c>
      <c r="D492" s="5" t="s">
        <v>698</v>
      </c>
      <c r="E492" s="6">
        <v>1</v>
      </c>
      <c r="F492" s="11">
        <v>45884</v>
      </c>
      <c r="G492" s="11">
        <v>46614</v>
      </c>
      <c r="H492" s="8">
        <v>0</v>
      </c>
      <c r="I492" s="14" t="s">
        <v>699</v>
      </c>
    </row>
    <row r="493" spans="1:9" ht="21" customHeight="1" thickBot="1" x14ac:dyDescent="0.25">
      <c r="A493" s="2">
        <f>IFERROR(VLOOKUP(B493,'[1]DADOS (OCULTAR)'!$Q$3:$S$136,3,0),"")</f>
        <v>9767633000447</v>
      </c>
      <c r="B493" s="3" t="s">
        <v>9</v>
      </c>
      <c r="C493" s="4">
        <v>24380578002041</v>
      </c>
      <c r="D493" s="5" t="s">
        <v>700</v>
      </c>
      <c r="E493" s="6">
        <v>6</v>
      </c>
      <c r="F493" s="11">
        <v>45824</v>
      </c>
      <c r="G493" s="11">
        <v>46189</v>
      </c>
      <c r="H493" s="8">
        <v>0</v>
      </c>
      <c r="I493" s="14" t="s">
        <v>701</v>
      </c>
    </row>
    <row r="494" spans="1:9" ht="21" customHeight="1" thickBot="1" x14ac:dyDescent="0.25">
      <c r="A494" s="2">
        <f>IFERROR(VLOOKUP(B494,'[1]DADOS (OCULTAR)'!$Q$3:$S$136,3,0),"")</f>
        <v>9767633000447</v>
      </c>
      <c r="B494" s="3" t="s">
        <v>9</v>
      </c>
      <c r="C494" s="4">
        <v>44859519000103</v>
      </c>
      <c r="D494" s="5" t="s">
        <v>420</v>
      </c>
      <c r="E494" s="6">
        <v>3</v>
      </c>
      <c r="F494" s="11">
        <v>45839</v>
      </c>
      <c r="G494" s="11">
        <v>46569</v>
      </c>
      <c r="H494" s="8">
        <v>0</v>
      </c>
      <c r="I494" s="14" t="s">
        <v>681</v>
      </c>
    </row>
    <row r="495" spans="1:9" ht="21" customHeight="1" thickBot="1" x14ac:dyDescent="0.25">
      <c r="A495" s="2">
        <f>IFERROR(VLOOKUP(B495,'[1]DADOS (OCULTAR)'!$Q$3:$S$136,3,0),"")</f>
        <v>9767633000447</v>
      </c>
      <c r="B495" s="3" t="s">
        <v>9</v>
      </c>
      <c r="C495" s="4">
        <v>21794062000192</v>
      </c>
      <c r="D495" s="5" t="s">
        <v>142</v>
      </c>
      <c r="E495" s="6">
        <v>2</v>
      </c>
      <c r="F495" s="11">
        <v>45901</v>
      </c>
      <c r="G495" s="11">
        <v>46022</v>
      </c>
      <c r="H495" s="8">
        <v>0</v>
      </c>
      <c r="I495" s="14" t="s">
        <v>702</v>
      </c>
    </row>
    <row r="496" spans="1:9" ht="21" customHeight="1" thickBot="1" x14ac:dyDescent="0.25">
      <c r="A496" s="2">
        <f>IFERROR(VLOOKUP(B496,'[1]DADOS (OCULTAR)'!$Q$3:$S$136,3,0),"")</f>
        <v>9767633000447</v>
      </c>
      <c r="B496" s="3" t="s">
        <v>9</v>
      </c>
      <c r="C496" s="4">
        <v>5011743000180</v>
      </c>
      <c r="D496" s="5" t="s">
        <v>36</v>
      </c>
      <c r="E496" s="6">
        <v>6</v>
      </c>
      <c r="F496" s="11">
        <v>45901</v>
      </c>
      <c r="G496" s="11">
        <v>46249</v>
      </c>
      <c r="H496" s="8">
        <v>0</v>
      </c>
      <c r="I496" s="14" t="s">
        <v>703</v>
      </c>
    </row>
    <row r="497" spans="1:9" ht="21" customHeight="1" thickBot="1" x14ac:dyDescent="0.25">
      <c r="A497" s="2">
        <f>IFERROR(VLOOKUP(B497,'[1]DADOS (OCULTAR)'!$Q$3:$S$136,3,0),"")</f>
        <v>9767633000447</v>
      </c>
      <c r="B497" s="3" t="s">
        <v>9</v>
      </c>
      <c r="C497" s="4">
        <v>8282077000103</v>
      </c>
      <c r="D497" s="5" t="s">
        <v>704</v>
      </c>
      <c r="E497" s="6">
        <v>1</v>
      </c>
      <c r="F497" s="11">
        <v>45902</v>
      </c>
      <c r="G497" s="11">
        <v>46632</v>
      </c>
      <c r="H497" s="8">
        <v>0</v>
      </c>
      <c r="I497" s="14" t="s">
        <v>705</v>
      </c>
    </row>
    <row r="498" spans="1:9" ht="21" customHeight="1" thickBot="1" x14ac:dyDescent="0.25">
      <c r="A498" s="2">
        <f>IFERROR(VLOOKUP(B498,'[1]DADOS (OCULTAR)'!$Q$3:$S$136,3,0),"")</f>
        <v>9767633000447</v>
      </c>
      <c r="B498" s="3" t="s">
        <v>9</v>
      </c>
      <c r="C498" s="4">
        <v>27837083000124</v>
      </c>
      <c r="D498" s="5" t="s">
        <v>235</v>
      </c>
      <c r="E498" s="6">
        <v>3</v>
      </c>
      <c r="F498" s="11">
        <v>45901</v>
      </c>
      <c r="G498" s="11">
        <v>46631</v>
      </c>
      <c r="H498" s="8">
        <v>0</v>
      </c>
      <c r="I498" s="14" t="s">
        <v>706</v>
      </c>
    </row>
    <row r="499" spans="1:9" ht="21" customHeight="1" thickBot="1" x14ac:dyDescent="0.25">
      <c r="A499" s="2">
        <f>IFERROR(VLOOKUP(B499,'[1]DADOS (OCULTAR)'!$Q$3:$S$136,3,0),"")</f>
        <v>9767633000447</v>
      </c>
      <c r="B499" s="3" t="s">
        <v>9</v>
      </c>
      <c r="C499" s="4">
        <v>23070786000119</v>
      </c>
      <c r="D499" s="5" t="s">
        <v>707</v>
      </c>
      <c r="E499" s="6">
        <v>1</v>
      </c>
      <c r="F499" s="11">
        <v>45901</v>
      </c>
      <c r="G499" s="11">
        <v>46631</v>
      </c>
      <c r="H499" s="8">
        <v>0</v>
      </c>
      <c r="I499" s="14" t="s">
        <v>708</v>
      </c>
    </row>
    <row r="500" spans="1:9" ht="21" customHeight="1" thickBot="1" x14ac:dyDescent="0.25">
      <c r="A500" s="2">
        <f>IFERROR(VLOOKUP(B500,'[1]DADOS (OCULTAR)'!$Q$3:$S$136,3,0),"")</f>
        <v>9767633000447</v>
      </c>
      <c r="B500" s="3" t="s">
        <v>9</v>
      </c>
      <c r="C500" s="4">
        <v>24050462000181</v>
      </c>
      <c r="D500" s="5" t="s">
        <v>709</v>
      </c>
      <c r="E500" s="6">
        <v>1</v>
      </c>
      <c r="F500" s="11">
        <v>45911</v>
      </c>
      <c r="G500" s="11">
        <v>46640</v>
      </c>
      <c r="H500" s="8">
        <v>0</v>
      </c>
      <c r="I500" s="14" t="s">
        <v>710</v>
      </c>
    </row>
    <row r="501" spans="1:9" ht="21" customHeight="1" thickBot="1" x14ac:dyDescent="0.25">
      <c r="A501" s="2">
        <f>IFERROR(VLOOKUP(B501,'[1]DADOS (OCULTAR)'!$Q$3:$S$136,3,0),"")</f>
        <v>9767633000447</v>
      </c>
      <c r="B501" s="3" t="s">
        <v>9</v>
      </c>
      <c r="C501" s="4">
        <v>24801362000140</v>
      </c>
      <c r="D501" s="5" t="s">
        <v>104</v>
      </c>
      <c r="E501" s="6">
        <v>4</v>
      </c>
      <c r="F501" s="11">
        <v>45868</v>
      </c>
      <c r="G501" s="11">
        <v>46661</v>
      </c>
      <c r="H501" s="8">
        <v>0</v>
      </c>
      <c r="I501" s="14" t="s">
        <v>711</v>
      </c>
    </row>
    <row r="502" spans="1:9" ht="21" customHeight="1" thickBot="1" x14ac:dyDescent="0.25">
      <c r="A502" s="2">
        <f>IFERROR(VLOOKUP(B502,'[1]DADOS (OCULTAR)'!$Q$3:$S$136,3,0),"")</f>
        <v>9767633000447</v>
      </c>
      <c r="B502" s="3" t="s">
        <v>9</v>
      </c>
      <c r="C502" s="4">
        <v>24801362000140</v>
      </c>
      <c r="D502" s="5" t="s">
        <v>104</v>
      </c>
      <c r="E502" s="6">
        <v>5</v>
      </c>
      <c r="F502" s="11">
        <v>45894</v>
      </c>
      <c r="G502" s="11">
        <v>46259</v>
      </c>
      <c r="H502" s="8">
        <v>0</v>
      </c>
      <c r="I502" s="14" t="s">
        <v>712</v>
      </c>
    </row>
    <row r="503" spans="1:9" ht="21" customHeight="1" thickBot="1" x14ac:dyDescent="0.25">
      <c r="A503" s="2">
        <f>IFERROR(VLOOKUP(B503,'[1]DADOS (OCULTAR)'!$Q$3:$S$136,3,0),"")</f>
        <v>9767633000447</v>
      </c>
      <c r="B503" s="3" t="s">
        <v>9</v>
      </c>
      <c r="C503" s="4">
        <v>24801362000140</v>
      </c>
      <c r="D503" s="5" t="s">
        <v>104</v>
      </c>
      <c r="E503" s="6">
        <v>6</v>
      </c>
      <c r="F503" s="11">
        <v>45931</v>
      </c>
      <c r="G503" s="11">
        <v>46661</v>
      </c>
      <c r="H503" s="8">
        <v>0</v>
      </c>
      <c r="I503" s="14" t="s">
        <v>713</v>
      </c>
    </row>
    <row r="504" spans="1:9" ht="21" customHeight="1" thickBot="1" x14ac:dyDescent="0.25">
      <c r="A504" s="2">
        <f>IFERROR(VLOOKUP(B504,'[1]DADOS (OCULTAR)'!$Q$3:$S$136,3,0),"")</f>
        <v>9767633000447</v>
      </c>
      <c r="B504" s="3" t="s">
        <v>9</v>
      </c>
      <c r="C504" s="4">
        <v>24801362000140</v>
      </c>
      <c r="D504" s="5" t="s">
        <v>104</v>
      </c>
      <c r="E504" s="6">
        <v>7</v>
      </c>
      <c r="F504" s="11">
        <v>45931</v>
      </c>
      <c r="G504" s="11">
        <v>46661</v>
      </c>
      <c r="H504" s="8">
        <v>0</v>
      </c>
      <c r="I504" s="14" t="s">
        <v>714</v>
      </c>
    </row>
    <row r="505" spans="1:9" ht="21" customHeight="1" thickBot="1" x14ac:dyDescent="0.25">
      <c r="A505" s="2">
        <f>IFERROR(VLOOKUP(B505,'[1]DADOS (OCULTAR)'!$Q$3:$S$136,3,0),"")</f>
        <v>9767633000447</v>
      </c>
      <c r="B505" s="3" t="s">
        <v>9</v>
      </c>
      <c r="C505" s="4">
        <v>5011743000180</v>
      </c>
      <c r="D505" s="5" t="s">
        <v>36</v>
      </c>
      <c r="E505" s="6">
        <v>5</v>
      </c>
      <c r="F505" s="11">
        <v>45884</v>
      </c>
      <c r="G505" s="11">
        <v>46249</v>
      </c>
      <c r="H505" s="8">
        <v>0</v>
      </c>
      <c r="I505" s="14" t="s">
        <v>715</v>
      </c>
    </row>
    <row r="506" spans="1:9" ht="21" customHeight="1" thickBot="1" x14ac:dyDescent="0.25">
      <c r="A506" s="2">
        <f>IFERROR(VLOOKUP(B506,'[1]DADOS (OCULTAR)'!$Q$3:$S$136,3,0),"")</f>
        <v>9767633000447</v>
      </c>
      <c r="B506" s="3" t="s">
        <v>9</v>
      </c>
      <c r="C506" s="4">
        <v>26081685000131</v>
      </c>
      <c r="D506" s="5" t="s">
        <v>229</v>
      </c>
      <c r="E506" s="6">
        <v>5</v>
      </c>
      <c r="F506" s="11">
        <v>45906</v>
      </c>
      <c r="G506" s="11">
        <v>45967</v>
      </c>
      <c r="H506" s="8">
        <v>0</v>
      </c>
      <c r="I506" s="14" t="s">
        <v>716</v>
      </c>
    </row>
    <row r="507" spans="1:9" ht="21" customHeight="1" thickBot="1" x14ac:dyDescent="0.25">
      <c r="A507" s="2">
        <f>IFERROR(VLOOKUP(B507,'[1]DADOS (OCULTAR)'!$Q$3:$S$136,3,0),"")</f>
        <v>9767633000447</v>
      </c>
      <c r="B507" s="3" t="s">
        <v>9</v>
      </c>
      <c r="C507" s="4">
        <v>2414180000183</v>
      </c>
      <c r="D507" s="5" t="s">
        <v>717</v>
      </c>
      <c r="E507" s="6">
        <v>7</v>
      </c>
      <c r="F507" s="11">
        <v>45901</v>
      </c>
      <c r="G507" s="11">
        <v>46569</v>
      </c>
      <c r="H507" s="8">
        <v>0</v>
      </c>
      <c r="I507" s="14" t="s">
        <v>718</v>
      </c>
    </row>
    <row r="508" spans="1:9" ht="21" customHeight="1" thickBot="1" x14ac:dyDescent="0.25">
      <c r="A508" s="2">
        <f>IFERROR(VLOOKUP(B508,'[1]DADOS (OCULTAR)'!$Q$3:$S$136,3,0),"")</f>
        <v>9767633000447</v>
      </c>
      <c r="B508" s="3" t="s">
        <v>9</v>
      </c>
      <c r="C508" s="4">
        <v>45671533000133</v>
      </c>
      <c r="D508" s="5" t="s">
        <v>74</v>
      </c>
      <c r="E508" s="6">
        <v>4</v>
      </c>
      <c r="F508" s="11">
        <v>45884</v>
      </c>
      <c r="G508" s="11">
        <v>46249</v>
      </c>
      <c r="H508" s="8">
        <v>0</v>
      </c>
      <c r="I508" s="14" t="s">
        <v>719</v>
      </c>
    </row>
    <row r="509" spans="1:9" ht="21" customHeight="1" thickBot="1" x14ac:dyDescent="0.25">
      <c r="A509" s="2">
        <f>IFERROR(VLOOKUP(B509,'[1]DADOS (OCULTAR)'!$Q$3:$S$136,3,0),"")</f>
        <v>9767633000447</v>
      </c>
      <c r="B509" s="3" t="s">
        <v>9</v>
      </c>
      <c r="C509" s="4">
        <v>57417537000179</v>
      </c>
      <c r="D509" s="5" t="s">
        <v>678</v>
      </c>
      <c r="E509" s="6">
        <v>2</v>
      </c>
      <c r="F509" s="11">
        <v>45903</v>
      </c>
      <c r="G509" s="11">
        <v>45961</v>
      </c>
      <c r="H509" s="8">
        <v>0</v>
      </c>
      <c r="I509" s="14" t="s">
        <v>720</v>
      </c>
    </row>
    <row r="510" spans="1:9" ht="21" customHeight="1" thickBot="1" x14ac:dyDescent="0.25">
      <c r="A510" s="2">
        <f>IFERROR(VLOOKUP(B510,'[1]DADOS (OCULTAR)'!$Q$3:$S$136,3,0),"")</f>
        <v>9767633000447</v>
      </c>
      <c r="B510" s="3" t="s">
        <v>9</v>
      </c>
      <c r="C510" s="4">
        <v>11187085000185</v>
      </c>
      <c r="D510" s="5" t="s">
        <v>334</v>
      </c>
      <c r="E510" s="6">
        <v>2</v>
      </c>
      <c r="F510" s="11">
        <v>45519</v>
      </c>
      <c r="G510" s="11">
        <v>45883</v>
      </c>
      <c r="H510" s="8">
        <v>0</v>
      </c>
      <c r="I510" s="14" t="s">
        <v>721</v>
      </c>
    </row>
    <row r="511" spans="1:9" ht="21" customHeight="1" thickBot="1" x14ac:dyDescent="0.25">
      <c r="A511" s="2">
        <f>IFERROR(VLOOKUP(B511,'[1]DADOS (OCULTAR)'!$Q$3:$S$136,3,0),"")</f>
        <v>9767633000447</v>
      </c>
      <c r="B511" s="3" t="s">
        <v>9</v>
      </c>
      <c r="C511" s="4">
        <v>11187085000185</v>
      </c>
      <c r="D511" s="5" t="s">
        <v>334</v>
      </c>
      <c r="E511" s="6">
        <v>3</v>
      </c>
      <c r="F511" s="11">
        <v>45884</v>
      </c>
      <c r="G511" s="11">
        <v>46248</v>
      </c>
      <c r="H511" s="8">
        <v>0</v>
      </c>
      <c r="I511" s="14" t="s">
        <v>722</v>
      </c>
    </row>
    <row r="512" spans="1:9" ht="21" customHeight="1" thickBot="1" x14ac:dyDescent="0.25">
      <c r="A512" s="2">
        <f>IFERROR(VLOOKUP(B512,'[1]DADOS (OCULTAR)'!$Q$3:$S$136,3,0),"")</f>
        <v>9767633000447</v>
      </c>
      <c r="B512" s="3" t="s">
        <v>9</v>
      </c>
      <c r="C512" s="4">
        <v>21575301000113</v>
      </c>
      <c r="D512" s="5" t="s">
        <v>723</v>
      </c>
      <c r="E512" s="6">
        <v>1</v>
      </c>
      <c r="F512" s="11">
        <v>45944</v>
      </c>
      <c r="G512" s="11">
        <v>46309</v>
      </c>
      <c r="H512" s="8">
        <v>0</v>
      </c>
      <c r="I512" s="14" t="s">
        <v>724</v>
      </c>
    </row>
    <row r="513" spans="1:9" ht="21" customHeight="1" thickBot="1" x14ac:dyDescent="0.25">
      <c r="A513" s="2">
        <f>IFERROR(VLOOKUP(B513,'[1]DADOS (OCULTAR)'!$Q$3:$S$136,3,0),"")</f>
        <v>9767633000447</v>
      </c>
      <c r="B513" s="3" t="s">
        <v>9</v>
      </c>
      <c r="C513" s="4">
        <v>35474980000149</v>
      </c>
      <c r="D513" s="5" t="s">
        <v>579</v>
      </c>
      <c r="E513" s="6">
        <v>2</v>
      </c>
      <c r="F513" s="11">
        <v>45946</v>
      </c>
      <c r="G513" s="11">
        <v>46038</v>
      </c>
      <c r="H513" s="8">
        <v>0</v>
      </c>
      <c r="I513" s="14" t="s">
        <v>725</v>
      </c>
    </row>
    <row r="514" spans="1:9" ht="21" customHeight="1" thickBot="1" x14ac:dyDescent="0.25">
      <c r="A514" s="2">
        <f>IFERROR(VLOOKUP(B514,'[1]DADOS (OCULTAR)'!$Q$3:$S$136,3,0),"")</f>
        <v>9767633000447</v>
      </c>
      <c r="B514" s="3" t="s">
        <v>9</v>
      </c>
      <c r="C514" s="4">
        <v>1838726000160</v>
      </c>
      <c r="D514" s="5" t="s">
        <v>154</v>
      </c>
      <c r="E514" s="6">
        <v>4</v>
      </c>
      <c r="F514" s="11">
        <v>45810</v>
      </c>
      <c r="G514" s="11">
        <v>46175</v>
      </c>
      <c r="H514" s="8">
        <v>0</v>
      </c>
      <c r="I514" s="14" t="s">
        <v>726</v>
      </c>
    </row>
    <row r="515" spans="1:9" ht="21" customHeight="1" thickBot="1" x14ac:dyDescent="0.25">
      <c r="A515" s="2">
        <f>IFERROR(VLOOKUP(B515,'[1]DADOS (OCULTAR)'!$Q$3:$S$136,3,0),"")</f>
        <v>9767633000447</v>
      </c>
      <c r="B515" s="3" t="s">
        <v>9</v>
      </c>
      <c r="C515" s="4">
        <v>1838726000160</v>
      </c>
      <c r="D515" s="5" t="s">
        <v>154</v>
      </c>
      <c r="E515" s="6">
        <v>5</v>
      </c>
      <c r="F515" s="11">
        <v>45931</v>
      </c>
      <c r="G515" s="11">
        <v>46296</v>
      </c>
      <c r="H515" s="8">
        <v>0</v>
      </c>
      <c r="I515" s="14" t="s">
        <v>727</v>
      </c>
    </row>
    <row r="516" spans="1:9" ht="21" customHeight="1" thickBot="1" x14ac:dyDescent="0.25">
      <c r="A516" s="2">
        <f>IFERROR(VLOOKUP(B516,'[1]DADOS (OCULTAR)'!$Q$3:$S$136,3,0),"")</f>
        <v>9767633000447</v>
      </c>
      <c r="B516" s="3" t="s">
        <v>9</v>
      </c>
      <c r="C516" s="4">
        <v>48177910000170</v>
      </c>
      <c r="D516" s="5" t="s">
        <v>728</v>
      </c>
      <c r="E516" s="6">
        <v>1</v>
      </c>
      <c r="F516" s="11">
        <v>45658</v>
      </c>
      <c r="G516" s="11">
        <v>45931</v>
      </c>
      <c r="H516" s="8">
        <v>0</v>
      </c>
      <c r="I516" s="14" t="s">
        <v>729</v>
      </c>
    </row>
    <row r="517" spans="1:9" ht="21" customHeight="1" thickBot="1" x14ac:dyDescent="0.25">
      <c r="A517" s="2">
        <f>IFERROR(VLOOKUP(B517,'[1]DADOS (OCULTAR)'!$Q$3:$S$136,3,0),"")</f>
        <v>9767633000447</v>
      </c>
      <c r="B517" s="3" t="s">
        <v>9</v>
      </c>
      <c r="C517" s="4">
        <v>48177910000170</v>
      </c>
      <c r="D517" s="5" t="s">
        <v>728</v>
      </c>
      <c r="E517" s="6">
        <v>2</v>
      </c>
      <c r="F517" s="11">
        <v>45748</v>
      </c>
      <c r="G517" s="11">
        <v>45931</v>
      </c>
      <c r="H517" s="8">
        <v>0</v>
      </c>
      <c r="I517" s="14" t="s">
        <v>730</v>
      </c>
    </row>
    <row r="518" spans="1:9" ht="21" customHeight="1" thickBot="1" x14ac:dyDescent="0.25">
      <c r="A518" s="2">
        <f>IFERROR(VLOOKUP(B518,'[1]DADOS (OCULTAR)'!$Q$3:$S$136,3,0),"")</f>
        <v>9767633000447</v>
      </c>
      <c r="B518" s="3" t="s">
        <v>9</v>
      </c>
      <c r="C518" s="4">
        <v>48177910000170</v>
      </c>
      <c r="D518" s="5" t="s">
        <v>728</v>
      </c>
      <c r="E518" s="6">
        <v>3</v>
      </c>
      <c r="F518" s="11">
        <v>45931</v>
      </c>
      <c r="G518" s="11">
        <v>46296</v>
      </c>
      <c r="H518" s="8">
        <v>0</v>
      </c>
      <c r="I518" s="14" t="s">
        <v>731</v>
      </c>
    </row>
    <row r="519" spans="1:9" ht="21" customHeight="1" thickBot="1" x14ac:dyDescent="0.25">
      <c r="A519" s="2">
        <f>IFERROR(VLOOKUP(B519,'[1]DADOS (OCULTAR)'!$Q$3:$S$136,3,0),"")</f>
        <v>9767633000447</v>
      </c>
      <c r="B519" s="3" t="s">
        <v>9</v>
      </c>
      <c r="C519" s="4">
        <v>33279132000153</v>
      </c>
      <c r="D519" s="5" t="s">
        <v>460</v>
      </c>
      <c r="E519" s="6">
        <v>2</v>
      </c>
      <c r="F519" s="11">
        <v>45658</v>
      </c>
      <c r="G519" s="11">
        <v>45931</v>
      </c>
      <c r="H519" s="8">
        <v>0</v>
      </c>
      <c r="I519" s="14" t="s">
        <v>732</v>
      </c>
    </row>
    <row r="520" spans="1:9" ht="21" customHeight="1" thickBot="1" x14ac:dyDescent="0.25">
      <c r="A520" s="2">
        <f>IFERROR(VLOOKUP(B520,'[1]DADOS (OCULTAR)'!$Q$3:$S$136,3,0),"")</f>
        <v>9767633000447</v>
      </c>
      <c r="B520" s="3" t="s">
        <v>9</v>
      </c>
      <c r="C520" s="4">
        <v>33279132000153</v>
      </c>
      <c r="D520" s="5" t="s">
        <v>460</v>
      </c>
      <c r="E520" s="6">
        <v>3</v>
      </c>
      <c r="F520" s="11">
        <v>45748</v>
      </c>
      <c r="G520" s="11">
        <v>45931</v>
      </c>
      <c r="H520" s="8">
        <v>0</v>
      </c>
      <c r="I520" s="14" t="s">
        <v>733</v>
      </c>
    </row>
    <row r="521" spans="1:9" ht="21" customHeight="1" thickBot="1" x14ac:dyDescent="0.25">
      <c r="A521" s="2">
        <f>IFERROR(VLOOKUP(B521,'[1]DADOS (OCULTAR)'!$Q$3:$S$136,3,0),"")</f>
        <v>9767633000447</v>
      </c>
      <c r="B521" s="3" t="s">
        <v>9</v>
      </c>
      <c r="C521" s="4">
        <v>33279132000153</v>
      </c>
      <c r="D521" s="5" t="s">
        <v>460</v>
      </c>
      <c r="E521" s="6">
        <v>4</v>
      </c>
      <c r="F521" s="11">
        <v>45932</v>
      </c>
      <c r="G521" s="11">
        <v>46297</v>
      </c>
      <c r="H521" s="8">
        <v>0</v>
      </c>
      <c r="I521" s="14" t="s">
        <v>734</v>
      </c>
    </row>
    <row r="522" spans="1:9" ht="21" customHeight="1" thickBot="1" x14ac:dyDescent="0.25">
      <c r="A522" s="2">
        <f>IFERROR(VLOOKUP(B522,'[1]DADOS (OCULTAR)'!$Q$3:$S$136,3,0),"")</f>
        <v>9767633000447</v>
      </c>
      <c r="B522" s="3" t="s">
        <v>9</v>
      </c>
      <c r="C522" s="4">
        <v>18204483000101</v>
      </c>
      <c r="D522" s="5" t="s">
        <v>735</v>
      </c>
      <c r="E522" s="6">
        <v>1</v>
      </c>
      <c r="F522" s="11">
        <v>45931</v>
      </c>
      <c r="G522" s="11">
        <v>46020</v>
      </c>
      <c r="H522" s="8">
        <v>0</v>
      </c>
      <c r="I522" s="14" t="s">
        <v>736</v>
      </c>
    </row>
    <row r="523" spans="1:9" ht="21" customHeight="1" thickBot="1" x14ac:dyDescent="0.25">
      <c r="A523" s="2">
        <f>IFERROR(VLOOKUP(B523,'[1]DADOS (OCULTAR)'!$Q$3:$S$136,3,0),"")</f>
        <v>9767633000447</v>
      </c>
      <c r="B523" s="3" t="s">
        <v>9</v>
      </c>
      <c r="C523" s="4">
        <v>24380578002041</v>
      </c>
      <c r="D523" s="5" t="s">
        <v>315</v>
      </c>
      <c r="E523" s="6">
        <v>10</v>
      </c>
      <c r="F523" s="11">
        <v>45938</v>
      </c>
      <c r="G523" s="11">
        <v>46303</v>
      </c>
      <c r="H523" s="8">
        <v>0</v>
      </c>
      <c r="I523" s="14" t="s">
        <v>737</v>
      </c>
    </row>
    <row r="524" spans="1:9" ht="21" customHeight="1" thickBot="1" x14ac:dyDescent="0.25">
      <c r="A524" s="2">
        <f>IFERROR(VLOOKUP(B524,'[1]DADOS (OCULTAR)'!$Q$3:$S$136,3,0),"")</f>
        <v>9767633000447</v>
      </c>
      <c r="B524" s="3" t="s">
        <v>9</v>
      </c>
      <c r="C524" s="4">
        <v>48375731000148</v>
      </c>
      <c r="D524" s="5" t="s">
        <v>738</v>
      </c>
      <c r="E524" s="6">
        <v>1</v>
      </c>
      <c r="F524" s="11">
        <v>45931</v>
      </c>
      <c r="G524" s="11">
        <v>46661</v>
      </c>
      <c r="H524" s="8">
        <v>0</v>
      </c>
      <c r="I524" s="14" t="s">
        <v>739</v>
      </c>
    </row>
    <row r="525" spans="1:9" ht="21" customHeight="1" thickBot="1" x14ac:dyDescent="0.25">
      <c r="A525" s="2">
        <f>IFERROR(VLOOKUP(B525,'[1]DADOS (OCULTAR)'!$Q$3:$S$136,3,0),"")</f>
        <v>9767633000447</v>
      </c>
      <c r="B525" s="3" t="s">
        <v>9</v>
      </c>
      <c r="C525" s="4">
        <v>6196045000160</v>
      </c>
      <c r="D525" s="5" t="s">
        <v>521</v>
      </c>
      <c r="E525" s="6">
        <v>5</v>
      </c>
      <c r="F525" s="11">
        <v>45931</v>
      </c>
      <c r="G525" s="11">
        <v>46661</v>
      </c>
      <c r="H525" s="8">
        <v>0</v>
      </c>
      <c r="I525" s="14" t="s">
        <v>740</v>
      </c>
    </row>
    <row r="526" spans="1:9" ht="21" customHeight="1" thickBot="1" x14ac:dyDescent="0.25">
      <c r="A526" s="2">
        <f>IFERROR(VLOOKUP(B526,'[1]DADOS (OCULTAR)'!$Q$3:$S$136,3,0),"")</f>
        <v>9767633000447</v>
      </c>
      <c r="B526" s="3" t="s">
        <v>9</v>
      </c>
      <c r="C526" s="4">
        <v>55081508000153</v>
      </c>
      <c r="D526" s="5" t="s">
        <v>354</v>
      </c>
      <c r="E526" s="6">
        <v>3</v>
      </c>
      <c r="F526" s="11">
        <v>45931</v>
      </c>
      <c r="G526" s="11">
        <v>46661</v>
      </c>
      <c r="H526" s="8">
        <v>0</v>
      </c>
      <c r="I526" s="14" t="s">
        <v>741</v>
      </c>
    </row>
    <row r="527" spans="1:9" ht="21" customHeight="1" thickBot="1" x14ac:dyDescent="0.25">
      <c r="A527" s="2">
        <f>IFERROR(VLOOKUP(B527,'[1]DADOS (OCULTAR)'!$Q$3:$S$136,3,0),"")</f>
        <v>9767633000447</v>
      </c>
      <c r="B527" s="3" t="s">
        <v>9</v>
      </c>
      <c r="C527" s="4">
        <v>49159260000101</v>
      </c>
      <c r="D527" s="5" t="s">
        <v>276</v>
      </c>
      <c r="E527" s="6">
        <v>4</v>
      </c>
      <c r="F527" s="11">
        <v>45931</v>
      </c>
      <c r="G527" s="11">
        <v>46661</v>
      </c>
      <c r="H527" s="8">
        <v>0</v>
      </c>
      <c r="I527" s="14" t="s">
        <v>742</v>
      </c>
    </row>
    <row r="528" spans="1:9" ht="21" customHeight="1" thickBot="1" x14ac:dyDescent="0.25">
      <c r="A528" s="2">
        <f>IFERROR(VLOOKUP(B528,'[1]DADOS (OCULTAR)'!$Q$3:$S$136,3,0),"")</f>
        <v>9767633000447</v>
      </c>
      <c r="B528" s="3" t="s">
        <v>9</v>
      </c>
      <c r="C528" s="4">
        <v>49159260000101</v>
      </c>
      <c r="D528" s="5" t="s">
        <v>276</v>
      </c>
      <c r="E528" s="6">
        <v>5</v>
      </c>
      <c r="F528" s="11">
        <v>45931</v>
      </c>
      <c r="G528" s="11">
        <v>46661</v>
      </c>
      <c r="H528" s="8">
        <v>0</v>
      </c>
      <c r="I528" s="14" t="s">
        <v>743</v>
      </c>
    </row>
    <row r="529" spans="1:9" ht="21" customHeight="1" thickBot="1" x14ac:dyDescent="0.25">
      <c r="A529" s="2">
        <f>IFERROR(VLOOKUP(B529,'[1]DADOS (OCULTAR)'!$Q$3:$S$136,3,0),"")</f>
        <v>9767633000447</v>
      </c>
      <c r="B529" s="3" t="s">
        <v>9</v>
      </c>
      <c r="C529" s="4">
        <v>16731874000159</v>
      </c>
      <c r="D529" s="5" t="s">
        <v>744</v>
      </c>
      <c r="E529" s="6">
        <v>1</v>
      </c>
      <c r="F529" s="11">
        <v>45901</v>
      </c>
      <c r="G529" s="11">
        <v>46266</v>
      </c>
      <c r="H529" s="8">
        <v>0</v>
      </c>
      <c r="I529" s="14" t="s">
        <v>745</v>
      </c>
    </row>
    <row r="530" spans="1:9" ht="21" customHeight="1" thickBot="1" x14ac:dyDescent="0.25">
      <c r="A530" s="2">
        <f>IFERROR(VLOOKUP(B530,'[1]DADOS (OCULTAR)'!$Q$3:$S$136,3,0),"")</f>
        <v>9767633000447</v>
      </c>
      <c r="B530" s="3" t="s">
        <v>9</v>
      </c>
      <c r="C530" s="4">
        <v>5011743000180</v>
      </c>
      <c r="D530" s="5" t="s">
        <v>36</v>
      </c>
      <c r="E530" s="6">
        <v>7</v>
      </c>
      <c r="F530" s="11">
        <v>45931</v>
      </c>
      <c r="G530" s="11">
        <v>46249</v>
      </c>
      <c r="H530" s="8">
        <v>0</v>
      </c>
      <c r="I530" s="14" t="s">
        <v>746</v>
      </c>
    </row>
    <row r="531" spans="1:9" ht="21" customHeight="1" thickBot="1" x14ac:dyDescent="0.25">
      <c r="A531" s="2">
        <f>IFERROR(VLOOKUP(B531,'[1]DADOS (OCULTAR)'!$Q$3:$S$136,3,0),"")</f>
        <v>9767633000447</v>
      </c>
      <c r="B531" s="3" t="s">
        <v>9</v>
      </c>
      <c r="C531" s="4">
        <v>37381902000125</v>
      </c>
      <c r="D531" s="5" t="s">
        <v>150</v>
      </c>
      <c r="E531" s="6">
        <v>2</v>
      </c>
      <c r="F531" s="11">
        <v>45153</v>
      </c>
      <c r="G531" s="11">
        <v>46614</v>
      </c>
      <c r="H531" s="8">
        <v>0</v>
      </c>
      <c r="I531" s="14" t="s">
        <v>747</v>
      </c>
    </row>
    <row r="532" spans="1:9" ht="21" customHeight="1" thickBot="1" x14ac:dyDescent="0.25">
      <c r="A532" s="2">
        <f>IFERROR(VLOOKUP(B532,'[1]DADOS (OCULTAR)'!$Q$3:$S$136,3,0),"")</f>
        <v>9767633000447</v>
      </c>
      <c r="B532" s="3" t="s">
        <v>9</v>
      </c>
      <c r="C532" s="4">
        <v>11863530000180</v>
      </c>
      <c r="D532" s="5" t="s">
        <v>134</v>
      </c>
      <c r="E532" s="6">
        <v>3</v>
      </c>
      <c r="F532" s="11">
        <v>45901</v>
      </c>
      <c r="G532" s="11">
        <v>45991</v>
      </c>
      <c r="H532" s="8">
        <v>0</v>
      </c>
      <c r="I532" s="14" t="s">
        <v>748</v>
      </c>
    </row>
    <row r="533" spans="1:9" ht="21" customHeight="1" thickBot="1" x14ac:dyDescent="0.25">
      <c r="A533" s="2">
        <f>IFERROR(VLOOKUP(B533,'[1]DADOS (OCULTAR)'!$Q$3:$S$136,3,0),"")</f>
        <v>9767633000447</v>
      </c>
      <c r="B533" s="3" t="s">
        <v>9</v>
      </c>
      <c r="C533" s="4">
        <v>43855523000122</v>
      </c>
      <c r="D533" s="5" t="s">
        <v>615</v>
      </c>
      <c r="E533" s="6">
        <v>2</v>
      </c>
      <c r="F533" s="11">
        <v>45627</v>
      </c>
      <c r="G533" s="11">
        <v>46357</v>
      </c>
      <c r="H533" s="8">
        <v>0</v>
      </c>
      <c r="I533" s="14" t="s">
        <v>749</v>
      </c>
    </row>
    <row r="534" spans="1:9" ht="21" customHeight="1" thickBot="1" x14ac:dyDescent="0.25">
      <c r="A534" s="2">
        <f>IFERROR(VLOOKUP(B534,'[1]DADOS (OCULTAR)'!$Q$3:$S$136,3,0),"")</f>
        <v>9767633000447</v>
      </c>
      <c r="B534" s="3" t="s">
        <v>9</v>
      </c>
      <c r="C534" s="4">
        <v>57631761000169</v>
      </c>
      <c r="D534" s="5" t="s">
        <v>750</v>
      </c>
      <c r="E534" s="6">
        <v>2</v>
      </c>
      <c r="F534" s="11">
        <v>45992</v>
      </c>
      <c r="G534" s="11">
        <v>46388</v>
      </c>
      <c r="H534" s="8">
        <v>0</v>
      </c>
      <c r="I534" s="14" t="s">
        <v>751</v>
      </c>
    </row>
    <row r="535" spans="1:9" ht="21" customHeight="1" thickBot="1" x14ac:dyDescent="0.25">
      <c r="A535" s="2">
        <f>IFERROR(VLOOKUP(B535,'[1]DADOS (OCULTAR)'!$Q$3:$S$136,3,0),"")</f>
        <v>9767633000447</v>
      </c>
      <c r="B535" s="3" t="s">
        <v>9</v>
      </c>
      <c r="C535" s="4">
        <v>39267077000168</v>
      </c>
      <c r="D535" s="5" t="s">
        <v>752</v>
      </c>
      <c r="E535" s="6">
        <v>2</v>
      </c>
      <c r="F535" s="11">
        <v>45931</v>
      </c>
      <c r="G535" s="11">
        <v>45931</v>
      </c>
      <c r="H535" s="8">
        <v>0</v>
      </c>
      <c r="I535" s="14" t="s">
        <v>753</v>
      </c>
    </row>
    <row r="536" spans="1:9" ht="21" customHeight="1" thickBot="1" x14ac:dyDescent="0.25">
      <c r="A536" s="2">
        <f>IFERROR(VLOOKUP(B536,'[1]DADOS (OCULTAR)'!$Q$3:$S$136,3,0),"")</f>
        <v>9767633000447</v>
      </c>
      <c r="B536" s="3" t="s">
        <v>9</v>
      </c>
      <c r="C536" s="4">
        <v>10891998000115</v>
      </c>
      <c r="D536" s="5" t="s">
        <v>61</v>
      </c>
      <c r="E536" s="6">
        <v>3</v>
      </c>
      <c r="F536" s="11">
        <v>45962</v>
      </c>
      <c r="G536" s="11">
        <v>46326</v>
      </c>
      <c r="H536" s="8">
        <v>0</v>
      </c>
      <c r="I536" s="14" t="s">
        <v>754</v>
      </c>
    </row>
    <row r="537" spans="1:9" ht="21" customHeight="1" thickBot="1" x14ac:dyDescent="0.25">
      <c r="A537" s="2">
        <f>IFERROR(VLOOKUP(B537,'[1]DADOS (OCULTAR)'!$Q$3:$S$136,3,0),"")</f>
        <v>9767633000447</v>
      </c>
      <c r="B537" s="3" t="s">
        <v>9</v>
      </c>
      <c r="C537" s="4">
        <v>6196045000160</v>
      </c>
      <c r="D537" s="5" t="s">
        <v>521</v>
      </c>
      <c r="E537" s="6">
        <v>5</v>
      </c>
      <c r="F537" s="11">
        <v>45931</v>
      </c>
      <c r="G537" s="11">
        <v>46661</v>
      </c>
      <c r="H537" s="8">
        <v>0</v>
      </c>
      <c r="I537" s="14" t="s">
        <v>740</v>
      </c>
    </row>
    <row r="538" spans="1:9" ht="21" customHeight="1" thickBot="1" x14ac:dyDescent="0.25">
      <c r="A538" s="2">
        <f>IFERROR(VLOOKUP(B538,'[1]DADOS (OCULTAR)'!$Q$3:$S$136,3,0),"")</f>
        <v>9767633000447</v>
      </c>
      <c r="B538" s="3" t="s">
        <v>9</v>
      </c>
      <c r="C538" s="4">
        <v>48177910000170</v>
      </c>
      <c r="D538" s="5" t="s">
        <v>728</v>
      </c>
      <c r="E538" s="6">
        <v>2</v>
      </c>
      <c r="F538" s="11">
        <v>45748</v>
      </c>
      <c r="G538" s="11">
        <v>45931</v>
      </c>
      <c r="H538" s="8">
        <v>0</v>
      </c>
      <c r="I538" s="14" t="s">
        <v>730</v>
      </c>
    </row>
    <row r="539" spans="1:9" ht="21" customHeight="1" thickBot="1" x14ac:dyDescent="0.25">
      <c r="A539" s="2">
        <f>IFERROR(VLOOKUP(B539,'[1]DADOS (OCULTAR)'!$Q$3:$S$136,3,0),"")</f>
        <v>9767633000447</v>
      </c>
      <c r="B539" s="3" t="s">
        <v>9</v>
      </c>
      <c r="C539" s="4">
        <v>49158362000102</v>
      </c>
      <c r="D539" s="5" t="s">
        <v>137</v>
      </c>
      <c r="E539" s="6" t="s">
        <v>755</v>
      </c>
      <c r="F539" s="11">
        <v>45962</v>
      </c>
      <c r="G539" s="11">
        <v>46692</v>
      </c>
      <c r="H539" s="8">
        <v>0</v>
      </c>
      <c r="I539" s="14" t="s">
        <v>756</v>
      </c>
    </row>
    <row r="540" spans="1:9" ht="21" customHeight="1" thickBot="1" x14ac:dyDescent="0.25">
      <c r="A540" s="2">
        <f>IFERROR(VLOOKUP(B540,'[1]DADOS (OCULTAR)'!$Q$3:$S$136,3,0),"")</f>
        <v>9767633000447</v>
      </c>
      <c r="B540" s="3" t="s">
        <v>9</v>
      </c>
      <c r="C540" s="4">
        <v>31303323000188</v>
      </c>
      <c r="D540" s="5" t="s">
        <v>401</v>
      </c>
      <c r="E540" s="6" t="s">
        <v>212</v>
      </c>
      <c r="F540" s="11">
        <v>45962</v>
      </c>
      <c r="G540" s="11">
        <v>46692</v>
      </c>
      <c r="H540" s="8">
        <v>0</v>
      </c>
      <c r="I540" s="14" t="s">
        <v>757</v>
      </c>
    </row>
    <row r="541" spans="1:9" ht="21" customHeight="1" thickBot="1" x14ac:dyDescent="0.25">
      <c r="A541" s="2">
        <f>IFERROR(VLOOKUP(B541,'[1]DADOS (OCULTAR)'!$Q$3:$S$136,3,0),"")</f>
        <v>9767633000447</v>
      </c>
      <c r="B541" s="3" t="s">
        <v>9</v>
      </c>
      <c r="C541" s="4">
        <v>9491424000170</v>
      </c>
      <c r="D541" s="5" t="s">
        <v>758</v>
      </c>
      <c r="E541" s="6" t="s">
        <v>16</v>
      </c>
      <c r="F541" s="11">
        <v>45839</v>
      </c>
      <c r="G541" s="11">
        <v>46569</v>
      </c>
      <c r="H541" s="8">
        <v>0</v>
      </c>
      <c r="I541" s="14" t="s">
        <v>759</v>
      </c>
    </row>
    <row r="542" spans="1:9" ht="21" customHeight="1" thickBot="1" x14ac:dyDescent="0.25">
      <c r="A542" s="2">
        <f>IFERROR(VLOOKUP(B542,'[1]DADOS (OCULTAR)'!$Q$3:$S$136,3,0),"")</f>
        <v>9767633000447</v>
      </c>
      <c r="B542" s="3" t="s">
        <v>9</v>
      </c>
      <c r="C542" s="4">
        <v>4069709000102</v>
      </c>
      <c r="D542" s="5" t="s">
        <v>760</v>
      </c>
      <c r="E542" s="6" t="s">
        <v>212</v>
      </c>
      <c r="F542" s="11">
        <v>45931</v>
      </c>
      <c r="G542" s="11">
        <v>46081</v>
      </c>
      <c r="H542" s="8">
        <v>0</v>
      </c>
      <c r="I542" s="14" t="s">
        <v>761</v>
      </c>
    </row>
    <row r="543" spans="1:9" ht="21" customHeight="1" thickBot="1" x14ac:dyDescent="0.25">
      <c r="A543" s="2">
        <f>IFERROR(VLOOKUP(B543,'[1]DADOS (OCULTAR)'!$Q$3:$S$136,3,0),"")</f>
        <v>9767633000447</v>
      </c>
      <c r="B543" s="3" t="s">
        <v>9</v>
      </c>
      <c r="C543" s="4">
        <v>1838726000160</v>
      </c>
      <c r="D543" s="5" t="s">
        <v>154</v>
      </c>
      <c r="E543" s="6">
        <v>6</v>
      </c>
      <c r="F543" s="11">
        <v>45962</v>
      </c>
      <c r="G543" s="11">
        <v>46327</v>
      </c>
      <c r="H543" s="8">
        <v>0</v>
      </c>
      <c r="I543" s="14" t="s">
        <v>762</v>
      </c>
    </row>
    <row r="544" spans="1:9" ht="21" customHeight="1" thickBot="1" x14ac:dyDescent="0.25">
      <c r="A544" s="2">
        <f>IFERROR(VLOOKUP(B544,'[1]DADOS (OCULTAR)'!$Q$3:$S$136,3,0),"")</f>
        <v>9767633000447</v>
      </c>
      <c r="B544" s="3" t="s">
        <v>9</v>
      </c>
      <c r="C544" s="4">
        <v>11863530000180</v>
      </c>
      <c r="D544" s="5" t="s">
        <v>134</v>
      </c>
      <c r="E544" s="6">
        <v>4</v>
      </c>
      <c r="F544" s="11">
        <v>45992</v>
      </c>
      <c r="G544" s="11">
        <v>46722</v>
      </c>
      <c r="H544" s="8">
        <v>0</v>
      </c>
      <c r="I544" s="14" t="s">
        <v>763</v>
      </c>
    </row>
    <row r="545" spans="1:9" ht="21" customHeight="1" thickBot="1" x14ac:dyDescent="0.25">
      <c r="A545" s="2">
        <f>IFERROR(VLOOKUP(B545,'[1]DADOS (OCULTAR)'!$Q$3:$S$136,3,0),"")</f>
        <v>9767633000447</v>
      </c>
      <c r="B545" s="3" t="s">
        <v>9</v>
      </c>
      <c r="C545" s="4">
        <v>18204483000101</v>
      </c>
      <c r="D545" s="5" t="s">
        <v>735</v>
      </c>
      <c r="E545" s="6">
        <v>2</v>
      </c>
      <c r="F545" s="11">
        <v>46021</v>
      </c>
      <c r="G545" s="11">
        <v>46053</v>
      </c>
      <c r="H545" s="8">
        <v>0</v>
      </c>
      <c r="I545" s="14" t="s">
        <v>764</v>
      </c>
    </row>
    <row r="546" spans="1:9" ht="21" customHeight="1" thickBot="1" x14ac:dyDescent="0.25">
      <c r="A546" s="2">
        <f>IFERROR(VLOOKUP(B546,'[1]DADOS (OCULTAR)'!$Q$3:$S$136,3,0),"")</f>
        <v>9767633000447</v>
      </c>
      <c r="B546" s="3" t="s">
        <v>9</v>
      </c>
      <c r="C546" s="4">
        <v>58435232000152</v>
      </c>
      <c r="D546" s="5" t="s">
        <v>765</v>
      </c>
      <c r="E546" s="6">
        <v>1</v>
      </c>
      <c r="F546" s="11">
        <v>45992</v>
      </c>
      <c r="G546" s="11">
        <v>46722</v>
      </c>
      <c r="H546" s="8">
        <v>0</v>
      </c>
      <c r="I546" s="14" t="s">
        <v>766</v>
      </c>
    </row>
    <row r="547" spans="1:9" ht="21" customHeight="1" thickBot="1" x14ac:dyDescent="0.25">
      <c r="A547" s="2">
        <f>IFERROR(VLOOKUP(B547,'[1]DADOS (OCULTAR)'!$Q$3:$S$136,3,0),"")</f>
        <v>9767633000447</v>
      </c>
      <c r="B547" s="3" t="s">
        <v>9</v>
      </c>
      <c r="C547" s="4">
        <v>53373123000134</v>
      </c>
      <c r="D547" s="5" t="s">
        <v>506</v>
      </c>
      <c r="E547" s="6">
        <v>3</v>
      </c>
      <c r="F547" s="11">
        <v>45992</v>
      </c>
      <c r="G547" s="11">
        <v>46722</v>
      </c>
      <c r="H547" s="8">
        <v>0</v>
      </c>
      <c r="I547" s="14" t="s">
        <v>767</v>
      </c>
    </row>
    <row r="548" spans="1:9" ht="21" customHeight="1" thickBot="1" x14ac:dyDescent="0.25">
      <c r="A548" s="2">
        <f>IFERROR(VLOOKUP(B548,'[1]DADOS (OCULTAR)'!$Q$3:$S$136,3,0),"")</f>
        <v>9767633000447</v>
      </c>
      <c r="B548" s="3" t="s">
        <v>9</v>
      </c>
      <c r="C548" s="4">
        <v>48817601000118</v>
      </c>
      <c r="D548" s="5" t="s">
        <v>768</v>
      </c>
      <c r="E548" s="6">
        <v>1</v>
      </c>
      <c r="F548" s="11">
        <v>45992</v>
      </c>
      <c r="G548" s="11">
        <v>46722</v>
      </c>
      <c r="H548" s="8">
        <v>0</v>
      </c>
      <c r="I548" s="14" t="s">
        <v>769</v>
      </c>
    </row>
    <row r="549" spans="1:9" ht="21" customHeight="1" thickBot="1" x14ac:dyDescent="0.25">
      <c r="A549" s="2">
        <f>IFERROR(VLOOKUP(B549,'[1]DADOS (OCULTAR)'!$Q$3:$S$136,3,0),"")</f>
        <v>9767633000447</v>
      </c>
      <c r="B549" s="3" t="s">
        <v>9</v>
      </c>
      <c r="C549" s="4">
        <v>53373123000134</v>
      </c>
      <c r="D549" s="5" t="s">
        <v>506</v>
      </c>
      <c r="E549" s="6">
        <v>1</v>
      </c>
      <c r="F549" s="11">
        <v>45992</v>
      </c>
      <c r="G549" s="11">
        <v>46722</v>
      </c>
      <c r="H549" s="8">
        <v>0</v>
      </c>
      <c r="I549" s="14" t="s">
        <v>767</v>
      </c>
    </row>
    <row r="550" spans="1:9" ht="21" customHeight="1" thickBot="1" x14ac:dyDescent="0.25">
      <c r="A550" s="2">
        <f>IFERROR(VLOOKUP(B550,'[1]DADOS (OCULTAR)'!$Q$3:$S$136,3,0),"")</f>
        <v>9767633000447</v>
      </c>
      <c r="B550" s="3" t="s">
        <v>9</v>
      </c>
      <c r="C550" s="4">
        <v>45637249000140</v>
      </c>
      <c r="D550" s="5" t="s">
        <v>192</v>
      </c>
      <c r="E550" s="6">
        <v>6</v>
      </c>
      <c r="F550" s="11">
        <v>45962</v>
      </c>
      <c r="G550" s="11">
        <v>46327</v>
      </c>
      <c r="H550" s="8">
        <v>0</v>
      </c>
      <c r="I550" s="14" t="s">
        <v>770</v>
      </c>
    </row>
    <row r="551" spans="1:9" ht="21" customHeight="1" thickBot="1" x14ac:dyDescent="0.25">
      <c r="A551" s="2">
        <f>IFERROR(VLOOKUP(B551,'[1]DADOS (OCULTAR)'!$Q$3:$S$136,3,0),"")</f>
        <v>9767633000447</v>
      </c>
      <c r="B551" s="3" t="s">
        <v>9</v>
      </c>
      <c r="C551" s="4">
        <v>17976681000120</v>
      </c>
      <c r="D551" s="5" t="s">
        <v>695</v>
      </c>
      <c r="E551" s="6">
        <v>2</v>
      </c>
      <c r="F551" s="11">
        <v>45974</v>
      </c>
      <c r="G551" s="11">
        <v>46094</v>
      </c>
      <c r="H551" s="8">
        <v>0</v>
      </c>
      <c r="I551" s="14" t="s">
        <v>771</v>
      </c>
    </row>
    <row r="552" spans="1:9" ht="21" customHeight="1" thickBot="1" x14ac:dyDescent="0.25">
      <c r="A552" s="2">
        <f>IFERROR(VLOOKUP(B552,'[1]DADOS (OCULTAR)'!$Q$3:$S$136,3,0),"")</f>
        <v>9767633000447</v>
      </c>
      <c r="B552" s="3" t="s">
        <v>9</v>
      </c>
      <c r="C552" s="4">
        <v>58676949000196</v>
      </c>
      <c r="D552" s="5" t="s">
        <v>772</v>
      </c>
      <c r="E552" s="6">
        <v>1</v>
      </c>
      <c r="F552" s="11">
        <v>45839</v>
      </c>
      <c r="G552" s="11">
        <v>46569</v>
      </c>
      <c r="H552" s="8">
        <v>0</v>
      </c>
      <c r="I552" s="14" t="s">
        <v>773</v>
      </c>
    </row>
    <row r="553" spans="1:9" ht="21" customHeight="1" thickBot="1" x14ac:dyDescent="0.25">
      <c r="A553" s="2">
        <f>IFERROR(VLOOKUP(B553,'[1]DADOS (OCULTAR)'!$Q$3:$S$136,3,0),"")</f>
        <v>9767633000447</v>
      </c>
      <c r="B553" s="3" t="s">
        <v>9</v>
      </c>
      <c r="C553" s="4">
        <v>58676949000196</v>
      </c>
      <c r="D553" s="5" t="s">
        <v>772</v>
      </c>
      <c r="E553" s="6">
        <v>2</v>
      </c>
      <c r="F553" s="11">
        <v>45992</v>
      </c>
      <c r="G553" s="11">
        <v>46722</v>
      </c>
      <c r="H553" s="8">
        <v>0</v>
      </c>
      <c r="I553" s="14" t="s">
        <v>774</v>
      </c>
    </row>
    <row r="554" spans="1:9" ht="21" customHeight="1" thickBot="1" x14ac:dyDescent="0.25">
      <c r="A554" s="2">
        <f>IFERROR(VLOOKUP(B554,'[1]DADOS (OCULTAR)'!$Q$3:$S$136,3,0),"")</f>
        <v>9767633000447</v>
      </c>
      <c r="B554" s="3" t="s">
        <v>9</v>
      </c>
      <c r="C554" s="4">
        <v>2668797000125</v>
      </c>
      <c r="D554" s="5" t="s">
        <v>152</v>
      </c>
      <c r="E554" s="6">
        <v>1</v>
      </c>
      <c r="F554" s="11">
        <v>45931</v>
      </c>
      <c r="G554" s="11">
        <v>46296</v>
      </c>
      <c r="H554" s="8">
        <v>0</v>
      </c>
      <c r="I554" s="14" t="s">
        <v>775</v>
      </c>
    </row>
    <row r="555" spans="1:9" ht="21" customHeight="1" thickBot="1" x14ac:dyDescent="0.25">
      <c r="A555" s="2">
        <f>IFERROR(VLOOKUP(B555,'[1]DADOS (OCULTAR)'!$Q$3:$S$136,3,0),"")</f>
        <v>9767633000447</v>
      </c>
      <c r="B555" s="3" t="s">
        <v>9</v>
      </c>
      <c r="C555" s="4">
        <v>26081685000131</v>
      </c>
      <c r="D555" s="5" t="s">
        <v>229</v>
      </c>
      <c r="E555" s="6">
        <v>6</v>
      </c>
      <c r="F555" s="11">
        <v>45968</v>
      </c>
      <c r="G555" s="11">
        <v>46087</v>
      </c>
      <c r="H555" s="8">
        <v>0</v>
      </c>
      <c r="I555" s="14" t="s">
        <v>776</v>
      </c>
    </row>
    <row r="556" spans="1:9" ht="21" customHeight="1" thickBot="1" x14ac:dyDescent="0.25">
      <c r="A556" s="2">
        <f>IFERROR(VLOOKUP(B556,'[1]DADOS (OCULTAR)'!$Q$3:$S$136,3,0),"")</f>
        <v>9767633000447</v>
      </c>
      <c r="B556" s="3" t="s">
        <v>9</v>
      </c>
      <c r="C556" s="4">
        <v>21794062000192</v>
      </c>
      <c r="D556" s="5" t="s">
        <v>142</v>
      </c>
      <c r="E556" s="6">
        <v>3</v>
      </c>
      <c r="F556" s="11">
        <v>46023</v>
      </c>
      <c r="G556" s="11">
        <v>46387</v>
      </c>
      <c r="H556" s="8">
        <v>0</v>
      </c>
      <c r="I556" s="14" t="s">
        <v>777</v>
      </c>
    </row>
    <row r="557" spans="1:9" ht="21" customHeight="1" thickBot="1" x14ac:dyDescent="0.25">
      <c r="A557" s="2">
        <f>IFERROR(VLOOKUP(B557,'[1]DADOS (OCULTAR)'!$Q$3:$S$136,3,0),"")</f>
        <v>9767633000447</v>
      </c>
      <c r="B557" s="3" t="s">
        <v>9</v>
      </c>
      <c r="C557" s="4">
        <v>35474980000149</v>
      </c>
      <c r="D557" s="5" t="s">
        <v>579</v>
      </c>
      <c r="E557" s="6">
        <v>3</v>
      </c>
      <c r="F557" s="11">
        <v>46039</v>
      </c>
      <c r="G557" s="11">
        <v>46053</v>
      </c>
      <c r="H557" s="8">
        <v>0</v>
      </c>
      <c r="I557" s="14" t="s">
        <v>778</v>
      </c>
    </row>
    <row r="558" spans="1:9" ht="21" customHeight="1" thickBot="1" x14ac:dyDescent="0.25">
      <c r="A558" s="2">
        <f>IFERROR(VLOOKUP(B558,'[1]DADOS (OCULTAR)'!$Q$3:$S$136,3,0),"")</f>
        <v>9767633000447</v>
      </c>
      <c r="B558" s="3" t="s">
        <v>9</v>
      </c>
      <c r="C558" s="4">
        <v>39238865000126</v>
      </c>
      <c r="D558" s="5" t="s">
        <v>779</v>
      </c>
      <c r="E558" s="6">
        <v>1</v>
      </c>
      <c r="F558" s="11">
        <v>46024</v>
      </c>
      <c r="G558" s="11">
        <v>46081</v>
      </c>
      <c r="H558" s="8">
        <v>0</v>
      </c>
      <c r="I558" s="14" t="s">
        <v>780</v>
      </c>
    </row>
    <row r="559" spans="1:9" ht="21" customHeight="1" thickBot="1" x14ac:dyDescent="0.25">
      <c r="A559" s="2">
        <f>IFERROR(VLOOKUP(B559,'[1]DADOS (OCULTAR)'!$Q$3:$S$136,3,0),"")</f>
        <v>9767633000447</v>
      </c>
      <c r="B559" s="3" t="s">
        <v>9</v>
      </c>
      <c r="C559" s="4">
        <v>9863853000121</v>
      </c>
      <c r="D559" s="5" t="s">
        <v>781</v>
      </c>
      <c r="E559" s="6">
        <v>3</v>
      </c>
      <c r="F559" s="11">
        <v>46023</v>
      </c>
      <c r="G559" s="11">
        <v>46112</v>
      </c>
      <c r="H559" s="8">
        <v>0</v>
      </c>
      <c r="I559" s="14" t="s">
        <v>782</v>
      </c>
    </row>
    <row r="560" spans="1:9" ht="21" customHeight="1" thickBot="1" x14ac:dyDescent="0.25">
      <c r="A560" s="2">
        <f>IFERROR(VLOOKUP(B560,'[1]DADOS (OCULTAR)'!$Q$3:$S$136,3,0),"")</f>
        <v>9767633000447</v>
      </c>
      <c r="B560" s="3" t="s">
        <v>9</v>
      </c>
      <c r="C560" s="4">
        <v>64015526000128</v>
      </c>
      <c r="D560" s="5" t="s">
        <v>783</v>
      </c>
      <c r="E560" s="6">
        <v>1</v>
      </c>
      <c r="F560" s="11">
        <v>46023</v>
      </c>
      <c r="G560" s="11">
        <v>46753</v>
      </c>
      <c r="H560" s="8">
        <v>0</v>
      </c>
      <c r="I560" s="14" t="s">
        <v>784</v>
      </c>
    </row>
    <row r="561" spans="1:9" ht="21" customHeight="1" thickBot="1" x14ac:dyDescent="0.25">
      <c r="A561" s="2">
        <f>IFERROR(VLOOKUP(B561,'[1]DADOS (OCULTAR)'!$Q$3:$S$136,3,0),"")</f>
        <v>9767633000447</v>
      </c>
      <c r="B561" s="3" t="s">
        <v>9</v>
      </c>
      <c r="C561" s="4">
        <v>8654123000158</v>
      </c>
      <c r="D561" s="5" t="s">
        <v>144</v>
      </c>
      <c r="E561" s="6">
        <v>3</v>
      </c>
      <c r="F561" s="11">
        <v>46049</v>
      </c>
      <c r="G561" s="11">
        <v>46383</v>
      </c>
      <c r="H561" s="8">
        <v>0</v>
      </c>
      <c r="I561" s="14" t="s">
        <v>785</v>
      </c>
    </row>
    <row r="562" spans="1:9" ht="21" customHeight="1" thickBot="1" x14ac:dyDescent="0.25">
      <c r="A562" s="2">
        <f>IFERROR(VLOOKUP(B562,'[1]DADOS (OCULTAR)'!$Q$3:$S$136,3,0),"")</f>
        <v>9767633000447</v>
      </c>
      <c r="B562" s="3" t="s">
        <v>9</v>
      </c>
      <c r="C562" s="4">
        <v>2593984000197</v>
      </c>
      <c r="D562" s="5" t="s">
        <v>588</v>
      </c>
      <c r="E562" s="6">
        <v>1</v>
      </c>
      <c r="F562" s="11">
        <v>46065</v>
      </c>
      <c r="G562" s="11">
        <v>46430</v>
      </c>
      <c r="H562" s="8">
        <v>0</v>
      </c>
      <c r="I562" s="14" t="s">
        <v>786</v>
      </c>
    </row>
    <row r="563" spans="1:9" ht="21" customHeight="1" thickBot="1" x14ac:dyDescent="0.25">
      <c r="A563" s="2">
        <f>IFERROR(VLOOKUP(B563,'[1]DADOS (OCULTAR)'!$Q$3:$S$136,3,0),"")</f>
        <v>9767633000447</v>
      </c>
      <c r="B563" s="3" t="s">
        <v>9</v>
      </c>
      <c r="C563" s="4">
        <v>18204483000101</v>
      </c>
      <c r="D563" s="5" t="s">
        <v>735</v>
      </c>
      <c r="E563" s="6">
        <v>3</v>
      </c>
      <c r="F563" s="11">
        <v>46054</v>
      </c>
      <c r="G563" s="11">
        <v>46143</v>
      </c>
      <c r="H563" s="8">
        <v>0</v>
      </c>
      <c r="I563" s="14" t="s">
        <v>787</v>
      </c>
    </row>
    <row r="564" spans="1:9" ht="21" customHeight="1" thickBot="1" x14ac:dyDescent="0.25">
      <c r="A564" s="2">
        <f>IFERROR(VLOOKUP(B564,'[1]DADOS (OCULTAR)'!$Q$3:$S$136,3,0),"")</f>
        <v>9767633000447</v>
      </c>
      <c r="B564" s="3" t="s">
        <v>9</v>
      </c>
      <c r="C564" s="4">
        <v>55329178000172</v>
      </c>
      <c r="D564" s="5" t="s">
        <v>788</v>
      </c>
      <c r="E564" s="6">
        <v>1</v>
      </c>
      <c r="F564" s="11">
        <v>46054</v>
      </c>
      <c r="G564" s="11">
        <v>46419</v>
      </c>
      <c r="H564" s="8">
        <v>0</v>
      </c>
      <c r="I564" s="14" t="s">
        <v>789</v>
      </c>
    </row>
    <row r="565" spans="1:9" ht="21" customHeight="1" thickBot="1" x14ac:dyDescent="0.25">
      <c r="A565" s="2">
        <f>IFERROR(VLOOKUP(B565,'[1]DADOS (OCULTAR)'!$Q$3:$S$136,3,0),"")</f>
        <v>9767633000447</v>
      </c>
      <c r="B565" s="3" t="s">
        <v>9</v>
      </c>
      <c r="C565" s="4">
        <v>54237852000126</v>
      </c>
      <c r="D565" s="5" t="s">
        <v>362</v>
      </c>
      <c r="E565" s="6">
        <v>2</v>
      </c>
      <c r="F565" s="11">
        <v>46054</v>
      </c>
      <c r="G565" s="11">
        <v>46419</v>
      </c>
      <c r="H565" s="8">
        <v>0</v>
      </c>
      <c r="I565" s="14" t="s">
        <v>790</v>
      </c>
    </row>
    <row r="566" spans="1:9" ht="21" customHeight="1" thickBot="1" x14ac:dyDescent="0.25">
      <c r="A566" s="2">
        <f>IFERROR(VLOOKUP(B566,'[1]DADOS (OCULTAR)'!$Q$3:$S$136,3,0),"")</f>
        <v>9767633000447</v>
      </c>
      <c r="B566" s="3" t="s">
        <v>9</v>
      </c>
      <c r="C566" s="4">
        <v>24801362000140</v>
      </c>
      <c r="D566" s="5" t="s">
        <v>104</v>
      </c>
      <c r="E566" s="6">
        <v>8</v>
      </c>
      <c r="F566" s="11">
        <v>45992</v>
      </c>
      <c r="G566" s="11">
        <v>46357</v>
      </c>
      <c r="H566" s="8">
        <v>0</v>
      </c>
      <c r="I566" s="14" t="s">
        <v>791</v>
      </c>
    </row>
    <row r="567" spans="1:9" ht="21" customHeight="1" thickBot="1" x14ac:dyDescent="0.25">
      <c r="A567" s="2">
        <f>IFERROR(VLOOKUP(B567,'[1]DADOS (OCULTAR)'!$Q$3:$S$136,3,0),"")</f>
        <v>9767633000447</v>
      </c>
      <c r="B567" s="3" t="s">
        <v>9</v>
      </c>
      <c r="C567" s="4">
        <v>9863853000121</v>
      </c>
      <c r="D567" s="5" t="s">
        <v>662</v>
      </c>
      <c r="E567" s="6">
        <v>4</v>
      </c>
      <c r="F567" s="11">
        <v>46023</v>
      </c>
      <c r="G567" s="11">
        <v>46112</v>
      </c>
      <c r="H567" s="8">
        <v>0</v>
      </c>
      <c r="I567" s="14" t="s">
        <v>782</v>
      </c>
    </row>
    <row r="568" spans="1:9" ht="21" customHeight="1" thickBot="1" x14ac:dyDescent="0.25">
      <c r="A568" s="2">
        <f>IFERROR(VLOOKUP(B568,'[1]DADOS (OCULTAR)'!$Q$3:$S$136,3,0),"")</f>
        <v>9767633000447</v>
      </c>
      <c r="B568" s="3" t="s">
        <v>9</v>
      </c>
      <c r="C568" s="4">
        <v>52355127000127</v>
      </c>
      <c r="D568" s="5" t="s">
        <v>490</v>
      </c>
      <c r="E568" s="6">
        <v>2</v>
      </c>
      <c r="F568" s="11">
        <v>46082</v>
      </c>
      <c r="G568" s="11">
        <v>46813</v>
      </c>
      <c r="H568" s="8">
        <v>0</v>
      </c>
      <c r="I568" s="14" t="s">
        <v>792</v>
      </c>
    </row>
    <row r="569" spans="1:9" ht="21" customHeight="1" thickBot="1" x14ac:dyDescent="0.25">
      <c r="A569" s="2">
        <f>IFERROR(VLOOKUP(B569,'[1]DADOS (OCULTAR)'!$Q$3:$S$136,3,0),"")</f>
        <v>9767633000447</v>
      </c>
      <c r="B569" s="3" t="s">
        <v>9</v>
      </c>
      <c r="C569" s="4">
        <v>52355127000127</v>
      </c>
      <c r="D569" s="5" t="s">
        <v>490</v>
      </c>
      <c r="E569" s="6">
        <v>3</v>
      </c>
      <c r="F569" s="11">
        <v>46113</v>
      </c>
      <c r="G569" s="11">
        <v>46844</v>
      </c>
      <c r="H569" s="8">
        <v>0</v>
      </c>
      <c r="I569" s="14" t="s">
        <v>793</v>
      </c>
    </row>
    <row r="570" spans="1:9" ht="21" customHeight="1" thickBot="1" x14ac:dyDescent="0.25">
      <c r="A570" s="2">
        <f>IFERROR(VLOOKUP(B570,'[1]DADOS (OCULTAR)'!$Q$3:$S$136,3,0),"")</f>
        <v>9767633000447</v>
      </c>
      <c r="B570" s="3" t="s">
        <v>9</v>
      </c>
      <c r="C570" s="4">
        <v>19694602000114</v>
      </c>
      <c r="D570" s="5" t="s">
        <v>225</v>
      </c>
      <c r="E570" s="6">
        <v>2</v>
      </c>
      <c r="F570" s="11">
        <v>46082</v>
      </c>
      <c r="G570" s="11">
        <v>46142</v>
      </c>
      <c r="H570" s="8">
        <v>0</v>
      </c>
      <c r="I570" s="14" t="s">
        <v>794</v>
      </c>
    </row>
    <row r="571" spans="1:9" ht="21" customHeight="1" thickBot="1" x14ac:dyDescent="0.25">
      <c r="A571" s="2">
        <f>IFERROR(VLOOKUP(B571,'[1]DADOS (OCULTAR)'!$Q$3:$S$136,3,0),"")</f>
        <v>9767633000447</v>
      </c>
      <c r="B571" s="3" t="s">
        <v>9</v>
      </c>
      <c r="C571" s="4">
        <v>1579387000145</v>
      </c>
      <c r="D571" s="5" t="s">
        <v>112</v>
      </c>
      <c r="E571" s="6">
        <v>5</v>
      </c>
      <c r="F571" s="11">
        <v>46084</v>
      </c>
      <c r="G571" s="11">
        <v>46449</v>
      </c>
      <c r="H571" s="8">
        <v>0</v>
      </c>
      <c r="I571" s="14" t="s">
        <v>795</v>
      </c>
    </row>
    <row r="572" spans="1:9" ht="21" customHeight="1" thickBot="1" x14ac:dyDescent="0.25">
      <c r="A572" s="2">
        <f>IFERROR(VLOOKUP(B572,'[1]DADOS (OCULTAR)'!$Q$3:$S$136,3,0),"")</f>
        <v>9767633000447</v>
      </c>
      <c r="B572" s="3" t="s">
        <v>9</v>
      </c>
      <c r="C572" s="4">
        <v>17976681000120</v>
      </c>
      <c r="D572" s="5" t="s">
        <v>695</v>
      </c>
      <c r="E572" s="6" t="s">
        <v>91</v>
      </c>
      <c r="F572" s="11">
        <v>46095</v>
      </c>
      <c r="G572" s="11">
        <v>46279</v>
      </c>
      <c r="H572" s="8">
        <v>0</v>
      </c>
      <c r="I572" s="14" t="s">
        <v>796</v>
      </c>
    </row>
    <row r="573" spans="1:9" ht="21" customHeight="1" thickBot="1" x14ac:dyDescent="0.25">
      <c r="A573" s="2">
        <f>IFERROR(VLOOKUP(B573,'[1]DADOS (OCULTAR)'!$Q$3:$S$136,3,0),"")</f>
        <v>9767633000447</v>
      </c>
      <c r="B573" s="3" t="s">
        <v>9</v>
      </c>
      <c r="C573" s="4">
        <v>58426628000133</v>
      </c>
      <c r="D573" s="5" t="s">
        <v>370</v>
      </c>
      <c r="E573" s="6">
        <v>1</v>
      </c>
      <c r="F573" s="11">
        <v>46090</v>
      </c>
      <c r="G573" s="11">
        <v>46455</v>
      </c>
      <c r="H573" s="8">
        <v>0</v>
      </c>
      <c r="I573" s="14" t="s">
        <v>797</v>
      </c>
    </row>
    <row r="574" spans="1:9" ht="21" customHeight="1" thickBot="1" x14ac:dyDescent="0.25">
      <c r="A574" s="2">
        <f>IFERROR(VLOOKUP(B574,'[1]DADOS (OCULTAR)'!$Q$3:$S$136,3,0),"")</f>
        <v>9767633000447</v>
      </c>
      <c r="B574" s="3" t="s">
        <v>9</v>
      </c>
      <c r="C574" s="4">
        <v>45671533000133</v>
      </c>
      <c r="D574" s="5" t="s">
        <v>74</v>
      </c>
      <c r="E574" s="6">
        <v>5</v>
      </c>
      <c r="F574" s="11">
        <v>46083</v>
      </c>
      <c r="G574" s="11">
        <v>46448</v>
      </c>
      <c r="H574" s="8">
        <v>0</v>
      </c>
      <c r="I574" s="14" t="s">
        <v>798</v>
      </c>
    </row>
    <row r="575" spans="1:9" ht="21" customHeight="1" thickBot="1" x14ac:dyDescent="0.25">
      <c r="A575" s="2">
        <f>IFERROR(VLOOKUP(B575,'[1]DADOS (OCULTAR)'!$Q$3:$S$136,3,0),"")</f>
        <v>9767633000447</v>
      </c>
      <c r="B575" s="3" t="s">
        <v>9</v>
      </c>
      <c r="C575" s="4">
        <v>48177910000170</v>
      </c>
      <c r="D575" s="5" t="s">
        <v>728</v>
      </c>
      <c r="E575" s="6">
        <v>4</v>
      </c>
      <c r="F575" s="11">
        <v>46023</v>
      </c>
      <c r="G575" s="11">
        <v>46387</v>
      </c>
      <c r="H575" s="8">
        <v>0</v>
      </c>
      <c r="I575" s="14" t="s">
        <v>799</v>
      </c>
    </row>
    <row r="576" spans="1:9" ht="21" customHeight="1" thickBot="1" x14ac:dyDescent="0.25">
      <c r="A576" s="2">
        <f>IFERROR(VLOOKUP(B576,'[1]DADOS (OCULTAR)'!$Q$3:$S$136,3,0),"")</f>
        <v>9767633000447</v>
      </c>
      <c r="B576" s="3" t="s">
        <v>9</v>
      </c>
      <c r="C576" s="4">
        <v>2593984000197</v>
      </c>
      <c r="D576" s="5" t="s">
        <v>588</v>
      </c>
      <c r="E576" s="6">
        <v>1</v>
      </c>
      <c r="F576" s="11">
        <v>46065</v>
      </c>
      <c r="G576" s="11">
        <v>46430</v>
      </c>
      <c r="H576" s="8">
        <v>0</v>
      </c>
      <c r="I576" s="14" t="s">
        <v>786</v>
      </c>
    </row>
    <row r="577" spans="1:9" ht="21" customHeight="1" thickBot="1" x14ac:dyDescent="0.25">
      <c r="A577" s="2">
        <f>IFERROR(VLOOKUP(B577,'[1]DADOS (OCULTAR)'!$Q$3:$S$136,3,0),"")</f>
        <v>9767633000447</v>
      </c>
      <c r="B577" s="3" t="s">
        <v>9</v>
      </c>
      <c r="C577" s="4">
        <v>35474980000149</v>
      </c>
      <c r="D577" s="5" t="s">
        <v>579</v>
      </c>
      <c r="E577" s="6">
        <v>2</v>
      </c>
      <c r="F577" s="11">
        <v>46134</v>
      </c>
      <c r="G577" s="11">
        <v>46499</v>
      </c>
      <c r="H577" s="8">
        <v>0</v>
      </c>
      <c r="I577" s="14" t="s">
        <v>800</v>
      </c>
    </row>
    <row r="578" spans="1:9" ht="21" customHeight="1" thickBot="1" x14ac:dyDescent="0.25">
      <c r="A578" s="2">
        <f>IFERROR(VLOOKUP(B578,'[1]DADOS (OCULTAR)'!$Q$3:$S$136,3,0),"")</f>
        <v>9767633000447</v>
      </c>
      <c r="B578" s="3" t="s">
        <v>9</v>
      </c>
      <c r="C578" s="4">
        <v>610112000164</v>
      </c>
      <c r="D578" s="5" t="s">
        <v>76</v>
      </c>
      <c r="E578" s="6" t="s">
        <v>212</v>
      </c>
      <c r="F578" s="11">
        <v>46113</v>
      </c>
      <c r="G578" s="11">
        <v>46478</v>
      </c>
      <c r="H578" s="8">
        <v>0</v>
      </c>
      <c r="I578" s="14" t="s">
        <v>801</v>
      </c>
    </row>
    <row r="579" spans="1:9" ht="21" customHeight="1" thickBot="1" x14ac:dyDescent="0.25">
      <c r="A579" s="2">
        <f>IFERROR(VLOOKUP(B579,'[1]DADOS (OCULTAR)'!$Q$3:$S$136,3,0),"")</f>
        <v>9767633000447</v>
      </c>
      <c r="B579" s="3" t="s">
        <v>9</v>
      </c>
      <c r="C579" s="4">
        <v>45018032000152</v>
      </c>
      <c r="D579" s="5" t="s">
        <v>299</v>
      </c>
      <c r="E579" s="6" t="s">
        <v>802</v>
      </c>
      <c r="F579" s="11">
        <v>46113</v>
      </c>
      <c r="G579" s="11">
        <v>46844</v>
      </c>
      <c r="H579" s="8">
        <v>0</v>
      </c>
      <c r="I579" s="14" t="s">
        <v>803</v>
      </c>
    </row>
    <row r="580" spans="1:9" ht="21" customHeight="1" thickBot="1" x14ac:dyDescent="0.25">
      <c r="A580" s="2">
        <f>IFERROR(VLOOKUP(B580,'[1]DADOS (OCULTAR)'!$Q$3:$S$136,3,0),"")</f>
        <v>9767633000447</v>
      </c>
      <c r="B580" s="3" t="s">
        <v>9</v>
      </c>
      <c r="C580" s="4">
        <v>52355127000127</v>
      </c>
      <c r="D580" s="5" t="s">
        <v>804</v>
      </c>
      <c r="E580" s="6">
        <v>3</v>
      </c>
      <c r="F580" s="11">
        <v>46113</v>
      </c>
      <c r="G580" s="11">
        <v>46844</v>
      </c>
      <c r="H580" s="8">
        <v>0</v>
      </c>
      <c r="I580" s="14" t="s">
        <v>793</v>
      </c>
    </row>
    <row r="581" spans="1:9" ht="21" customHeight="1" thickBot="1" x14ac:dyDescent="0.25">
      <c r="A581" s="2">
        <f>IFERROR(VLOOKUP(B581,'[1]DADOS (OCULTAR)'!$Q$3:$S$136,3,0),"")</f>
        <v>9767633000447</v>
      </c>
      <c r="B581" s="3" t="s">
        <v>9</v>
      </c>
      <c r="C581" s="4">
        <v>58676949000196</v>
      </c>
      <c r="D581" s="5" t="s">
        <v>805</v>
      </c>
      <c r="E581" s="6">
        <v>3</v>
      </c>
      <c r="F581" s="11">
        <v>46113</v>
      </c>
      <c r="G581" s="11">
        <v>46478</v>
      </c>
      <c r="H581" s="8">
        <v>0</v>
      </c>
      <c r="I581" s="14" t="s">
        <v>806</v>
      </c>
    </row>
    <row r="582" spans="1:9" ht="21" customHeight="1" x14ac:dyDescent="0.2">
      <c r="A582" s="2">
        <f>IFERROR(VLOOKUP(B582,'[1]DADOS (OCULTAR)'!$Q$3:$S$136,3,0),"")</f>
        <v>9767633000447</v>
      </c>
      <c r="B582" s="3" t="s">
        <v>9</v>
      </c>
      <c r="C582" s="4">
        <v>18204483000101</v>
      </c>
      <c r="D582" s="5" t="s">
        <v>735</v>
      </c>
      <c r="E582" s="6">
        <v>4</v>
      </c>
      <c r="F582" s="11">
        <v>46144</v>
      </c>
      <c r="G582" s="11">
        <v>46234</v>
      </c>
      <c r="H582" s="8">
        <v>0</v>
      </c>
      <c r="I582" s="15" t="s">
        <v>807</v>
      </c>
    </row>
    <row r="583" spans="1:9" ht="21" customHeight="1" x14ac:dyDescent="0.2">
      <c r="A583" s="2">
        <f>IFERROR(VLOOKUP(B583,'[1]DADOS (OCULTAR)'!$Q$3:$S$136,3,0),"")</f>
        <v>9767633000447</v>
      </c>
      <c r="B583" s="3" t="s">
        <v>9</v>
      </c>
      <c r="C583" s="4">
        <v>9863853000121</v>
      </c>
      <c r="D583" s="5" t="s">
        <v>662</v>
      </c>
      <c r="E583" s="6">
        <v>4</v>
      </c>
      <c r="F583" s="11">
        <v>46023</v>
      </c>
      <c r="G583" s="11">
        <v>46112</v>
      </c>
      <c r="H583" s="8">
        <v>0</v>
      </c>
      <c r="I583" s="15" t="s">
        <v>782</v>
      </c>
    </row>
    <row r="584" spans="1:9" ht="21" customHeight="1" x14ac:dyDescent="0.2">
      <c r="A584" s="2">
        <f>IFERROR(VLOOKUP(B584,'[1]DADOS (OCULTAR)'!$Q$3:$S$136,3,0),"")</f>
        <v>9767633000447</v>
      </c>
      <c r="B584" s="3" t="s">
        <v>9</v>
      </c>
      <c r="C584" s="4">
        <v>13370698000189</v>
      </c>
      <c r="D584" s="5" t="s">
        <v>808</v>
      </c>
      <c r="E584" s="6">
        <v>1</v>
      </c>
      <c r="F584" s="11">
        <v>46169</v>
      </c>
      <c r="G584" s="11">
        <v>46534</v>
      </c>
      <c r="H584" s="8">
        <v>0</v>
      </c>
      <c r="I584" s="15" t="s">
        <v>809</v>
      </c>
    </row>
    <row r="585" spans="1:9" ht="21" customHeight="1" x14ac:dyDescent="0.2">
      <c r="A585" s="2">
        <f>IFERROR(VLOOKUP(B585,'[1]DADOS (OCULTAR)'!$Q$3:$S$136,3,0),"")</f>
        <v>9767633000447</v>
      </c>
      <c r="B585" s="3" t="s">
        <v>9</v>
      </c>
      <c r="C585" s="4">
        <v>61198164000160</v>
      </c>
      <c r="D585" s="5" t="s">
        <v>810</v>
      </c>
      <c r="E585" s="6">
        <v>3</v>
      </c>
      <c r="F585" s="11">
        <v>46166</v>
      </c>
      <c r="G585" s="11">
        <v>46531</v>
      </c>
      <c r="H585" s="8">
        <v>0</v>
      </c>
      <c r="I585" s="15" t="s">
        <v>811</v>
      </c>
    </row>
    <row r="586" spans="1:9" ht="21" customHeight="1" x14ac:dyDescent="0.2">
      <c r="A586" s="2">
        <f>IFERROR(VLOOKUP(B586,'[1]DADOS (OCULTAR)'!$Q$3:$S$136,3,0),"")</f>
        <v>9767633000447</v>
      </c>
      <c r="B586" s="3" t="s">
        <v>9</v>
      </c>
      <c r="C586" s="4">
        <v>21575301000113</v>
      </c>
      <c r="D586" s="5" t="s">
        <v>812</v>
      </c>
      <c r="E586" s="6" t="s">
        <v>83</v>
      </c>
      <c r="F586" s="11">
        <v>46174</v>
      </c>
      <c r="G586" s="11">
        <v>46538</v>
      </c>
      <c r="H586" s="8">
        <v>0</v>
      </c>
      <c r="I586" s="15" t="s">
        <v>813</v>
      </c>
    </row>
    <row r="587" spans="1:9" ht="21" customHeight="1" x14ac:dyDescent="0.2">
      <c r="A587" s="2">
        <f>IFERROR(VLOOKUP(B587,'[1]DADOS (OCULTAR)'!$Q$3:$S$136,3,0),"")</f>
        <v>9767633000447</v>
      </c>
      <c r="B587" s="3" t="s">
        <v>9</v>
      </c>
      <c r="C587" s="4">
        <v>61018288000116</v>
      </c>
      <c r="D587" s="5" t="s">
        <v>814</v>
      </c>
      <c r="E587" s="6" t="s">
        <v>83</v>
      </c>
      <c r="F587" s="11">
        <v>46143</v>
      </c>
      <c r="G587" s="11">
        <v>46874</v>
      </c>
      <c r="H587" s="8">
        <v>0</v>
      </c>
      <c r="I587" s="15" t="s">
        <v>815</v>
      </c>
    </row>
    <row r="588" spans="1:9" ht="21" customHeight="1" x14ac:dyDescent="0.2">
      <c r="A588" s="2">
        <f>IFERROR(VLOOKUP(B588,'[1]DADOS (OCULTAR)'!$Q$3:$S$136,3,0),"")</f>
        <v>9767633000447</v>
      </c>
      <c r="B588" s="3" t="s">
        <v>9</v>
      </c>
      <c r="C588" s="4">
        <v>39267077000168</v>
      </c>
      <c r="D588" s="5" t="s">
        <v>816</v>
      </c>
      <c r="E588" s="6">
        <v>3</v>
      </c>
      <c r="F588" s="11">
        <v>46143</v>
      </c>
      <c r="G588" s="11">
        <v>46508</v>
      </c>
      <c r="H588" s="8">
        <v>0</v>
      </c>
      <c r="I588" s="15" t="s">
        <v>817</v>
      </c>
    </row>
    <row r="589" spans="1:9" ht="21" customHeight="1" x14ac:dyDescent="0.2">
      <c r="A589" s="2">
        <f>IFERROR(VLOOKUP(B589,'[1]DADOS (OCULTAR)'!$Q$3:$S$136,3,0),"")</f>
        <v>9767633000447</v>
      </c>
      <c r="B589" s="3" t="s">
        <v>9</v>
      </c>
      <c r="C589" s="4">
        <v>66665743000199</v>
      </c>
      <c r="D589" s="5" t="s">
        <v>818</v>
      </c>
      <c r="E589" s="6">
        <v>1</v>
      </c>
      <c r="F589" s="11">
        <v>46143</v>
      </c>
      <c r="G589" s="11">
        <v>46874</v>
      </c>
      <c r="H589" s="8">
        <v>0</v>
      </c>
      <c r="I589" s="15" t="s">
        <v>819</v>
      </c>
    </row>
    <row r="590" spans="1:9" ht="21" customHeight="1" x14ac:dyDescent="0.2">
      <c r="A590" s="2">
        <f>IFERROR(VLOOKUP(B590,'[1]DADOS (OCULTAR)'!$Q$3:$S$136,3,0),"")</f>
        <v>9767633000447</v>
      </c>
      <c r="B590" s="3" t="s">
        <v>9</v>
      </c>
      <c r="C590" s="4">
        <v>52952647000117</v>
      </c>
      <c r="D590" s="5" t="s">
        <v>820</v>
      </c>
      <c r="E590" s="6">
        <v>1</v>
      </c>
      <c r="F590" s="11">
        <v>46143</v>
      </c>
      <c r="G590" s="11">
        <v>46508</v>
      </c>
      <c r="H590" s="8">
        <v>0</v>
      </c>
      <c r="I590" s="15" t="s">
        <v>821</v>
      </c>
    </row>
    <row r="591" spans="1:9" ht="21" customHeight="1" x14ac:dyDescent="0.2">
      <c r="A591" s="2">
        <f>IFERROR(VLOOKUP(B591,'[1]DADOS (OCULTAR)'!$Q$3:$S$136,3,0),"")</f>
        <v>9767633000447</v>
      </c>
      <c r="B591" s="3" t="s">
        <v>9</v>
      </c>
      <c r="C591" s="4">
        <v>9863853000121</v>
      </c>
      <c r="D591" s="5" t="s">
        <v>781</v>
      </c>
      <c r="E591" s="6">
        <v>5</v>
      </c>
      <c r="F591" s="11">
        <v>46113</v>
      </c>
      <c r="G591" s="11">
        <v>46843</v>
      </c>
      <c r="H591" s="8">
        <v>0</v>
      </c>
      <c r="I591" s="15" t="s">
        <v>822</v>
      </c>
    </row>
    <row r="592" spans="1:9" ht="21" customHeight="1" x14ac:dyDescent="0.2">
      <c r="A592" s="2">
        <f>IFERROR(VLOOKUP(B592,'[1]DADOS (OCULTAR)'!$Q$3:$S$136,3,0),"")</f>
        <v>9767633000447</v>
      </c>
      <c r="B592" s="3" t="s">
        <v>9</v>
      </c>
      <c r="C592" s="4">
        <v>17976681000120</v>
      </c>
      <c r="D592" s="5" t="s">
        <v>823</v>
      </c>
      <c r="E592" s="6">
        <v>4</v>
      </c>
      <c r="F592" s="11">
        <v>46153</v>
      </c>
      <c r="G592" s="11">
        <v>46279</v>
      </c>
      <c r="H592" s="8">
        <v>0</v>
      </c>
      <c r="I592" s="15" t="s">
        <v>824</v>
      </c>
    </row>
    <row r="593" spans="1:9" ht="21" customHeight="1" x14ac:dyDescent="0.2">
      <c r="A593" s="2">
        <f>IFERROR(VLOOKUP(B593,'[1]DADOS (OCULTAR)'!$Q$3:$S$136,3,0),"")</f>
        <v>9767633000447</v>
      </c>
      <c r="B593" s="3" t="s">
        <v>9</v>
      </c>
      <c r="C593" s="4">
        <v>26081685000131</v>
      </c>
      <c r="D593" s="5" t="s">
        <v>229</v>
      </c>
      <c r="E593" s="6">
        <v>7</v>
      </c>
      <c r="F593" s="11">
        <v>46088</v>
      </c>
      <c r="G593" s="11">
        <v>46452</v>
      </c>
      <c r="H593" s="8">
        <v>0</v>
      </c>
      <c r="I593" s="15" t="s">
        <v>825</v>
      </c>
    </row>
    <row r="594" spans="1:9" ht="21" customHeight="1" x14ac:dyDescent="0.2">
      <c r="A594" s="2">
        <f>IFERROR(VLOOKUP(B594,'[1]DADOS (OCULTAR)'!$Q$3:$S$136,3,0),"")</f>
        <v>9767633000447</v>
      </c>
      <c r="B594" s="3" t="s">
        <v>9</v>
      </c>
      <c r="C594" s="4">
        <v>92306257000194</v>
      </c>
      <c r="D594" s="5" t="s">
        <v>826</v>
      </c>
      <c r="E594" s="6">
        <v>2</v>
      </c>
      <c r="F594" s="11">
        <v>46174</v>
      </c>
      <c r="G594" s="11">
        <v>46203</v>
      </c>
      <c r="H594" s="8">
        <v>0</v>
      </c>
      <c r="I594" s="15" t="s">
        <v>827</v>
      </c>
    </row>
    <row r="595" spans="1:9" ht="21" customHeight="1" x14ac:dyDescent="0.2">
      <c r="A595" s="2">
        <f>IFERROR(VLOOKUP(B595,'[1]DADOS (OCULTAR)'!$Q$3:$S$136,3,0),"")</f>
        <v>9767633000447</v>
      </c>
      <c r="B595" s="3" t="s">
        <v>9</v>
      </c>
      <c r="C595" s="4">
        <v>24380578002041</v>
      </c>
      <c r="D595" s="5" t="s">
        <v>828</v>
      </c>
      <c r="E595" s="6">
        <v>9</v>
      </c>
      <c r="F595" s="11">
        <v>46112</v>
      </c>
      <c r="G595" s="11">
        <v>46477</v>
      </c>
      <c r="H595" s="8">
        <v>0</v>
      </c>
      <c r="I595" s="15" t="s">
        <v>829</v>
      </c>
    </row>
    <row r="596" spans="1:9" ht="21" customHeight="1" x14ac:dyDescent="0.2">
      <c r="A596" s="2">
        <f>IFERROR(VLOOKUP(B596,'[1]DADOS (OCULTAR)'!$Q$3:$S$136,3,0),"")</f>
        <v>9767633000447</v>
      </c>
      <c r="B596" s="3" t="s">
        <v>9</v>
      </c>
      <c r="C596" s="4">
        <v>24380578002041</v>
      </c>
      <c r="D596" s="5" t="s">
        <v>828</v>
      </c>
      <c r="E596" s="6">
        <v>10</v>
      </c>
      <c r="F596" s="11">
        <v>46174</v>
      </c>
      <c r="G596" s="11">
        <v>46539</v>
      </c>
      <c r="H596" s="8">
        <v>0</v>
      </c>
      <c r="I596" s="15" t="s">
        <v>830</v>
      </c>
    </row>
    <row r="597" spans="1:9" ht="21" customHeight="1" x14ac:dyDescent="0.2">
      <c r="A597" s="2">
        <f>IFERROR(VLOOKUP(B597,'[1]DADOS (OCULTAR)'!$Q$3:$S$136,3,0),"")</f>
        <v>9767633000447</v>
      </c>
      <c r="B597" s="3" t="s">
        <v>9</v>
      </c>
      <c r="C597" s="4">
        <v>24380578002041</v>
      </c>
      <c r="D597" s="5" t="s">
        <v>828</v>
      </c>
      <c r="E597" s="6">
        <v>10</v>
      </c>
      <c r="F597" s="11">
        <v>46112</v>
      </c>
      <c r="G597" s="11">
        <v>46477</v>
      </c>
      <c r="H597" s="8">
        <v>0</v>
      </c>
      <c r="I597" s="15" t="s">
        <v>831</v>
      </c>
    </row>
    <row r="598" spans="1:9" ht="21" customHeight="1" x14ac:dyDescent="0.2">
      <c r="A598" s="2">
        <f>IFERROR(VLOOKUP(B598,'[1]DADOS (OCULTAR)'!$Q$3:$S$136,3,0),"")</f>
        <v>9767633000447</v>
      </c>
      <c r="B598" s="3" t="s">
        <v>9</v>
      </c>
      <c r="C598" s="4">
        <v>24380578002041</v>
      </c>
      <c r="D598" s="5" t="s">
        <v>828</v>
      </c>
      <c r="E598" s="6">
        <v>11</v>
      </c>
      <c r="F598" s="11">
        <v>46112</v>
      </c>
      <c r="G598" s="11">
        <v>46477</v>
      </c>
      <c r="H598" s="8">
        <v>0</v>
      </c>
      <c r="I598" s="15" t="s">
        <v>832</v>
      </c>
    </row>
    <row r="599" spans="1:9" ht="21" customHeight="1" x14ac:dyDescent="0.2">
      <c r="A599" s="2">
        <f>IFERROR(VLOOKUP(B599,'[1]DADOS (OCULTAR)'!$Q$3:$S$136,3,0),"")</f>
        <v>9767633000447</v>
      </c>
      <c r="B599" s="3" t="s">
        <v>9</v>
      </c>
      <c r="C599" s="4">
        <v>24380578002041</v>
      </c>
      <c r="D599" s="5" t="s">
        <v>828</v>
      </c>
      <c r="E599" s="6">
        <v>12</v>
      </c>
      <c r="F599" s="11">
        <v>46174</v>
      </c>
      <c r="G599" s="11">
        <v>46539</v>
      </c>
      <c r="H599" s="8">
        <v>0</v>
      </c>
      <c r="I599" s="15" t="s">
        <v>833</v>
      </c>
    </row>
    <row r="600" spans="1:9" ht="21" customHeight="1" x14ac:dyDescent="0.2">
      <c r="A600" s="2">
        <f>IFERROR(VLOOKUP(B600,'[1]DADOS (OCULTAR)'!$Q$3:$S$136,3,0),"")</f>
        <v>9767633000447</v>
      </c>
      <c r="B600" s="3" t="s">
        <v>9</v>
      </c>
      <c r="C600" s="4">
        <v>5011743000180</v>
      </c>
      <c r="D600" s="5" t="s">
        <v>834</v>
      </c>
      <c r="E600" s="6" t="s">
        <v>835</v>
      </c>
      <c r="F600" s="11">
        <v>46216</v>
      </c>
      <c r="G600" s="11">
        <v>46580</v>
      </c>
      <c r="H600" s="8">
        <v>0</v>
      </c>
      <c r="I600" s="15" t="s">
        <v>836</v>
      </c>
    </row>
    <row r="601" spans="1:9" ht="21" customHeight="1" x14ac:dyDescent="0.2">
      <c r="A601" s="2">
        <f>IFERROR(VLOOKUP(B601,'[1]DADOS (OCULTAR)'!$Q$3:$S$136,3,0),"")</f>
        <v>9767633000447</v>
      </c>
      <c r="B601" s="3" t="s">
        <v>9</v>
      </c>
      <c r="C601" s="4">
        <v>18630942000119</v>
      </c>
      <c r="D601" s="5" t="s">
        <v>837</v>
      </c>
      <c r="E601" s="6" t="s">
        <v>88</v>
      </c>
      <c r="F601" s="11">
        <v>46250</v>
      </c>
      <c r="G601" s="11"/>
      <c r="H601" s="8">
        <v>0</v>
      </c>
      <c r="I601" s="15" t="s">
        <v>838</v>
      </c>
    </row>
    <row r="602" spans="1:9" ht="21" customHeight="1" x14ac:dyDescent="0.2">
      <c r="A602" s="2">
        <f>IFERROR(VLOOKUP(B602,'[1]DADOS (OCULTAR)'!$Q$3:$S$136,3,0),"")</f>
        <v>9767633000447</v>
      </c>
      <c r="B602" s="3" t="s">
        <v>9</v>
      </c>
      <c r="C602" s="4">
        <v>58426628000800</v>
      </c>
      <c r="D602" s="5" t="s">
        <v>839</v>
      </c>
      <c r="E602" s="6" t="s">
        <v>88</v>
      </c>
      <c r="F602" s="11">
        <v>46252</v>
      </c>
      <c r="G602" s="11">
        <v>46617</v>
      </c>
      <c r="H602" s="8">
        <v>0</v>
      </c>
      <c r="I602" s="15" t="s">
        <v>840</v>
      </c>
    </row>
    <row r="603" spans="1:9" ht="21" customHeight="1" x14ac:dyDescent="0.2">
      <c r="A603" s="2">
        <f>IFERROR(VLOOKUP(B603,'[1]DADOS (OCULTAR)'!$Q$3:$S$136,3,0),"")</f>
        <v>9767633000447</v>
      </c>
      <c r="B603" s="3" t="s">
        <v>9</v>
      </c>
      <c r="C603" s="4">
        <v>18204483000101</v>
      </c>
      <c r="D603" s="5" t="s">
        <v>841</v>
      </c>
      <c r="E603" s="6" t="s">
        <v>842</v>
      </c>
      <c r="F603" s="11">
        <v>46235</v>
      </c>
      <c r="G603" s="11">
        <v>46295</v>
      </c>
      <c r="H603" s="8">
        <v>0</v>
      </c>
      <c r="I603" s="15" t="s">
        <v>843</v>
      </c>
    </row>
    <row r="604" spans="1:9" ht="21" customHeight="1" x14ac:dyDescent="0.2">
      <c r="A604" s="2">
        <f>IFERROR(VLOOKUP(B604,'[1]DADOS (OCULTAR)'!$Q$3:$S$136,3,0),"")</f>
        <v>9767633000447</v>
      </c>
      <c r="B604" s="3" t="s">
        <v>9</v>
      </c>
      <c r="C604" s="4">
        <v>45671533000133</v>
      </c>
      <c r="D604" s="5" t="s">
        <v>74</v>
      </c>
      <c r="E604" s="6" t="s">
        <v>844</v>
      </c>
      <c r="F604" s="11">
        <v>46250</v>
      </c>
      <c r="G604" s="11">
        <v>46614</v>
      </c>
      <c r="H604" s="8">
        <v>0</v>
      </c>
      <c r="I604" s="15" t="s">
        <v>845</v>
      </c>
    </row>
    <row r="605" spans="1:9" ht="21" customHeight="1" x14ac:dyDescent="0.2">
      <c r="A605" s="2">
        <f>IFERROR(VLOOKUP(B605,'[1]DADOS (OCULTAR)'!$Q$3:$S$136,3,0),"")</f>
        <v>9767633000447</v>
      </c>
      <c r="B605" s="3" t="s">
        <v>9</v>
      </c>
      <c r="C605" s="4">
        <v>61689643000189</v>
      </c>
      <c r="D605" s="5" t="s">
        <v>846</v>
      </c>
      <c r="E605" s="6" t="s">
        <v>83</v>
      </c>
      <c r="F605" s="11">
        <v>46204</v>
      </c>
      <c r="G605" s="11">
        <v>46569</v>
      </c>
      <c r="H605" s="8">
        <v>0</v>
      </c>
      <c r="I605" s="15" t="s">
        <v>847</v>
      </c>
    </row>
    <row r="606" spans="1:9" ht="21" customHeight="1" x14ac:dyDescent="0.2">
      <c r="A606" s="2">
        <f>IFERROR(VLOOKUP(B606,'[1]DADOS (OCULTAR)'!$Q$3:$S$136,3,0),"")</f>
        <v>9767633000447</v>
      </c>
      <c r="B606" s="3" t="s">
        <v>9</v>
      </c>
      <c r="C606" s="4">
        <v>48656723000170</v>
      </c>
      <c r="D606" s="5" t="s">
        <v>848</v>
      </c>
      <c r="E606" s="6" t="s">
        <v>835</v>
      </c>
      <c r="F606" s="11">
        <v>46235</v>
      </c>
      <c r="G606" s="11">
        <v>46600</v>
      </c>
      <c r="H606" s="8">
        <v>0</v>
      </c>
      <c r="I606" s="15" t="s">
        <v>849</v>
      </c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1"/>
      <c r="G607" s="11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1"/>
      <c r="G608" s="11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1"/>
      <c r="G609" s="11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1"/>
      <c r="G610" s="11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1"/>
      <c r="G611" s="11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1"/>
      <c r="G612" s="11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1"/>
      <c r="G613" s="11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1"/>
      <c r="G614" s="11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1"/>
      <c r="G615" s="11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1"/>
      <c r="G616" s="11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1"/>
      <c r="G617" s="11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1"/>
      <c r="G618" s="11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1"/>
      <c r="G619" s="11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1"/>
      <c r="G620" s="11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1"/>
      <c r="G621" s="11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1"/>
      <c r="G622" s="11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1"/>
      <c r="G623" s="11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1"/>
      <c r="G624" s="11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1"/>
      <c r="G625" s="11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1"/>
      <c r="G626" s="11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1"/>
      <c r="G627" s="11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1"/>
      <c r="G628" s="11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1"/>
      <c r="G629" s="11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1"/>
      <c r="G630" s="11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1"/>
      <c r="G631" s="11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1"/>
      <c r="G632" s="11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1"/>
      <c r="G633" s="11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1"/>
      <c r="G634" s="11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1"/>
      <c r="G635" s="11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1"/>
      <c r="G636" s="11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1"/>
      <c r="G637" s="11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1"/>
      <c r="G638" s="11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1"/>
      <c r="G639" s="11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1"/>
      <c r="G640" s="11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1"/>
      <c r="G641" s="11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1"/>
      <c r="G642" s="11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1"/>
      <c r="G643" s="11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1"/>
      <c r="G644" s="11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1"/>
      <c r="G645" s="11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1"/>
      <c r="G646" s="11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1"/>
      <c r="G647" s="11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1"/>
      <c r="G648" s="11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1"/>
      <c r="G649" s="11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1"/>
      <c r="G650" s="11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1"/>
      <c r="G651" s="11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1"/>
      <c r="G652" s="11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1"/>
      <c r="G653" s="11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1"/>
      <c r="G654" s="11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1"/>
      <c r="G655" s="11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1"/>
      <c r="G656" s="11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1"/>
      <c r="G657" s="11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1"/>
      <c r="G658" s="11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1"/>
      <c r="G659" s="11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1"/>
      <c r="G660" s="11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1"/>
      <c r="G661" s="11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1"/>
      <c r="G662" s="11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1"/>
      <c r="G663" s="11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1"/>
      <c r="G664" s="11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1"/>
      <c r="G665" s="11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1"/>
      <c r="G666" s="11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1"/>
      <c r="G667" s="11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1"/>
      <c r="G668" s="11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1"/>
      <c r="G669" s="11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1"/>
      <c r="G670" s="11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1"/>
      <c r="G671" s="11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1"/>
      <c r="G672" s="11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1"/>
      <c r="G673" s="11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1"/>
      <c r="G674" s="11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1"/>
      <c r="G675" s="11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1"/>
      <c r="G676" s="11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1"/>
      <c r="G677" s="11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1"/>
      <c r="G678" s="11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1"/>
      <c r="G679" s="11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1"/>
      <c r="G680" s="11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1"/>
      <c r="G681" s="11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1"/>
      <c r="G682" s="11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1"/>
      <c r="G683" s="11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1"/>
      <c r="G684" s="11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1"/>
      <c r="G685" s="11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1"/>
      <c r="G686" s="11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1"/>
      <c r="G687" s="11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1"/>
      <c r="G688" s="11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1"/>
      <c r="G689" s="11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1"/>
      <c r="G690" s="11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1"/>
      <c r="G691" s="11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1"/>
      <c r="G692" s="11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1"/>
      <c r="G693" s="11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1"/>
      <c r="G694" s="11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1"/>
      <c r="G695" s="11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1"/>
      <c r="G696" s="11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1"/>
      <c r="G697" s="11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1"/>
      <c r="G698" s="11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1"/>
      <c r="G699" s="11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1"/>
      <c r="G700" s="11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1"/>
      <c r="G701" s="11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1"/>
      <c r="G702" s="11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1"/>
      <c r="G703" s="11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1"/>
      <c r="G704" s="11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1"/>
      <c r="G705" s="11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1"/>
      <c r="G706" s="11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1"/>
      <c r="G707" s="11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1"/>
      <c r="G708" s="11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1"/>
      <c r="G709" s="11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1"/>
      <c r="G710" s="11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1"/>
      <c r="G711" s="11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1"/>
      <c r="G712" s="11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1"/>
      <c r="G713" s="11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1"/>
      <c r="G714" s="11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1"/>
      <c r="G715" s="11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1"/>
      <c r="G716" s="11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1"/>
      <c r="G717" s="11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1"/>
      <c r="G718" s="11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1"/>
      <c r="G719" s="11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1"/>
      <c r="G720" s="11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1"/>
      <c r="G721" s="11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1"/>
      <c r="G722" s="11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1"/>
      <c r="G723" s="11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1"/>
      <c r="G724" s="11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1"/>
      <c r="G725" s="11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1"/>
      <c r="G726" s="11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1"/>
      <c r="G727" s="11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1"/>
      <c r="G728" s="11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1"/>
      <c r="G729" s="11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1"/>
      <c r="G730" s="11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1"/>
      <c r="G731" s="11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1"/>
      <c r="G732" s="11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1"/>
      <c r="G733" s="11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1"/>
      <c r="G734" s="11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1"/>
      <c r="G735" s="11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1"/>
      <c r="G736" s="11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1"/>
      <c r="G737" s="11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1"/>
      <c r="G738" s="11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1"/>
      <c r="G739" s="11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1"/>
      <c r="G740" s="11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1"/>
      <c r="G741" s="11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1"/>
      <c r="G742" s="11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1"/>
      <c r="G743" s="11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1"/>
      <c r="G744" s="11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1"/>
      <c r="G745" s="11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1"/>
      <c r="G746" s="11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1"/>
      <c r="G747" s="11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1"/>
      <c r="G748" s="11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1"/>
      <c r="G749" s="11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1"/>
      <c r="G750" s="11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1"/>
      <c r="G751" s="11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1"/>
      <c r="G752" s="11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1"/>
      <c r="G753" s="11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1"/>
      <c r="G754" s="11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1"/>
      <c r="G755" s="11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1"/>
      <c r="G756" s="11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1"/>
      <c r="G757" s="11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1"/>
      <c r="G758" s="11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1"/>
      <c r="G759" s="11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1"/>
      <c r="G760" s="11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1"/>
      <c r="G761" s="11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1"/>
      <c r="G762" s="11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1"/>
      <c r="G763" s="11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1"/>
      <c r="G764" s="11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1"/>
      <c r="G765" s="11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1"/>
      <c r="G766" s="11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1"/>
      <c r="G767" s="11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1"/>
      <c r="G768" s="11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1"/>
      <c r="G769" s="11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1"/>
      <c r="G770" s="11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1"/>
      <c r="G771" s="11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1"/>
      <c r="G772" s="11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1"/>
      <c r="G773" s="11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1"/>
      <c r="G774" s="11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1"/>
      <c r="G775" s="11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1"/>
      <c r="G776" s="11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1"/>
      <c r="G777" s="11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1"/>
      <c r="G778" s="11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1"/>
      <c r="G779" s="11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1"/>
      <c r="G780" s="11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1"/>
      <c r="G781" s="11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1"/>
      <c r="G782" s="11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1"/>
      <c r="G783" s="11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1"/>
      <c r="G784" s="11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1"/>
      <c r="G785" s="11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1"/>
      <c r="G786" s="11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1"/>
      <c r="G787" s="11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1"/>
      <c r="G788" s="11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1"/>
      <c r="G789" s="11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1"/>
      <c r="G790" s="11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1"/>
      <c r="G791" s="11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1"/>
      <c r="G792" s="11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1"/>
      <c r="G793" s="11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1"/>
      <c r="G794" s="11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1"/>
      <c r="G795" s="11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1"/>
      <c r="G796" s="11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1"/>
      <c r="G797" s="11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1"/>
      <c r="G798" s="11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1"/>
      <c r="G799" s="11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1"/>
      <c r="G800" s="11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1"/>
      <c r="G801" s="11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1"/>
      <c r="G802" s="11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1"/>
      <c r="G803" s="11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1"/>
      <c r="G804" s="11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1"/>
      <c r="G805" s="11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1"/>
      <c r="G806" s="11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1"/>
      <c r="G807" s="11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1"/>
      <c r="G808" s="11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1"/>
      <c r="G809" s="11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1"/>
      <c r="G810" s="11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1"/>
      <c r="G811" s="11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1"/>
      <c r="G812" s="11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1"/>
      <c r="G813" s="11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1"/>
      <c r="G814" s="11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1"/>
      <c r="G815" s="11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1"/>
      <c r="G816" s="11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1"/>
      <c r="G817" s="11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1"/>
      <c r="G818" s="11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1"/>
      <c r="G819" s="11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1"/>
      <c r="G820" s="11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1"/>
      <c r="G821" s="11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1"/>
      <c r="G822" s="11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1"/>
      <c r="G823" s="11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1"/>
      <c r="G824" s="11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1"/>
      <c r="G825" s="11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1"/>
      <c r="G826" s="11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1"/>
      <c r="G827" s="11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1"/>
      <c r="G828" s="11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1"/>
      <c r="G829" s="11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1"/>
      <c r="G830" s="11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1"/>
      <c r="G831" s="11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1"/>
      <c r="G832" s="11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1"/>
      <c r="G833" s="11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1"/>
      <c r="G834" s="11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1"/>
      <c r="G835" s="11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1"/>
      <c r="G836" s="11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1"/>
      <c r="G837" s="11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1"/>
      <c r="G838" s="11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1"/>
      <c r="G839" s="11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1"/>
      <c r="G840" s="11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1"/>
      <c r="G841" s="11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1"/>
      <c r="G842" s="11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1"/>
      <c r="G843" s="11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1"/>
      <c r="G844" s="11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1"/>
      <c r="G845" s="11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1"/>
      <c r="G846" s="11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1"/>
      <c r="G847" s="11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1"/>
      <c r="G848" s="11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1"/>
      <c r="G849" s="11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1"/>
      <c r="G850" s="11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1"/>
      <c r="G851" s="11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1"/>
      <c r="G852" s="11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1"/>
      <c r="G853" s="11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1"/>
      <c r="G854" s="11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1"/>
      <c r="G855" s="11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1"/>
      <c r="G856" s="11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1"/>
      <c r="G857" s="11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1"/>
      <c r="G858" s="11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1"/>
      <c r="G859" s="11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1"/>
      <c r="G860" s="11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1"/>
      <c r="G861" s="11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1"/>
      <c r="G862" s="11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1"/>
      <c r="G863" s="11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1"/>
      <c r="G864" s="11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1"/>
      <c r="G865" s="11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1"/>
      <c r="G866" s="11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1"/>
      <c r="G867" s="11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1"/>
      <c r="G868" s="11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1"/>
      <c r="G869" s="11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1"/>
      <c r="G870" s="11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1"/>
      <c r="G871" s="11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1"/>
      <c r="G872" s="11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1"/>
      <c r="G873" s="11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1"/>
      <c r="G874" s="11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1"/>
      <c r="G875" s="11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1"/>
      <c r="G876" s="11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1"/>
      <c r="G877" s="11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1"/>
      <c r="G878" s="11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1"/>
      <c r="G879" s="11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1"/>
      <c r="G880" s="11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1"/>
      <c r="G881" s="11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1"/>
      <c r="G882" s="11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1"/>
      <c r="G883" s="11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1"/>
      <c r="G884" s="11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1"/>
      <c r="G885" s="11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1"/>
      <c r="G886" s="11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1"/>
      <c r="G887" s="11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1"/>
      <c r="G888" s="11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1"/>
      <c r="G889" s="11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1"/>
      <c r="G890" s="11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1"/>
      <c r="G891" s="11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1"/>
      <c r="G892" s="11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1"/>
      <c r="G893" s="11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1"/>
      <c r="G894" s="11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1"/>
      <c r="G895" s="11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1"/>
      <c r="G896" s="11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1"/>
      <c r="G897" s="11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1"/>
      <c r="G898" s="11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1"/>
      <c r="G899" s="11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1"/>
      <c r="G900" s="11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1"/>
      <c r="G901" s="11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1"/>
      <c r="G902" s="11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1"/>
      <c r="G903" s="11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1"/>
      <c r="G904" s="11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1"/>
      <c r="G905" s="11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1"/>
      <c r="G906" s="11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1"/>
      <c r="G907" s="11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1"/>
      <c r="G908" s="11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1"/>
      <c r="G909" s="11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1"/>
      <c r="G910" s="11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1"/>
      <c r="G911" s="11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1"/>
      <c r="G912" s="11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1"/>
      <c r="G913" s="11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1"/>
      <c r="G914" s="11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1"/>
      <c r="G915" s="11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1"/>
      <c r="G916" s="11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1"/>
      <c r="G917" s="11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1"/>
      <c r="G918" s="11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1"/>
      <c r="G919" s="11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1"/>
      <c r="G920" s="11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1"/>
      <c r="G921" s="11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1"/>
      <c r="G922" s="11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1"/>
      <c r="G923" s="11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1"/>
      <c r="G924" s="11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1"/>
      <c r="G925" s="11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1"/>
      <c r="G926" s="11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1"/>
      <c r="G927" s="11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1"/>
      <c r="G928" s="11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1"/>
      <c r="G929" s="11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1"/>
      <c r="G930" s="11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1"/>
      <c r="G931" s="11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1"/>
      <c r="G932" s="11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1"/>
      <c r="G933" s="11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1"/>
      <c r="G934" s="11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1"/>
      <c r="G935" s="11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1"/>
      <c r="G936" s="11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1"/>
      <c r="G937" s="11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1"/>
      <c r="G938" s="11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1"/>
      <c r="G939" s="11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1"/>
      <c r="G940" s="11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1"/>
      <c r="G941" s="11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1"/>
      <c r="G942" s="11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1"/>
      <c r="G943" s="11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1"/>
      <c r="G944" s="11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1"/>
      <c r="G945" s="11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1"/>
      <c r="G946" s="11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1"/>
      <c r="G947" s="11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1"/>
      <c r="G948" s="11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1"/>
      <c r="G949" s="11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1"/>
      <c r="G950" s="11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1"/>
      <c r="G951" s="11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1"/>
      <c r="G952" s="11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1"/>
      <c r="G953" s="11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1"/>
      <c r="G954" s="11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1"/>
      <c r="G955" s="11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1"/>
      <c r="G956" s="11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1"/>
      <c r="G957" s="11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1"/>
      <c r="G958" s="11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1"/>
      <c r="G959" s="11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1"/>
      <c r="G960" s="11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1"/>
      <c r="G961" s="11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1"/>
      <c r="G962" s="11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1"/>
      <c r="G963" s="11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1"/>
      <c r="G964" s="11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1"/>
      <c r="G965" s="11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1"/>
      <c r="G966" s="11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1"/>
      <c r="G967" s="11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1"/>
      <c r="G968" s="11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1"/>
      <c r="G969" s="11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1"/>
      <c r="G970" s="11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1"/>
      <c r="G971" s="11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1"/>
      <c r="G972" s="11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1"/>
      <c r="G973" s="11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1"/>
      <c r="G974" s="11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1"/>
      <c r="G975" s="11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1"/>
      <c r="G976" s="11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1"/>
      <c r="G977" s="11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1"/>
      <c r="G978" s="11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1"/>
      <c r="G979" s="11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1"/>
      <c r="G980" s="11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1"/>
      <c r="G981" s="11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1"/>
      <c r="G982" s="11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1"/>
      <c r="G983" s="11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1"/>
      <c r="G984" s="11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1"/>
      <c r="G985" s="11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1"/>
      <c r="G986" s="11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1"/>
      <c r="G987" s="11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1"/>
      <c r="G988" s="11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1"/>
      <c r="G989" s="11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1"/>
      <c r="G990" s="11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1"/>
      <c r="G991" s="11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E5144BD2-72D9-43CD-A701-1605CAF69AC5}">
      <formula1>UNIDADES_OSS</formula1>
    </dataValidation>
  </dataValidations>
  <hyperlinks>
    <hyperlink ref="I2" r:id="rId1" xr:uid="{5CCD4025-AA82-4BF1-8793-0C59A4064C1C}"/>
    <hyperlink ref="I3" r:id="rId2" xr:uid="{4C149A2D-4D0D-4888-8DD9-F89ED4612187}"/>
    <hyperlink ref="I4" r:id="rId3" xr:uid="{BF7BC21B-2040-4318-B8F6-5F8A2E97876A}"/>
    <hyperlink ref="I5" r:id="rId4" xr:uid="{9521505D-2F27-42BA-A748-0D72183305F8}"/>
    <hyperlink ref="I6" r:id="rId5" xr:uid="{69D2AEF7-23DD-40E3-BF68-8D09CA4E2B42}"/>
    <hyperlink ref="I7" r:id="rId6" xr:uid="{4A5ABC28-43E1-414B-BD94-CF61FC63DF4C}"/>
    <hyperlink ref="I8" r:id="rId7" xr:uid="{AA60D3E4-5478-4C09-A12C-0A8109865574}"/>
    <hyperlink ref="I9" r:id="rId8" xr:uid="{05EDB122-F536-4617-B424-594208E74BC7}"/>
    <hyperlink ref="I10" r:id="rId9" xr:uid="{EF2E2A4F-5BF0-4A17-979C-E75F3B2432D2}"/>
    <hyperlink ref="I11" r:id="rId10" xr:uid="{35380622-FBAC-4D71-81C7-AAA9A80566E0}"/>
    <hyperlink ref="I12" r:id="rId11" xr:uid="{98E363A3-6197-4EDF-9E6A-8A0C229D332D}"/>
    <hyperlink ref="I13" r:id="rId12" xr:uid="{12A41EF8-E67D-4402-BACF-842C52FD1CBA}"/>
    <hyperlink ref="I14" r:id="rId13" xr:uid="{C8C05367-8A9A-4356-A961-082099E5FFC7}"/>
    <hyperlink ref="I15" r:id="rId14" xr:uid="{B785169E-4181-42F5-8AAB-7121F794251B}"/>
    <hyperlink ref="I16" r:id="rId15" xr:uid="{DB466AB5-16E2-425D-B468-FC8F05DBB817}"/>
    <hyperlink ref="I17" r:id="rId16" xr:uid="{53462E34-966E-4014-A785-901272154B5F}"/>
    <hyperlink ref="I18" r:id="rId17" xr:uid="{97828082-9D94-4D98-B49C-D7609A218B53}"/>
    <hyperlink ref="I19" r:id="rId18" xr:uid="{DC941226-301F-4424-A750-60E527568F1F}"/>
    <hyperlink ref="I20" r:id="rId19" xr:uid="{5003BEEE-AEE9-46F1-B44C-2EB84504BD8C}"/>
    <hyperlink ref="I21" r:id="rId20" xr:uid="{D2FBBB09-D4F7-4C40-8BE6-83E0917F0B12}"/>
    <hyperlink ref="I22" r:id="rId21" xr:uid="{1067B8D7-48CF-4BFC-BBE4-C87E5D0E5D3F}"/>
    <hyperlink ref="I23" r:id="rId22" xr:uid="{8B08F640-22BE-4B5F-8080-514E5389D381}"/>
    <hyperlink ref="I24" r:id="rId23" xr:uid="{6EAB01C2-F918-4B45-9859-9C167DD3BF97}"/>
    <hyperlink ref="I25" r:id="rId24" xr:uid="{05BB5F58-9A24-44B8-ABC0-11972EFE88D0}"/>
    <hyperlink ref="I26" r:id="rId25" xr:uid="{A4B8AA79-BD65-487D-A85D-BD34D54DFCAF}"/>
    <hyperlink ref="I27" r:id="rId26" xr:uid="{C30989CF-5B20-43C6-A023-BF9932D2D043}"/>
    <hyperlink ref="I28" r:id="rId27" xr:uid="{62B529A2-D4CD-4D67-BEE2-8BD3C0BAC384}"/>
    <hyperlink ref="I29" r:id="rId28" xr:uid="{F8825357-C4F0-4D9E-8CFC-AFAD164B0668}"/>
    <hyperlink ref="I30" r:id="rId29" xr:uid="{6B49E255-31EE-4674-BCE2-BB47C34C21A2}"/>
    <hyperlink ref="I31" r:id="rId30" xr:uid="{51D56836-174C-4633-A57D-3B827B4DF88A}"/>
    <hyperlink ref="I32" r:id="rId31" xr:uid="{F75238BA-D09E-4532-9A9E-22C431F37A7C}"/>
    <hyperlink ref="I33" r:id="rId32" xr:uid="{47668469-7E0D-47DD-B94F-00070C7C129A}"/>
    <hyperlink ref="I34" r:id="rId33" xr:uid="{19981F80-D7BA-4398-BD16-334740A4F020}"/>
    <hyperlink ref="I35" r:id="rId34" xr:uid="{9B18D486-D962-439D-84AF-127B0A4B988E}"/>
    <hyperlink ref="I36" r:id="rId35" xr:uid="{191967A4-CDF1-42D5-BD1E-CC7DA0436A8A}"/>
    <hyperlink ref="I37" r:id="rId36" xr:uid="{AA51DA5D-D82F-436A-A16B-75FC59C5FED8}"/>
    <hyperlink ref="I38" r:id="rId37" xr:uid="{52DD92CA-5770-4871-94E7-86119BB45EF7}"/>
    <hyperlink ref="I39" r:id="rId38" xr:uid="{36311655-F3EE-4236-9646-5D5013E6361D}"/>
    <hyperlink ref="I40" r:id="rId39" xr:uid="{6230CC03-E6EB-4F31-846D-84C345109B1D}"/>
    <hyperlink ref="I41" r:id="rId40" xr:uid="{10E5AC62-B8FB-4F59-B803-61A915E4DBCF}"/>
    <hyperlink ref="I42" r:id="rId41" xr:uid="{A206272F-F700-4BAC-8A0D-6E390E11ECA4}"/>
    <hyperlink ref="I43" r:id="rId42" xr:uid="{75F028EA-60E8-4FDC-8CF7-75812A291A8F}"/>
    <hyperlink ref="I44" r:id="rId43" xr:uid="{D7CE16AB-95EA-4881-9132-B67E99393732}"/>
    <hyperlink ref="I45" r:id="rId44" xr:uid="{D568B09A-7229-491C-B4CF-B02EB9CE0E2F}"/>
    <hyperlink ref="I46" r:id="rId45" xr:uid="{98A7FC4D-447E-4927-A950-3B9DFB3D49C6}"/>
    <hyperlink ref="I47" r:id="rId46" xr:uid="{CE7F0502-776D-4C30-881C-FEDBD465D118}"/>
    <hyperlink ref="I48" r:id="rId47" xr:uid="{15A1C361-0AEE-4E90-9B7E-268FBD3CF3E1}"/>
    <hyperlink ref="I49" r:id="rId48" xr:uid="{760B1370-A78E-4D9A-8088-68722C9A0228}"/>
    <hyperlink ref="I50" r:id="rId49" xr:uid="{C23569D2-A391-43B8-AD17-40DFE75CC2DA}"/>
    <hyperlink ref="I51" r:id="rId50" xr:uid="{EF95C248-B859-4279-9182-89BB7969065C}"/>
    <hyperlink ref="I52" r:id="rId51" xr:uid="{6F21683A-C0C5-4024-8E36-1D4F7DA01FD8}"/>
    <hyperlink ref="I53" r:id="rId52" xr:uid="{308CA92D-1134-4D98-9FD9-E3400E437207}"/>
    <hyperlink ref="I54" r:id="rId53" xr:uid="{B5943EED-FA04-41A9-BAE7-C9D99E864E6F}"/>
    <hyperlink ref="I55" r:id="rId54" xr:uid="{24B34D9D-E69D-455A-B508-55392CB918BF}"/>
    <hyperlink ref="I56" r:id="rId55" xr:uid="{E52BE233-18CE-4AE5-91F0-21A9C061E508}"/>
    <hyperlink ref="I57" r:id="rId56" xr:uid="{542CEE59-FE60-4208-BBE1-0CAA6F63A184}"/>
    <hyperlink ref="I58" r:id="rId57" xr:uid="{BB90886A-DAF8-48E9-BBBC-F50AB311D3CA}"/>
    <hyperlink ref="I59" r:id="rId58" display="https://www.hospitalmarialucinda.org/files/pdf/inteligencia-artificial---1°-aditivo-16_23_4-2181035303-contrato-pj-inteligencia-artificial-1o-aditivo.pdf" xr:uid="{2E406181-02FF-4CFE-AC46-A460A2AE1D17}"/>
    <hyperlink ref="I60" r:id="rId59" xr:uid="{E91D05A6-3371-4059-81DC-8E835AA8DCA2}"/>
    <hyperlink ref="I61" r:id="rId60" xr:uid="{8C986EA5-88DF-4795-9A1E-5909303F4BAA}"/>
    <hyperlink ref="I62" r:id="rId61" xr:uid="{C338B246-9777-41DF-8844-B6C0A7036CCF}"/>
    <hyperlink ref="I63" r:id="rId62" xr:uid="{79213722-C0D6-47C7-AC79-DA934262C6BD}"/>
    <hyperlink ref="I64" r:id="rId63" xr:uid="{532AC882-0EAD-41A6-AAA5-7EBDFB0191C1}"/>
    <hyperlink ref="I65" r:id="rId64" xr:uid="{47B19629-D9F6-4C89-8C4B-2CEB3936B6E6}"/>
    <hyperlink ref="I66" r:id="rId65" xr:uid="{097D9C57-E401-44AE-9633-2C468B5E2F56}"/>
    <hyperlink ref="I67" r:id="rId66" xr:uid="{9FCF9BC2-D5C9-4855-9144-0CF47FA93BA9}"/>
    <hyperlink ref="I68" r:id="rId67" xr:uid="{864BCBCE-0B38-4F6E-A2E0-678674850CC1}"/>
    <hyperlink ref="I69" r:id="rId68" xr:uid="{DEAA015F-4636-4A14-BC65-3A43D53A0E96}"/>
    <hyperlink ref="I70" r:id="rId69" xr:uid="{3728DC40-5730-4FD0-B45F-2BE484592C3B}"/>
    <hyperlink ref="I71" r:id="rId70" xr:uid="{2EF617A5-178A-4128-94E6-28AD94E0077D}"/>
    <hyperlink ref="I72" r:id="rId71" xr:uid="{5B723372-B537-404D-BDF2-834CBEA8963D}"/>
    <hyperlink ref="I73" r:id="rId72" xr:uid="{B79D70A1-854D-4CD1-8049-A104CDF6D3D7}"/>
    <hyperlink ref="I74" r:id="rId73" xr:uid="{94BB4684-6D48-4459-9F0B-90BA929B2DA6}"/>
    <hyperlink ref="I75" r:id="rId74" xr:uid="{6A1E2547-1913-4560-A221-D4AD53B10BD7}"/>
    <hyperlink ref="I76" r:id="rId75" xr:uid="{8E030AFA-AA6B-4961-9F69-5E4DB3E26510}"/>
    <hyperlink ref="I77" r:id="rId76" xr:uid="{81782E39-541D-4BFD-818B-4C5A5C1DFAEF}"/>
    <hyperlink ref="I78" r:id="rId77" xr:uid="{CF6C432D-78BB-492F-9370-BCEA2ECCD253}"/>
    <hyperlink ref="I79" r:id="rId78" xr:uid="{837B5D6D-7FA3-499D-81EE-93E2BAAFC684}"/>
    <hyperlink ref="I80" r:id="rId79" xr:uid="{51D47654-6675-40C6-ADD4-813AF5919F9F}"/>
    <hyperlink ref="I81" r:id="rId80" xr:uid="{E4F85565-8016-4B60-A636-8F288657D4FE}"/>
    <hyperlink ref="I82" r:id="rId81" xr:uid="{BA9B2818-6CBA-4AB3-991D-45251562299F}"/>
    <hyperlink ref="I83" r:id="rId82" xr:uid="{02CE18C4-E3A3-4F58-9BAC-28E6FA6CB36C}"/>
    <hyperlink ref="I84" r:id="rId83" xr:uid="{3C4C99D6-23DF-49AE-A7B2-B11A31B49C8A}"/>
    <hyperlink ref="I85" r:id="rId84" xr:uid="{8D5F9937-C09E-414F-9F09-7BDF33DE60F1}"/>
    <hyperlink ref="I86" r:id="rId85" xr:uid="{3FE3D948-DCBE-4202-915C-985F8D876A12}"/>
    <hyperlink ref="I87" r:id="rId86" xr:uid="{4912ADDE-EC65-482D-AEB5-E0F93493DA24}"/>
    <hyperlink ref="I88" r:id="rId87" xr:uid="{EDE84223-6DA6-4787-A8FD-04C8AA97867D}"/>
    <hyperlink ref="I89" r:id="rId88" xr:uid="{46956C90-FBFF-44A0-9622-20ED56F84BFC}"/>
    <hyperlink ref="I90" r:id="rId89" xr:uid="{3D5BD561-E9AB-41CB-92BE-6CA579F805FC}"/>
    <hyperlink ref="I91" r:id="rId90" xr:uid="{5DB3344B-9923-4FC1-9E76-B1AA228DE020}"/>
    <hyperlink ref="I92" r:id="rId91" xr:uid="{62B6B5EE-C3AB-4AD1-978F-980E6F837D8D}"/>
    <hyperlink ref="I93" r:id="rId92" xr:uid="{D81A8FC9-E8CF-412F-B64C-C9239F4F9C49}"/>
    <hyperlink ref="I94" r:id="rId93" xr:uid="{CD084371-10FF-4941-8193-74A335159997}"/>
    <hyperlink ref="I95" r:id="rId94" xr:uid="{728EA67D-396D-44CB-B0CE-C0BF4E984B3E}"/>
    <hyperlink ref="I96" r:id="rId95" xr:uid="{4184CAB6-A204-43BD-97FA-778B6B70770F}"/>
    <hyperlink ref="I97" r:id="rId96" xr:uid="{11F357D2-2CBB-4642-9DFC-B20419AAC8BF}"/>
    <hyperlink ref="I98" r:id="rId97" xr:uid="{7E90552E-86A3-4F58-B61B-D4A0C5A48382}"/>
    <hyperlink ref="I99" r:id="rId98" xr:uid="{2F510CA9-A12C-44B7-9502-0AC32F356A0C}"/>
    <hyperlink ref="I100" r:id="rId99" xr:uid="{ACA103A7-0CDB-44F3-B79A-AB0434DE3C7A}"/>
    <hyperlink ref="I101" r:id="rId100" xr:uid="{F6E9BD5C-E8C8-476B-93E2-6A0322B6218F}"/>
    <hyperlink ref="I102" r:id="rId101" xr:uid="{DCCDFF42-0B1A-42A0-9BC9-151826F6FCAD}"/>
    <hyperlink ref="I103" r:id="rId102" xr:uid="{4E42A9E1-7396-4F83-9406-8B7FCF32F70A}"/>
    <hyperlink ref="I104" r:id="rId103" xr:uid="{082BADCF-0F6A-47F5-8174-DC995A98C07E}"/>
    <hyperlink ref="I105" r:id="rId104" xr:uid="{8584F4F7-0855-4A40-856D-6773118396FD}"/>
    <hyperlink ref="I106" r:id="rId105" xr:uid="{63635D30-5828-475B-8EC9-FCD3F64C1732}"/>
    <hyperlink ref="I107" r:id="rId106" xr:uid="{50EA4063-EE69-4751-8E83-C6FDECCEDCF2}"/>
    <hyperlink ref="I108" r:id="rId107" xr:uid="{B72510B7-68A7-4036-AEC3-D5FB8CC2465B}"/>
    <hyperlink ref="I109" r:id="rId108" xr:uid="{C6F0B41C-F58A-4145-9409-D17251EE71F7}"/>
    <hyperlink ref="I110" r:id="rId109" xr:uid="{26E620C1-95AB-4166-80EC-EF6DA03916C6}"/>
    <hyperlink ref="I111" r:id="rId110" xr:uid="{77319D2C-7978-45A3-89DD-E39145481ED6}"/>
    <hyperlink ref="I112" r:id="rId111" xr:uid="{3F56009B-8777-496A-AEAE-D7342067082A}"/>
    <hyperlink ref="I113" r:id="rId112" xr:uid="{5A2E3E11-D74A-47DC-8F64-A45A94D2BEC6}"/>
    <hyperlink ref="I114" r:id="rId113" xr:uid="{41E9E1A0-C633-4881-9D61-CE69B5CB731A}"/>
    <hyperlink ref="I115" r:id="rId114" xr:uid="{5009F30E-ACD6-4556-BDA4-8D27976C89B0}"/>
    <hyperlink ref="I116" r:id="rId115" xr:uid="{8180487B-E92C-4958-8BF5-B1D4D328FB0A}"/>
    <hyperlink ref="I117" r:id="rId116" xr:uid="{4C4AA44C-6F7E-4E8B-B140-AEA541286D59}"/>
    <hyperlink ref="I118" r:id="rId117" xr:uid="{BA63DF86-BFCD-4E84-AA4F-35FBA7981CD6}"/>
    <hyperlink ref="I119" r:id="rId118" xr:uid="{2F4326C7-9ACB-403C-939B-14AC2A72875B}"/>
    <hyperlink ref="I120" r:id="rId119" xr:uid="{A71A71E9-88C2-42CF-BC0E-6A3B04579875}"/>
    <hyperlink ref="I121" r:id="rId120" xr:uid="{D9F47928-D5DF-40A7-8CCA-4AE3B875214D}"/>
    <hyperlink ref="I122" r:id="rId121" xr:uid="{249E6C07-DC18-4769-8AB3-7F45A23BF644}"/>
    <hyperlink ref="I123" r:id="rId122" xr:uid="{3E4CA8F5-A601-4D7F-AB56-9605A79ECC73}"/>
    <hyperlink ref="I124" r:id="rId123" xr:uid="{865297AD-1B55-48C7-886F-7D539E801EDF}"/>
    <hyperlink ref="I125" r:id="rId124" xr:uid="{69048B6A-04DA-463D-AF75-10FF7BD88F4D}"/>
    <hyperlink ref="I126" r:id="rId125" xr:uid="{086C3B6D-F8C1-42C8-A8BD-C8540BFD9980}"/>
    <hyperlink ref="I127" r:id="rId126" xr:uid="{4FA2D9AD-8E10-4280-83DF-9322C3E6E4D4}"/>
    <hyperlink ref="I128" r:id="rId127" xr:uid="{FA44D1A7-C94D-4914-ACF2-E05B4880E99D}"/>
    <hyperlink ref="I129" r:id="rId128" xr:uid="{088EC499-B439-4B91-8777-3F261F3C6F33}"/>
    <hyperlink ref="I130" r:id="rId129" xr:uid="{2F1B0539-9DFF-4D6B-825A-F759DFAC8699}"/>
    <hyperlink ref="I131" r:id="rId130" xr:uid="{1F014356-2A11-420F-A67E-B57FEB947A8D}"/>
    <hyperlink ref="I132" r:id="rId131" xr:uid="{BACBD12B-FFC0-4E9E-860C-F4EDFCD3ECF7}"/>
    <hyperlink ref="I133" r:id="rId132" xr:uid="{C4F8D396-76D2-4DD8-8335-5CD1376A7250}"/>
    <hyperlink ref="I134" r:id="rId133" xr:uid="{767251B1-010C-4A08-995D-03A74250AA17}"/>
    <hyperlink ref="I135" r:id="rId134" xr:uid="{C1A7D77B-B53B-43D9-A631-69F56406C9B8}"/>
    <hyperlink ref="I136" r:id="rId135" xr:uid="{7FF7CAE8-320B-48DF-AAA0-A5D2D977D688}"/>
    <hyperlink ref="I137" r:id="rId136" xr:uid="{0213E5AD-B138-405F-B53C-9E5344E1D059}"/>
    <hyperlink ref="I138" r:id="rId137" xr:uid="{5EC7317B-8627-4F96-9F2F-435BB7D7A21A}"/>
    <hyperlink ref="I139" r:id="rId138" xr:uid="{99989490-8B95-4166-819C-F1F848C2A150}"/>
    <hyperlink ref="I140" r:id="rId139" xr:uid="{DCACD76C-09FB-49D2-837B-E41199CAAAE2}"/>
    <hyperlink ref="I141" r:id="rId140" xr:uid="{5FA84BDB-D662-4148-AAC5-DC072A99B30E}"/>
    <hyperlink ref="I142" r:id="rId141" xr:uid="{A25D9D3D-6605-4748-9495-4A942E3C554D}"/>
    <hyperlink ref="I143" r:id="rId142" xr:uid="{38ABA536-EBB3-494A-8AAA-C09D00AFDC02}"/>
    <hyperlink ref="I144" r:id="rId143" xr:uid="{D01AAEDF-328B-499C-B060-5E450066C079}"/>
    <hyperlink ref="I145" r:id="rId144" xr:uid="{0D8248A0-396A-446C-A56F-94FDF90B6AC4}"/>
    <hyperlink ref="I146" r:id="rId145" xr:uid="{E81A75BC-5FA7-47D8-9328-4400958CC9BB}"/>
    <hyperlink ref="I147" r:id="rId146" xr:uid="{47E3FE3C-A0CB-4828-933B-15ED95F062A8}"/>
    <hyperlink ref="I148" r:id="rId147" xr:uid="{9766B658-A0AD-45C7-B745-65963A8FFD24}"/>
    <hyperlink ref="I149" r:id="rId148" xr:uid="{45F6E413-A969-4BE1-AE98-33AFBD457AE6}"/>
    <hyperlink ref="I150" r:id="rId149" xr:uid="{288BDEE5-1DF3-444E-99F0-4A04E15B10BF}"/>
    <hyperlink ref="I151" r:id="rId150" xr:uid="{82BA6D64-BF1E-4301-8199-48CD84E48852}"/>
    <hyperlink ref="I152" r:id="rId151" xr:uid="{93EC08B5-F77F-4D95-AC1C-591460F3C4D3}"/>
    <hyperlink ref="I153" r:id="rId152" xr:uid="{8FC06DA7-B802-4EBE-ABE7-84A89BD1E984}"/>
    <hyperlink ref="I154" r:id="rId153" xr:uid="{17F6D0DB-4417-4D09-9812-6E981836C0F5}"/>
    <hyperlink ref="I155" r:id="rId154" xr:uid="{52886FD7-C50C-47E3-91E4-08E6D43038E7}"/>
    <hyperlink ref="I156" r:id="rId155" xr:uid="{DFBE7602-D9EE-495B-81EA-9135132520FE}"/>
    <hyperlink ref="I157" r:id="rId156" xr:uid="{62863285-8D6C-4D57-A2D3-819BD2E2BC6B}"/>
    <hyperlink ref="I158" r:id="rId157" xr:uid="{CF4824C4-9D09-42F7-B19B-20138B7C6306}"/>
    <hyperlink ref="I159" r:id="rId158" xr:uid="{B436EBCF-5574-46A8-BC5B-8B23B9DA00F5}"/>
    <hyperlink ref="I160" r:id="rId159" xr:uid="{3EFE664D-9B24-4F77-95AC-2DD47DA6E49B}"/>
    <hyperlink ref="I161" r:id="rId160" xr:uid="{85C0EC1F-CC8E-409D-AD2C-E7C68BB2BD3C}"/>
    <hyperlink ref="I162" r:id="rId161" xr:uid="{0EE072F6-9EB2-4691-ABD5-B78F9C2C086F}"/>
    <hyperlink ref="I163" r:id="rId162" xr:uid="{8BAABF01-1768-40C4-8EF5-B6E3AD7C8A1C}"/>
    <hyperlink ref="I164" r:id="rId163" xr:uid="{2EC07A0C-E8A4-4A1C-A051-D157E35D3471}"/>
    <hyperlink ref="I165" r:id="rId164" xr:uid="{179E998D-AF18-4C49-A2DC-C5750725C20F}"/>
    <hyperlink ref="I166" r:id="rId165" xr:uid="{A9985097-2A6A-436C-94B3-483A3ADE5F10}"/>
    <hyperlink ref="I167" r:id="rId166" xr:uid="{182A3EBB-D121-4281-B618-018C7469E087}"/>
    <hyperlink ref="I168" r:id="rId167" xr:uid="{84C025B3-EA39-46D4-9130-E1ECDAF40307}"/>
    <hyperlink ref="I169" r:id="rId168" xr:uid="{AED04B07-FBE9-4514-AEA4-27AE8CCE3B5D}"/>
    <hyperlink ref="I170" r:id="rId169" xr:uid="{03E69151-98BF-4128-A0A3-40FA4CC2241B}"/>
    <hyperlink ref="I171" r:id="rId170" xr:uid="{2209790B-6BF3-4D7E-A016-DF16A77C43DA}"/>
    <hyperlink ref="I172" r:id="rId171" xr:uid="{F5B901AC-6635-46A1-9898-25FAC7F95FF6}"/>
    <hyperlink ref="I173" r:id="rId172" xr:uid="{F9DD0D57-6A3A-4227-8E31-CCF0BF5BB852}"/>
    <hyperlink ref="I174" r:id="rId173" xr:uid="{9AEACE45-C780-4342-8549-4357C534BFA7}"/>
    <hyperlink ref="I175" r:id="rId174" xr:uid="{DAAB047A-C64A-47FA-A726-2E48E6025D57}"/>
    <hyperlink ref="I176" r:id="rId175" xr:uid="{0290418C-A692-4559-B2B0-84BE70FC9C97}"/>
    <hyperlink ref="I177" r:id="rId176" xr:uid="{3052266F-8B45-4A85-BE0B-DCA27F0945A1}"/>
    <hyperlink ref="I178" r:id="rId177" xr:uid="{3E1E402E-B5EB-4640-ADFC-D757674E8C9E}"/>
    <hyperlink ref="I179" r:id="rId178" xr:uid="{D269EF26-348F-4D0D-B3DC-C15B3D18408F}"/>
    <hyperlink ref="I180" r:id="rId179" xr:uid="{8DEDA3B7-B5CA-4D5D-9A22-BBDF64F1E015}"/>
    <hyperlink ref="I181" r:id="rId180" xr:uid="{AF474F65-B193-4A45-8CDA-83E4BF39A1E4}"/>
    <hyperlink ref="I182" r:id="rId181" xr:uid="{0E8CBB0A-8300-4BD0-94BC-D92F7D2B2688}"/>
    <hyperlink ref="I183" r:id="rId182" xr:uid="{017AB644-795A-4AEE-BA12-D2687DFDA7FA}"/>
    <hyperlink ref="I184" r:id="rId183" xr:uid="{74F47F74-2BAF-4689-B8B0-3C5B8B5BE560}"/>
    <hyperlink ref="I185" r:id="rId184" xr:uid="{35F23C9F-C82B-469F-8AB1-5EF4F7DE4C56}"/>
    <hyperlink ref="I186" r:id="rId185" xr:uid="{55BCC1BF-3FCF-4834-8919-69F0D766A2F6}"/>
    <hyperlink ref="I187" r:id="rId186" xr:uid="{DB4988F8-1102-46F7-9FC0-C921087A66C7}"/>
    <hyperlink ref="I188" r:id="rId187" xr:uid="{A5FA2DDA-FF79-46F8-9FF0-2E39822E39CC}"/>
    <hyperlink ref="I189" r:id="rId188" xr:uid="{A42A3E3B-58DA-4D58-9A72-8CB5A8E9021C}"/>
    <hyperlink ref="I190" r:id="rId189" xr:uid="{2BC27A8F-0C93-4771-8C66-FDF834E4AC8C}"/>
    <hyperlink ref="I191" r:id="rId190" xr:uid="{5239D7E1-FFDB-4D7B-AC5C-95333792ED51}"/>
    <hyperlink ref="I192" r:id="rId191" xr:uid="{D4AE0767-26DF-45FF-BCB0-7580FDA7C5B9}"/>
    <hyperlink ref="I193" r:id="rId192" xr:uid="{D73818C1-306C-42D8-A14A-41E5EC28A81E}"/>
    <hyperlink ref="I194" r:id="rId193" xr:uid="{107A33E2-9BE4-4D25-8F50-982C72E81980}"/>
    <hyperlink ref="I195" r:id="rId194" xr:uid="{D4723C97-5020-4F31-A254-6C6483F44B4E}"/>
    <hyperlink ref="I196" r:id="rId195" xr:uid="{BF178ABD-0F12-424F-91FA-9597FF44C1A4}"/>
    <hyperlink ref="I197" r:id="rId196" xr:uid="{2343B620-5FD4-4AAD-8D57-030EEE117F83}"/>
    <hyperlink ref="I198" r:id="rId197" xr:uid="{1CFAFA15-0CDA-4FA9-8C80-B2C93E45F281}"/>
    <hyperlink ref="I199" r:id="rId198" xr:uid="{ED1A75C2-FA12-471A-8AE2-6BD97B73FD3A}"/>
    <hyperlink ref="I200" r:id="rId199" xr:uid="{61ACD4C5-0C2B-4753-A69E-EE8DE9EAF9D4}"/>
    <hyperlink ref="I201" r:id="rId200" xr:uid="{6F8B2162-4D6B-4067-B4E5-D5BE08F7605E}"/>
    <hyperlink ref="I202" r:id="rId201" xr:uid="{6B5DDDDE-91B3-4495-9357-6C70D42226CA}"/>
    <hyperlink ref="I203" r:id="rId202" xr:uid="{231F7D6E-9B8A-45CE-A08E-48C9C3F822FB}"/>
    <hyperlink ref="I204" r:id="rId203" xr:uid="{6F6F73B8-01EE-4479-A3FE-D79168329141}"/>
    <hyperlink ref="I205" r:id="rId204" xr:uid="{693CC04E-31DC-4E72-848E-A1538F83ACA7}"/>
    <hyperlink ref="I206" r:id="rId205" xr:uid="{E0F17761-2D13-4935-9F99-BE6067CEFF14}"/>
    <hyperlink ref="I207" r:id="rId206" xr:uid="{4633ADC4-3884-42DD-8E58-53CB618EFE14}"/>
    <hyperlink ref="I208" r:id="rId207" xr:uid="{CB4E94C9-9D7C-48A4-AF0E-0B1AE20D50CC}"/>
    <hyperlink ref="I209" r:id="rId208" display="https://www.hospitalmarialucinda.org/files/pdf/rbw-servicos-medicos-ltda---1°-aditivo-16_23_7-2101684381-contrato-pj-rbw-servicos-medicos-ltda-1°-aditivo.pdf" xr:uid="{E44D5705-DE9B-43B5-AC38-4FDCD287E116}"/>
    <hyperlink ref="I210" r:id="rId209" display="https://www.hospitalmarialucinda.org/files/pdf/philips-medical-systems-ltda---2°-aditivo-16_23_4-131998759-contrato-pj-philips-medical-systems-2°-aditivo-ltda.pdf" xr:uid="{2B4D322C-CFEA-4B16-A9A2-B5650FB406DB}"/>
    <hyperlink ref="I211" r:id="rId210" display="https://www.hospitalmarialucinda.org/files/pdf/dr-sergio-salgues-servicos-em-saude-ltda---1°-aditivo-16_23_7-4120381885-contrato-pj-dr-sergio-salgues-servicos-em-saude-ltda-1°-aditivo.pdf" xr:uid="{B426C100-8E5A-4645-8D01-037199D5153E}"/>
    <hyperlink ref="I212" r:id="rId211" xr:uid="{D72D7DBE-C7A6-4471-96CA-FAE7749CB349}"/>
    <hyperlink ref="I213" r:id="rId212" xr:uid="{86C16EE8-ABFE-4A96-A28D-D217A033A87A}"/>
    <hyperlink ref="I214" r:id="rId213" xr:uid="{FC9F1488-22B0-480D-9CAC-050B2E3D0ADD}"/>
    <hyperlink ref="I215" r:id="rId214" xr:uid="{DDFA2994-59DB-4A01-A090-D1389FE9411A}"/>
    <hyperlink ref="I216" r:id="rId215" xr:uid="{283AB7B6-F8C2-4E8B-B633-F95A1A3505E4}"/>
    <hyperlink ref="I217" r:id="rId216" xr:uid="{00192322-BE43-4055-A0BF-B3173EE80FFB}"/>
    <hyperlink ref="I218" r:id="rId217" xr:uid="{BD69A564-A40D-471A-8EB8-E27526E82DC1}"/>
    <hyperlink ref="I219" r:id="rId218" xr:uid="{EAFDF934-6D75-4E80-B604-9E6F4D781A11}"/>
    <hyperlink ref="I220" r:id="rId219" xr:uid="{D8113FA4-9435-49E5-A8A4-1B94E8E21F56}"/>
    <hyperlink ref="I221" r:id="rId220" xr:uid="{18A33394-7620-46A4-B902-46C3CF0BF614}"/>
    <hyperlink ref="I222" r:id="rId221" xr:uid="{41025741-340C-4529-AEF3-5A5E9A1FEAD7}"/>
    <hyperlink ref="I223" r:id="rId222" xr:uid="{4FB757B7-28D4-4B8A-BC43-914E93753897}"/>
    <hyperlink ref="I224" r:id="rId223" xr:uid="{A43EC210-C420-4BAC-934C-1264F1A250DA}"/>
    <hyperlink ref="I225" r:id="rId224" xr:uid="{757F1489-52BD-4629-9BA9-C7F7E99A8133}"/>
    <hyperlink ref="I226" r:id="rId225" xr:uid="{D972FF60-820B-49F6-AF6E-45FB0E0FFD58}"/>
    <hyperlink ref="I227" r:id="rId226" xr:uid="{CEA2F8F2-0D93-406D-9EEA-1FA9DA1570A1}"/>
    <hyperlink ref="I228" r:id="rId227" xr:uid="{C1DF97E4-5FC0-4A1A-98AE-4301EB894336}"/>
    <hyperlink ref="I229" r:id="rId228" xr:uid="{C62A582D-72B1-4496-81C4-1B32B68F59EE}"/>
    <hyperlink ref="I230" r:id="rId229" xr:uid="{294174D6-DCAC-4E1E-95A8-BEB49C278710}"/>
    <hyperlink ref="I231" r:id="rId230" xr:uid="{5D32DB03-5644-4D53-ABBF-4F0B9F46041D}"/>
    <hyperlink ref="I232" r:id="rId231" xr:uid="{B3152467-98DC-471E-AD49-305D5DB5F9F5}"/>
    <hyperlink ref="I233" r:id="rId232" xr:uid="{A03FDBC0-C988-4372-A395-2BC40FEBB17C}"/>
    <hyperlink ref="I234" r:id="rId233" xr:uid="{76DFC201-B1D2-4E6F-884D-03327D85F877}"/>
    <hyperlink ref="I235" r:id="rId234" xr:uid="{31CC2AB2-0572-4A66-8186-AEB0912CF995}"/>
    <hyperlink ref="I236" r:id="rId235" xr:uid="{FF9010F7-C96D-419E-8B73-ADD20C792E36}"/>
    <hyperlink ref="I237" r:id="rId236" xr:uid="{FB0AFA71-9DE4-4665-BD0C-66028EF113A5}"/>
    <hyperlink ref="I238" r:id="rId237" xr:uid="{F25AABA5-0AA7-4043-8D2B-14A21CDD593E}"/>
    <hyperlink ref="I239" r:id="rId238" xr:uid="{B4BA5E7A-0D12-485D-B540-6FE533355D7F}"/>
    <hyperlink ref="I240" r:id="rId239" xr:uid="{F9B47A66-2108-4C8C-97C0-59747B70B404}"/>
    <hyperlink ref="I241" r:id="rId240" xr:uid="{A509FE49-E740-4828-8419-BC4742F9077E}"/>
    <hyperlink ref="I242" r:id="rId241" xr:uid="{A33ACD8B-73FC-40E9-9DC9-9A3A328BB472}"/>
    <hyperlink ref="I243" r:id="rId242" xr:uid="{25BA2E29-EAE2-462C-AE73-6819C2D5B60B}"/>
    <hyperlink ref="I244" r:id="rId243" xr:uid="{B9A8B66E-CEF2-46EA-BE22-D82D9A69F1AB}"/>
    <hyperlink ref="I245" r:id="rId244" xr:uid="{521D19F3-CFB4-4869-8F9E-62C183CFC0F8}"/>
    <hyperlink ref="I246" r:id="rId245" xr:uid="{876C44DA-8905-4477-909B-CC35642F8000}"/>
    <hyperlink ref="I247" r:id="rId246" xr:uid="{3D88C731-110F-4E24-A84B-A258AB0A7074}"/>
    <hyperlink ref="I248" r:id="rId247" xr:uid="{FEAA4713-E406-49CF-B4EA-AC2C51CC4BE4}"/>
    <hyperlink ref="I249" r:id="rId248" xr:uid="{D123CC46-A265-4567-A624-B8D80AB7C904}"/>
    <hyperlink ref="I250" r:id="rId249" xr:uid="{9541255A-1002-4AE1-8DEB-555918D03C49}"/>
    <hyperlink ref="I251" r:id="rId250" xr:uid="{D7CB6D70-B6BB-40C0-BBAC-77E66A0DC3FA}"/>
    <hyperlink ref="I252" r:id="rId251" xr:uid="{8231A17D-9CA3-4DBB-BD3F-EAC4657AB41E}"/>
    <hyperlink ref="I253" r:id="rId252" xr:uid="{9C434181-02F4-4BEC-9237-126E54A44F32}"/>
    <hyperlink ref="I254" r:id="rId253" xr:uid="{326A2110-B4D0-4EBD-BDC7-628ADDF45F47}"/>
    <hyperlink ref="I255" r:id="rId254" xr:uid="{E7E43010-03D8-4AE2-8254-41292B4433E9}"/>
    <hyperlink ref="I256" r:id="rId255" xr:uid="{8CDC0559-9DCD-4038-A410-F6FACCA2E8CC}"/>
    <hyperlink ref="I257" r:id="rId256" xr:uid="{625D2806-5AD2-43DC-96A0-70287F165B0E}"/>
    <hyperlink ref="I258" r:id="rId257" xr:uid="{77D67681-918B-4032-87FD-72B60B9AD293}"/>
    <hyperlink ref="I259" r:id="rId258" xr:uid="{163E6D6A-3A28-46A5-8A71-5D30B58C011A}"/>
    <hyperlink ref="I260" r:id="rId259" xr:uid="{6E3CB555-09DA-4577-8CFC-A22AC93A478E}"/>
    <hyperlink ref="I261" r:id="rId260" xr:uid="{921AC822-595F-4689-8F56-01D96C1D14A7}"/>
    <hyperlink ref="I262" r:id="rId261" xr:uid="{D7D5420F-B055-4E79-B212-9577A32705BD}"/>
    <hyperlink ref="I263" r:id="rId262" xr:uid="{5936AE6D-A37D-4D32-8C29-5C6359F7D344}"/>
    <hyperlink ref="I264" r:id="rId263" xr:uid="{314BF0DD-7963-47A4-A3BD-4D171218260C}"/>
    <hyperlink ref="I265" r:id="rId264" xr:uid="{2FB06657-2673-481B-8835-0EF75D52DEEE}"/>
    <hyperlink ref="I266" r:id="rId265" xr:uid="{D62E0D7F-6335-47B9-99B7-E5E3DC414866}"/>
    <hyperlink ref="I267" r:id="rId266" xr:uid="{C5306F13-A353-4144-8D2B-F01778FEC514}"/>
    <hyperlink ref="I268" r:id="rId267" xr:uid="{0C324CB3-2F30-4DCF-8134-3B3BA25141A6}"/>
    <hyperlink ref="I269" r:id="rId268" xr:uid="{B23F8FA5-0F47-4392-8BF9-F26F10B2DF1B}"/>
    <hyperlink ref="I270" r:id="rId269" xr:uid="{16A3A39E-45E3-4BAE-B2EC-26BDF0022299}"/>
    <hyperlink ref="I271" r:id="rId270" xr:uid="{FB48CDF3-48A6-4FAF-8443-D4CBDE75A054}"/>
    <hyperlink ref="I272" r:id="rId271" xr:uid="{B50BB15B-A341-4FC3-9145-CE108D24E7AE}"/>
    <hyperlink ref="I273" r:id="rId272" xr:uid="{20B61727-0592-47D2-8C40-26B1BF2595B2}"/>
    <hyperlink ref="I274" r:id="rId273" xr:uid="{A2363959-65F2-401B-96AB-D61F55838A45}"/>
    <hyperlink ref="I275" r:id="rId274" xr:uid="{E3969BAE-B4F0-43CE-8D45-417DAB44BA43}"/>
    <hyperlink ref="I276" r:id="rId275" xr:uid="{E60EABE3-F840-4AF9-ACA4-8664E64DB9D1}"/>
    <hyperlink ref="I277" r:id="rId276" xr:uid="{77ABD4F9-A327-48C1-9BA7-FFD60B1A430D}"/>
    <hyperlink ref="I278" r:id="rId277" xr:uid="{4BA4151E-26E6-4B83-88A5-F880117A5539}"/>
    <hyperlink ref="I279" r:id="rId278" xr:uid="{0E90E56A-D1F3-4BB8-AFC3-2DC9C79DC6A6}"/>
    <hyperlink ref="I280" r:id="rId279" xr:uid="{AF0B34CA-F77F-469E-9946-0C4B806D0313}"/>
    <hyperlink ref="I281" r:id="rId280" xr:uid="{5F316AD8-6F4E-4771-B363-EAF3D203F9BC}"/>
    <hyperlink ref="I282" r:id="rId281" xr:uid="{2B5B4889-15C9-4CFF-8496-8843C14F8643}"/>
    <hyperlink ref="I283" r:id="rId282" xr:uid="{449735B9-E851-42CB-B6E0-6D99D6B46DAF}"/>
    <hyperlink ref="I284" r:id="rId283" xr:uid="{3FF54A4A-9C46-476F-BB08-04E0648306AE}"/>
    <hyperlink ref="I285" r:id="rId284" xr:uid="{99D648C0-9509-4127-86D0-24DF67EB29C7}"/>
    <hyperlink ref="I286" r:id="rId285" xr:uid="{8A213217-066B-4766-97D4-12A9ABA9F977}"/>
    <hyperlink ref="I287" r:id="rId286" xr:uid="{160F31C8-4BA2-4C55-9A35-65C45CB9DFF3}"/>
    <hyperlink ref="I288" r:id="rId287" xr:uid="{BD4B7300-2774-4A48-81E5-B325DD3B08BD}"/>
    <hyperlink ref="I289" r:id="rId288" xr:uid="{9EC48B7A-C6AD-4FC6-8991-FAEE7623F67F}"/>
    <hyperlink ref="I290" r:id="rId289" xr:uid="{BF41F94D-D7D7-416F-99D5-DD26D36A3124}"/>
    <hyperlink ref="I291" r:id="rId290" xr:uid="{82B7ABA9-E936-4B14-9FE2-554AAE04100B}"/>
    <hyperlink ref="I292" r:id="rId291" xr:uid="{C01DF244-550B-4C18-8B1B-9D0B5AC20C37}"/>
    <hyperlink ref="I293" r:id="rId292" xr:uid="{109EE972-5309-44D6-B075-C8E167DB8951}"/>
    <hyperlink ref="I294" r:id="rId293" xr:uid="{D5B2AF0C-29F6-431F-8B56-F8F66F8922E2}"/>
    <hyperlink ref="I295" r:id="rId294" xr:uid="{C460E19B-891D-4F25-807D-56F4486EA7F9}"/>
    <hyperlink ref="I296" r:id="rId295" xr:uid="{6E878C4C-7E0A-4A40-A688-D57BD4C44E22}"/>
    <hyperlink ref="I297" r:id="rId296" xr:uid="{1F5D9A20-0DD2-4112-AEBB-EF1135A13145}"/>
    <hyperlink ref="I298" r:id="rId297" xr:uid="{F240C831-E07E-4F37-856E-59630EB3CEF3}"/>
    <hyperlink ref="I299" r:id="rId298" xr:uid="{4C5FF626-1717-47D5-AA80-8F7B61D9DBDC}"/>
    <hyperlink ref="I300" r:id="rId299" xr:uid="{9D56CA6F-DD26-462C-B3D8-C51D3B1AD08D}"/>
    <hyperlink ref="I301" r:id="rId300" xr:uid="{F758B7BB-9362-4BC5-B9CC-36168FA70688}"/>
    <hyperlink ref="I302" r:id="rId301" xr:uid="{F6598B78-6C5C-4790-B30D-40878E9DADF1}"/>
    <hyperlink ref="I303" r:id="rId302" xr:uid="{2BBD1C64-1645-46CE-BCC8-F90136143658}"/>
    <hyperlink ref="I304" r:id="rId303" xr:uid="{06DC3CFF-9806-4635-AE28-F2E3693FA604}"/>
    <hyperlink ref="I305" r:id="rId304" xr:uid="{3852A572-BE2D-4093-9400-332038F92845}"/>
    <hyperlink ref="I306" r:id="rId305" xr:uid="{5DC24FB7-4E3A-4BEC-A4F1-285F14E01C9F}"/>
    <hyperlink ref="I307" r:id="rId306" xr:uid="{AF2F5DF8-2555-435E-837E-8C9D2C093D25}"/>
    <hyperlink ref="I308" r:id="rId307" xr:uid="{9D98BF5A-2010-4D87-98D8-ECEB2A8B7243}"/>
    <hyperlink ref="I309" r:id="rId308" xr:uid="{98F12814-537D-4617-A050-6787DF32FDB0}"/>
    <hyperlink ref="I310" r:id="rId309" xr:uid="{A3C269A9-AD54-4CBC-AFB7-DBFCB4BE45AD}"/>
    <hyperlink ref="I311" r:id="rId310" xr:uid="{E9DF3ED9-9C28-4426-B537-6BA8C71E1A23}"/>
    <hyperlink ref="I312" r:id="rId311" xr:uid="{B7980DA7-F6F0-435E-969A-8A4CF9B55626}"/>
    <hyperlink ref="I313" r:id="rId312" xr:uid="{640731DD-35B8-4864-9633-349EAB22F549}"/>
    <hyperlink ref="I314" r:id="rId313" xr:uid="{0BFEFA3A-74DC-4E0B-B789-77A57FACC580}"/>
    <hyperlink ref="I315" r:id="rId314" xr:uid="{2D840211-84E5-40B5-B49F-F402B9AFACCE}"/>
    <hyperlink ref="I316" r:id="rId315" xr:uid="{FB1F76E2-F939-4E4E-8F53-8C4A71686860}"/>
    <hyperlink ref="I317" r:id="rId316" xr:uid="{4B5D639A-DE46-4468-88B4-DEB1EE4830BB}"/>
    <hyperlink ref="I318" r:id="rId317" xr:uid="{62AAF243-311F-4D20-8BD8-FCBB33CE7692}"/>
    <hyperlink ref="I319" r:id="rId318" xr:uid="{577BAA9C-708C-4416-9C60-56E4630B8268}"/>
    <hyperlink ref="I320" r:id="rId319" xr:uid="{871A8B3B-2676-46E3-984C-BBE35A8BFFE9}"/>
    <hyperlink ref="I321" r:id="rId320" xr:uid="{A8B50099-4536-4437-B08B-4C3F395C7517}"/>
    <hyperlink ref="I322" r:id="rId321" xr:uid="{14DF1B02-A894-4F77-A6C7-6D9AC7A7A3BA}"/>
    <hyperlink ref="I323" r:id="rId322" xr:uid="{734ECFDD-28C8-4E9E-B6DD-C03B1E41E533}"/>
    <hyperlink ref="I324" r:id="rId323" xr:uid="{A87D4E8E-D2AC-44BC-8677-62A6D2873720}"/>
    <hyperlink ref="I325" r:id="rId324" xr:uid="{FD6CCB5D-2AC4-4530-B2D1-52F96100EA42}"/>
    <hyperlink ref="I326" r:id="rId325" xr:uid="{63AF9413-0250-4452-AB6E-21641DF82D9B}"/>
    <hyperlink ref="I327" r:id="rId326" xr:uid="{D9AE2549-00AD-43F6-BFAF-1DF62A9BDDF6}"/>
    <hyperlink ref="I328" r:id="rId327" xr:uid="{5C62C6F1-B407-4B07-B27E-2A8B73362731}"/>
    <hyperlink ref="I329" r:id="rId328" xr:uid="{36812D20-B51D-4AC1-B37E-5C9D543529C8}"/>
    <hyperlink ref="I330" r:id="rId329" xr:uid="{12967141-391B-4005-942E-0C19A84E739E}"/>
    <hyperlink ref="I331" r:id="rId330" xr:uid="{05BD6705-AC1E-4496-B059-C4B370E9C005}"/>
    <hyperlink ref="I332" r:id="rId331" xr:uid="{8E21D86E-5E8C-4E24-8BAB-5FB7813D8AEB}"/>
    <hyperlink ref="I333" r:id="rId332" xr:uid="{CBAE9E9F-B294-40ED-A9CE-993152A9EA83}"/>
    <hyperlink ref="I334" r:id="rId333" xr:uid="{FFBB7D46-34EF-4D5D-A16F-8E92CF9CC1F9}"/>
    <hyperlink ref="I335" r:id="rId334" xr:uid="{5892D94E-E9A7-4208-9295-A5255F51DF3F}"/>
    <hyperlink ref="I336" r:id="rId335" xr:uid="{E23E2B4D-F892-4ED4-B694-E661EA349469}"/>
    <hyperlink ref="I337" r:id="rId336" xr:uid="{AF6781E8-F4B1-4382-8BC3-D2AA1AA71943}"/>
    <hyperlink ref="I338" r:id="rId337" xr:uid="{CDE25569-0B2B-412A-B306-6B508F4F5C5A}"/>
    <hyperlink ref="I339" r:id="rId338" xr:uid="{734868DC-8F9C-4847-9FCA-B4928DDD83BB}"/>
    <hyperlink ref="I340" r:id="rId339" xr:uid="{0FDFF8BB-1CB7-47D7-9388-3A44258FF35F}"/>
    <hyperlink ref="I341" r:id="rId340" xr:uid="{2F1B30FC-C371-4709-8DBC-4254F17BC079}"/>
    <hyperlink ref="I342" r:id="rId341" xr:uid="{A804FD8C-8B5B-47F8-8C6C-69ECCB8F4E13}"/>
    <hyperlink ref="I343" r:id="rId342" xr:uid="{AD9B82BD-2301-47C6-932E-92A2CC16BDA0}"/>
    <hyperlink ref="I344" r:id="rId343" xr:uid="{572F0541-20C1-4998-8523-C99A2AB5FF3A}"/>
    <hyperlink ref="I345" r:id="rId344" xr:uid="{CB9D3E7E-B266-4F5E-84CA-FFF3D9C102E0}"/>
    <hyperlink ref="I346" r:id="rId345" xr:uid="{81232069-CC5A-48EF-810E-CF93969C4F25}"/>
    <hyperlink ref="I347" r:id="rId346" xr:uid="{ADFAD6B1-5601-49D7-82BD-31623F3698DE}"/>
    <hyperlink ref="I348" r:id="rId347" xr:uid="{95225EDE-39CF-4EBA-B1F7-71A756A1674E}"/>
    <hyperlink ref="I349" r:id="rId348" xr:uid="{8CBA4261-9BC5-4CE4-9C2E-B98DA06EAA42}"/>
    <hyperlink ref="I350" r:id="rId349" xr:uid="{9EF1CB9D-68DF-4E22-A419-4B2398ACC3EF}"/>
    <hyperlink ref="I351" r:id="rId350" xr:uid="{1E32B654-E315-40D8-8B79-9C3CF1365383}"/>
    <hyperlink ref="I352" r:id="rId351" xr:uid="{999CB664-9CF3-4F84-BCAA-0C054D665395}"/>
    <hyperlink ref="I353" r:id="rId352" xr:uid="{51B5211A-0F39-4ABB-87DB-0A5E76B96339}"/>
    <hyperlink ref="I354" r:id="rId353" xr:uid="{8E67B8AE-582D-4D67-AECD-FD29C9F64C2A}"/>
    <hyperlink ref="I355" r:id="rId354" xr:uid="{B8B88D51-EEEC-49E5-BA7C-9C23FC5C938C}"/>
    <hyperlink ref="I356" r:id="rId355" xr:uid="{4895522F-FA64-4351-9BA8-EA01792C56DA}"/>
    <hyperlink ref="I357" r:id="rId356" xr:uid="{45D65A2B-8EE8-4647-9243-37D5731B477E}"/>
    <hyperlink ref="I358" r:id="rId357" xr:uid="{43DE6E4E-8CA8-4D00-A7CF-7C7E8ECE1E29}"/>
    <hyperlink ref="I359" r:id="rId358" xr:uid="{87A15FF9-C6A2-4E88-85B8-C5E93697B908}"/>
    <hyperlink ref="I360" r:id="rId359" xr:uid="{733CEC2B-3C9E-4C45-82FE-9F17D6433059}"/>
    <hyperlink ref="I361" r:id="rId360" xr:uid="{C9EF01CB-FCF3-4C06-AC93-0CB601016C89}"/>
    <hyperlink ref="I362" r:id="rId361" xr:uid="{DFBCBDDF-E317-481C-95B1-A189ED10A910}"/>
    <hyperlink ref="I363" r:id="rId362" xr:uid="{DDAE808B-4035-4C15-B5FD-72F6D6F83CEB}"/>
    <hyperlink ref="I364" r:id="rId363" xr:uid="{08A79309-B347-49F4-9DF5-D6BAABD09C23}"/>
    <hyperlink ref="I365" r:id="rId364" xr:uid="{FF3B3354-30E9-4021-B853-FFE1E45C3321}"/>
    <hyperlink ref="I366" r:id="rId365" xr:uid="{7AA937BB-0740-467A-8222-6CB5B35CF86B}"/>
    <hyperlink ref="I367" r:id="rId366" xr:uid="{461037D2-EE61-4B6B-B352-E8B67A971848}"/>
    <hyperlink ref="I368" r:id="rId367" xr:uid="{44A2561C-DD7F-4E21-8CAA-0609DAB804FA}"/>
    <hyperlink ref="I369" r:id="rId368" xr:uid="{16E82C1F-E281-457D-8BB8-F043EB223373}"/>
    <hyperlink ref="I370" r:id="rId369" xr:uid="{A11094A4-2B97-4CF4-8B05-2BFB08F97AEC}"/>
    <hyperlink ref="I371" r:id="rId370" xr:uid="{5FCB3EEE-1A63-46D8-B996-3B704BFE975D}"/>
    <hyperlink ref="I372" r:id="rId371" xr:uid="{2D6C40CA-B661-4806-BC3F-900E3A2F8AF7}"/>
    <hyperlink ref="I373" r:id="rId372" xr:uid="{A94C7A7F-9968-4824-8FD2-D8C2E7A8CAD3}"/>
    <hyperlink ref="I374" r:id="rId373" xr:uid="{A3394A9E-9E6A-45EC-84E8-28008CB5D325}"/>
    <hyperlink ref="I375" r:id="rId374" xr:uid="{183FB4FA-B8CA-4CBE-AECD-5DB1B3AFEB7F}"/>
    <hyperlink ref="I376" r:id="rId375" xr:uid="{A48CA15C-6CD8-49C4-BC32-C688B1D206A3}"/>
    <hyperlink ref="I377" r:id="rId376" xr:uid="{1D2B8AC5-5EAB-4C6A-96FB-49D74F1A3761}"/>
    <hyperlink ref="I378" r:id="rId377" xr:uid="{D10C6EE8-D825-47D1-AFB6-2B530692B9CE}"/>
    <hyperlink ref="I379" r:id="rId378" xr:uid="{F3918DFC-A4DC-4757-ABD6-F3DE091B4293}"/>
    <hyperlink ref="I380" r:id="rId379" xr:uid="{D04E25CD-10ED-4DE6-92B3-543E4EB4FEC5}"/>
    <hyperlink ref="I381" r:id="rId380" xr:uid="{49F74739-0573-4D1B-BE7A-C729B29DB859}"/>
    <hyperlink ref="I382" r:id="rId381" xr:uid="{0078F396-A779-46CC-8B40-FB9B151771B0}"/>
    <hyperlink ref="I383" r:id="rId382" xr:uid="{FBA0FA64-070B-40A4-A6DA-AD7205480E85}"/>
    <hyperlink ref="I384" r:id="rId383" xr:uid="{6325B847-B38E-43E7-9475-1E99291CF8DC}"/>
    <hyperlink ref="I385" r:id="rId384" xr:uid="{4151B0C8-406B-40B7-AAC7-983C9DDF295C}"/>
    <hyperlink ref="I386" r:id="rId385" xr:uid="{C1CDACAB-A86C-4EAD-A841-AE0D783F9910}"/>
    <hyperlink ref="I387" r:id="rId386" xr:uid="{8AD429DD-2F89-4659-86EC-267F55BC0191}"/>
    <hyperlink ref="I388" r:id="rId387" xr:uid="{4DEFDA3A-B4D8-4997-A66C-8632E2260881}"/>
    <hyperlink ref="I389" r:id="rId388" xr:uid="{A23102FB-27E0-4070-B29B-F8DE0D6A0948}"/>
    <hyperlink ref="I390" r:id="rId389" xr:uid="{1253C156-7EC6-4F06-8DAE-515F11AA7F33}"/>
    <hyperlink ref="I391" r:id="rId390" xr:uid="{1AD7361B-E21E-42F6-8DFC-AFF31BF7ED2F}"/>
    <hyperlink ref="I392" r:id="rId391" xr:uid="{A6C3BB23-DCA1-494C-863F-F6F2B8AB086C}"/>
    <hyperlink ref="I393" r:id="rId392" xr:uid="{59A098C7-9EC0-41E2-AF37-993111CB19B8}"/>
    <hyperlink ref="I394" r:id="rId393" xr:uid="{F87D44B2-3060-4B43-AAA6-AA8C35F1BFE8}"/>
    <hyperlink ref="I395" r:id="rId394" xr:uid="{3268E236-5BDC-4A8D-A158-F933F6C3BD8A}"/>
    <hyperlink ref="I396" r:id="rId395" xr:uid="{7780A772-178E-4F35-8AB3-E740F1500892}"/>
    <hyperlink ref="I397" r:id="rId396" xr:uid="{30691DCB-DC8B-4823-B0A0-3E3DD85334CD}"/>
    <hyperlink ref="I398" r:id="rId397" xr:uid="{B0F1038D-BE19-4610-84A1-1F8673564D02}"/>
    <hyperlink ref="I399" r:id="rId398" xr:uid="{49064F6E-AA54-4458-BEB7-1F915F58B0D4}"/>
    <hyperlink ref="I400" r:id="rId399" xr:uid="{63E66852-4916-47CE-B09F-2AB333CC128F}"/>
    <hyperlink ref="I401" r:id="rId400" xr:uid="{4209E752-2959-4325-9EF5-398EA03C25CD}"/>
    <hyperlink ref="I402" r:id="rId401" xr:uid="{2C99960E-1D4C-46A6-A5CA-ABABEB0E191F}"/>
    <hyperlink ref="I403" r:id="rId402" xr:uid="{A8A2B586-4603-4833-A9DC-975B8CCDE1E9}"/>
    <hyperlink ref="I404" r:id="rId403" xr:uid="{D39045D2-3106-4409-BCC8-F7FF53ABA2D3}"/>
    <hyperlink ref="I405" r:id="rId404" xr:uid="{9F7CBDA0-9B2C-477F-92E9-1BC5AE5EDE88}"/>
    <hyperlink ref="I406" r:id="rId405" xr:uid="{6DDD6FE1-C1CD-4637-A727-1AC7E7B34D5C}"/>
    <hyperlink ref="I407" r:id="rId406" xr:uid="{9FCD4F21-BA9A-4BCB-B63F-F6EB826CA5ED}"/>
    <hyperlink ref="I408" r:id="rId407" xr:uid="{E94E0A70-C08C-488F-977D-5510E93AF215}"/>
    <hyperlink ref="I409" r:id="rId408" xr:uid="{73C53F2C-79C1-461A-B12C-053E6E0F9052}"/>
    <hyperlink ref="I410" r:id="rId409" xr:uid="{BE2EDD61-5FE9-4E73-8527-6DCA19741D97}"/>
    <hyperlink ref="I411" r:id="rId410" xr:uid="{17AFEF6F-41DF-44BF-B5BC-3FD96246A375}"/>
    <hyperlink ref="I412" r:id="rId411" xr:uid="{CC01B76E-EFD1-4644-AFE6-FE8E82CA1DAF}"/>
    <hyperlink ref="I413" r:id="rId412" xr:uid="{58659C07-2A0F-4C66-9887-6F6586C21FB0}"/>
    <hyperlink ref="I414" r:id="rId413" xr:uid="{74C59C40-E102-47E6-B33C-29448BCD8D6A}"/>
    <hyperlink ref="I415" r:id="rId414" xr:uid="{D7F141AB-9DF8-4F9C-8D57-E13FF21AC940}"/>
    <hyperlink ref="I416" r:id="rId415" xr:uid="{6F04D666-7EA5-4231-93FE-66CCE7EB6D65}"/>
    <hyperlink ref="I417" r:id="rId416" xr:uid="{245A85ED-1C07-4F69-893A-F88AB1967EB7}"/>
    <hyperlink ref="I418" r:id="rId417" xr:uid="{4DBD78FC-70C5-42AF-A991-77CF2E0F0D34}"/>
    <hyperlink ref="I419" r:id="rId418" xr:uid="{70EC47AE-F91A-471D-8166-DF5F4B2BCA2C}"/>
    <hyperlink ref="I420" r:id="rId419" xr:uid="{1F2CA51B-EEC7-44E0-918D-CDC7261AEE89}"/>
    <hyperlink ref="I421" r:id="rId420" xr:uid="{72CBE17D-81B1-495A-BAD3-583768C01894}"/>
    <hyperlink ref="I422" r:id="rId421" xr:uid="{F5C4A2C3-92B8-4E02-9994-E278D5E12030}"/>
    <hyperlink ref="I423" r:id="rId422" xr:uid="{8EAD1C90-2227-44CF-988A-61477B756099}"/>
    <hyperlink ref="I424" r:id="rId423" xr:uid="{357349D7-590C-445B-9C40-F022094A91DC}"/>
    <hyperlink ref="I425" r:id="rId424" xr:uid="{CA3D2A52-E640-408D-B341-CFD67D6BCBBC}"/>
    <hyperlink ref="I426" r:id="rId425" xr:uid="{82EB5BDF-99CF-41F6-AA11-A31F91587E0E}"/>
    <hyperlink ref="I427" r:id="rId426" xr:uid="{7EDB7D40-8B4A-442C-A29B-3B916BC1646E}"/>
    <hyperlink ref="I428" r:id="rId427" xr:uid="{EF2273A1-ACC6-4F26-BBD9-8A56048D9125}"/>
    <hyperlink ref="I429" r:id="rId428" xr:uid="{24AF886C-284E-4E81-8E65-3D96B8E7A0C0}"/>
    <hyperlink ref="I430" r:id="rId429" xr:uid="{AA8C19C2-5016-48DF-AF9C-9BC964EE7AC2}"/>
    <hyperlink ref="I431" r:id="rId430" xr:uid="{CD032E39-631A-4002-8843-DE393DFB37F6}"/>
    <hyperlink ref="I432" r:id="rId431" xr:uid="{687DE1C2-974C-4D0D-B09E-51F899E64D6F}"/>
    <hyperlink ref="I433" r:id="rId432" xr:uid="{92583EE0-A650-49D5-8541-8D38D2A74559}"/>
    <hyperlink ref="I434" r:id="rId433" xr:uid="{349D4C19-381E-4039-A6D7-D0451AEE04ED}"/>
    <hyperlink ref="I435" r:id="rId434" xr:uid="{38CFD3F7-FF7F-4C02-92B0-A3A4B153EA82}"/>
    <hyperlink ref="I436" r:id="rId435" xr:uid="{F1099CD1-F1AB-4636-8E3A-0C6390509996}"/>
    <hyperlink ref="I437" r:id="rId436" xr:uid="{8A055B57-1701-49A9-BD6C-4E0AA0A5F29B}"/>
    <hyperlink ref="I438" r:id="rId437" xr:uid="{9E3E5683-AE56-4BC1-96B5-7115A51F1C10}"/>
    <hyperlink ref="I439" r:id="rId438" xr:uid="{B7260E0A-13A4-4507-8E15-60296DCE72A1}"/>
    <hyperlink ref="I440" r:id="rId439" xr:uid="{C4478822-6F3B-4C09-ACD4-132DAD60EFFF}"/>
    <hyperlink ref="I441" r:id="rId440" xr:uid="{351A5DB0-54B6-4CD9-A849-A4D74F898E89}"/>
    <hyperlink ref="I442" r:id="rId441" xr:uid="{107670A0-8038-4A95-B42F-54A4D2100460}"/>
    <hyperlink ref="I443" r:id="rId442" xr:uid="{919A8FFF-DD28-4913-BFD1-DC265E40271A}"/>
    <hyperlink ref="I444" r:id="rId443" xr:uid="{38620044-1965-49C1-A9AF-C08F5FD99313}"/>
    <hyperlink ref="I445" r:id="rId444" xr:uid="{5795450E-11A5-4064-8D14-0CFB193B3432}"/>
    <hyperlink ref="I446" r:id="rId445" xr:uid="{C8945621-89F4-49B1-8A71-04CC48AC356B}"/>
    <hyperlink ref="I447" r:id="rId446" xr:uid="{CE7AC205-AA3E-4FF7-92B1-945862D97543}"/>
    <hyperlink ref="I448" r:id="rId447" xr:uid="{C768E47C-0D57-43D2-9802-97B2F25BE550}"/>
    <hyperlink ref="I449" r:id="rId448" xr:uid="{D0D21A3A-3BCD-43DF-8406-6FF1E1F87B18}"/>
    <hyperlink ref="I450" r:id="rId449" xr:uid="{42F035F9-80A3-44F1-9933-F8FD0C412B08}"/>
    <hyperlink ref="I451" r:id="rId450" xr:uid="{5F347015-98A3-419A-A310-573572661FC7}"/>
    <hyperlink ref="I452" r:id="rId451" xr:uid="{BD3B1858-A075-4639-80E2-EEA221F9A127}"/>
    <hyperlink ref="I453" r:id="rId452" xr:uid="{A39A2112-1065-4576-BB3C-089EE1D538C4}"/>
    <hyperlink ref="I454" r:id="rId453" xr:uid="{BE8D2E49-5E59-46AB-A32C-71F43FBAC35A}"/>
    <hyperlink ref="I455" r:id="rId454" xr:uid="{A692267B-8820-4A65-92FE-E807601E2D90}"/>
    <hyperlink ref="I456" r:id="rId455" xr:uid="{BA0240B3-3BDC-45DA-85BC-B1D7D7232171}"/>
    <hyperlink ref="I457" r:id="rId456" xr:uid="{E79C2980-7E2A-40AC-9B19-A46828DE8906}"/>
    <hyperlink ref="I458" r:id="rId457" xr:uid="{6240E273-3FE4-4C6E-99DE-26FF605F7C45}"/>
    <hyperlink ref="I459" r:id="rId458" xr:uid="{5DCB9237-F229-44EF-822B-50DFF8B88117}"/>
    <hyperlink ref="I460" r:id="rId459" xr:uid="{0A50966C-5E56-401B-A73C-22D45D7550F6}"/>
    <hyperlink ref="I461" r:id="rId460" xr:uid="{936F29F2-E3D9-48D9-911C-023A3ACBF4B6}"/>
    <hyperlink ref="I462" r:id="rId461" xr:uid="{6152CF9B-7361-419A-AA35-D1D53798C917}"/>
    <hyperlink ref="I463" r:id="rId462" xr:uid="{D7EDE5D2-6C9C-4F64-83D5-492C081AED32}"/>
    <hyperlink ref="I464" r:id="rId463" xr:uid="{40219A8A-DAD4-4961-AE12-9CCB09C1F5BF}"/>
    <hyperlink ref="I465" r:id="rId464" xr:uid="{EA3EEE41-7309-4DF2-996E-F7BF946FDBF7}"/>
    <hyperlink ref="I466" r:id="rId465" xr:uid="{84EB631B-91F2-427E-AB27-4DF612ACE4E0}"/>
    <hyperlink ref="I467" r:id="rId466" xr:uid="{1B439C66-BA46-4FEE-88C1-B826832566A2}"/>
    <hyperlink ref="I468" r:id="rId467" xr:uid="{CEC49B24-783F-499C-B92D-A1D02E845CC6}"/>
    <hyperlink ref="I469" r:id="rId468" xr:uid="{C9B3262C-F1C4-4BF5-B528-91ED29E47155}"/>
    <hyperlink ref="I470" r:id="rId469" xr:uid="{B9CCA5AB-8763-48EF-8D04-F60974C597B3}"/>
    <hyperlink ref="I471" r:id="rId470" xr:uid="{86D18A3C-68B8-4A1A-BCE0-198C0B0FDC71}"/>
    <hyperlink ref="I472" r:id="rId471" xr:uid="{897899E1-032E-4671-AC0A-26353C9E21D6}"/>
    <hyperlink ref="I473" r:id="rId472" xr:uid="{13714639-03EF-4689-8526-3D097C31CACF}"/>
    <hyperlink ref="I474" r:id="rId473" xr:uid="{D2DDE045-672D-40C1-A441-510C3951423D}"/>
    <hyperlink ref="I475" r:id="rId474" xr:uid="{0B33B1A7-B6F9-4350-988B-A7A85D780EE5}"/>
    <hyperlink ref="I476" r:id="rId475" xr:uid="{0DB3C1C5-00C2-48CA-81CF-C02B81A0F300}"/>
    <hyperlink ref="I477" r:id="rId476" xr:uid="{E50B8E30-4129-4F2E-894B-7AFE4D61F484}"/>
    <hyperlink ref="I478" r:id="rId477" xr:uid="{08626BB3-625F-419E-91C6-E48BD3FA7A15}"/>
    <hyperlink ref="I479" r:id="rId478" xr:uid="{16DDFF6A-0C09-4CED-BF23-DE30F7EB6856}"/>
    <hyperlink ref="I480" r:id="rId479" xr:uid="{8F99315D-397F-4009-A384-0CDCA3EE78B6}"/>
    <hyperlink ref="I481" r:id="rId480" xr:uid="{6B3ED9C2-E2EC-4829-9CE2-2C38F07F3711}"/>
    <hyperlink ref="I482" r:id="rId481" xr:uid="{1595E657-B044-49A5-B90E-D4F9C0677D46}"/>
    <hyperlink ref="I483" r:id="rId482" xr:uid="{FEC64888-4980-46D6-A0AA-60B25351815A}"/>
    <hyperlink ref="I484" r:id="rId483" xr:uid="{3B006864-1DA1-4CC0-84AC-BD4239EDA4D1}"/>
    <hyperlink ref="I485" r:id="rId484" xr:uid="{917C0EF9-CA9B-4E66-9718-53E9AF38D15D}"/>
    <hyperlink ref="I486" r:id="rId485" xr:uid="{78E5096D-8D9C-4659-BB8C-D9CAB13F60C2}"/>
    <hyperlink ref="I487" r:id="rId486" xr:uid="{44D7D58D-C193-4C86-8EC7-4898D41BE6E9}"/>
    <hyperlink ref="I488" r:id="rId487" xr:uid="{0544FCB2-F802-4950-B00F-7731F304DBE9}"/>
    <hyperlink ref="I489" r:id="rId488" xr:uid="{7BE90899-9598-4F3C-BB74-DA6D7A9FAAAC}"/>
    <hyperlink ref="I490" r:id="rId489" xr:uid="{6FC63528-3263-4045-8995-B97821950D1A}"/>
    <hyperlink ref="I491" r:id="rId490" xr:uid="{0EDDBF53-B405-4D59-B69A-E7F69DC71423}"/>
    <hyperlink ref="I492" r:id="rId491" xr:uid="{0D407F18-559E-46C9-84A7-93F9BB019D3C}"/>
    <hyperlink ref="I493" r:id="rId492" xr:uid="{B594789A-C44D-45A5-895B-E867C76E98C5}"/>
    <hyperlink ref="I494" r:id="rId493" xr:uid="{305B867E-6D1E-40A0-AA60-FCA3B422679F}"/>
    <hyperlink ref="I495" r:id="rId494" xr:uid="{F8CF6EAA-8D66-457B-A1BA-93512910008E}"/>
    <hyperlink ref="I496" r:id="rId495" xr:uid="{A44D286B-8E2E-434C-89E6-8F69684EE0DA}"/>
    <hyperlink ref="I497" r:id="rId496" xr:uid="{8B6D0DA9-91C6-4EC4-922E-B29C805FE362}"/>
    <hyperlink ref="I498" r:id="rId497" xr:uid="{FF5E2793-EB57-4462-BF9F-440C78288F95}"/>
    <hyperlink ref="I499" r:id="rId498" xr:uid="{1609AA8F-2787-47F3-8EEE-A9876A238D43}"/>
    <hyperlink ref="I500" r:id="rId499" xr:uid="{7E054E96-E05D-40FE-AB71-8845CDA02ECB}"/>
    <hyperlink ref="I501" r:id="rId500" xr:uid="{BF2FBB70-B7D3-4B0C-A7BE-8004EBFC50B1}"/>
    <hyperlink ref="I502" r:id="rId501" xr:uid="{4F354D9E-FD26-443F-B641-292BB0E5BF27}"/>
    <hyperlink ref="I503" r:id="rId502" xr:uid="{B1511CF3-55F5-487F-A889-17611D9D9B23}"/>
    <hyperlink ref="I504" r:id="rId503" xr:uid="{5F01937A-240A-4AC3-950B-31F1966EE7A2}"/>
    <hyperlink ref="I505" r:id="rId504" xr:uid="{6AB03CD8-7068-4DAD-AE78-21543A5FBC4D}"/>
    <hyperlink ref="I506" r:id="rId505" xr:uid="{A94FB94F-D1C6-4544-BC6C-C7DF89750C91}"/>
    <hyperlink ref="I507" r:id="rId506" xr:uid="{ADE8DCF8-34EF-4B73-9C26-91A685A9BDC5}"/>
    <hyperlink ref="I508" r:id="rId507" xr:uid="{9C6A6902-3196-4F21-ADE2-1714BAA3550F}"/>
    <hyperlink ref="I509" r:id="rId508" xr:uid="{DE1C66A6-731A-40A2-8246-BCFF4AB16DBE}"/>
    <hyperlink ref="I510" r:id="rId509" xr:uid="{166268CE-5A9C-4993-9C12-78D507CCFA2F}"/>
    <hyperlink ref="I511" r:id="rId510" xr:uid="{637FC020-E8E1-45A2-B637-DC4A5309973C}"/>
    <hyperlink ref="I512" r:id="rId511" xr:uid="{FBF0ED69-405D-4BFC-848D-7C5B59B2D29F}"/>
    <hyperlink ref="I513" r:id="rId512" xr:uid="{8D744FA2-20F1-4548-9919-C452624AEC3F}"/>
    <hyperlink ref="I514" r:id="rId513" xr:uid="{2BA540B2-2BCA-45AE-939F-A087CD7C28C5}"/>
    <hyperlink ref="I515" r:id="rId514" xr:uid="{BF814106-0D34-42DA-B3A0-57F8EA61F20B}"/>
    <hyperlink ref="I516" r:id="rId515" xr:uid="{00C9E69B-6A0D-41D4-B9E9-69C7044F21FA}"/>
    <hyperlink ref="I517" r:id="rId516" xr:uid="{381B8D3F-E867-4768-B342-3BA0035ABEBA}"/>
    <hyperlink ref="I518" r:id="rId517" xr:uid="{08CBFB6D-A56E-46F4-9099-1D81CC52B450}"/>
    <hyperlink ref="I519" r:id="rId518" xr:uid="{953A4010-2297-498E-86F1-66C7D7E19817}"/>
    <hyperlink ref="I520" r:id="rId519" xr:uid="{E9DBD15B-696F-4AC0-B49A-03D5FB31D611}"/>
    <hyperlink ref="I521" r:id="rId520" xr:uid="{B3DCA186-F1C7-4D1D-B84F-109142590030}"/>
    <hyperlink ref="I522" r:id="rId521" xr:uid="{57E4E785-711F-4A6A-801F-FE1E8CC0E801}"/>
    <hyperlink ref="I523" r:id="rId522" xr:uid="{EF50770B-3DED-4B9F-8ED2-2D4C5E4BC737}"/>
    <hyperlink ref="I524" r:id="rId523" xr:uid="{95225C60-BE67-432D-A632-0D388764D6D0}"/>
    <hyperlink ref="I525" r:id="rId524" xr:uid="{147384DC-577F-492F-AF94-F98D006964BA}"/>
    <hyperlink ref="I526" r:id="rId525" xr:uid="{8AEB3E05-C4A5-47CA-A70D-BCEF7CE5675D}"/>
    <hyperlink ref="I527" r:id="rId526" xr:uid="{0ED69638-FDA7-4684-B422-6248C60E18FE}"/>
    <hyperlink ref="I528" r:id="rId527" xr:uid="{9D536CDF-5CEC-46E6-933F-5C048E13E899}"/>
    <hyperlink ref="I529" r:id="rId528" xr:uid="{B65E4E02-127F-4E12-99AC-7B75CAE82F5A}"/>
    <hyperlink ref="I530" r:id="rId529" xr:uid="{85C48EBD-F3BF-4DEB-BD05-BF1F450D59CB}"/>
    <hyperlink ref="I531" r:id="rId530" xr:uid="{B1C06A21-D52B-47F2-841E-1DC243F0AFDE}"/>
    <hyperlink ref="I532" r:id="rId531" xr:uid="{3D1A562A-E0C6-423B-9D57-F55EC07A4C7A}"/>
    <hyperlink ref="I533" r:id="rId532" xr:uid="{02CF34D9-61E4-4B0C-8ADF-0DA3602087E8}"/>
    <hyperlink ref="I534" r:id="rId533" xr:uid="{8E895343-D93C-4E95-86C3-14F0295FDA7F}"/>
    <hyperlink ref="I535" r:id="rId534" xr:uid="{C0A16824-1598-4FC6-99CD-BC940949DAD4}"/>
    <hyperlink ref="I536" r:id="rId535" xr:uid="{DBD36308-C2FC-4892-86B2-CB67EB1E7160}"/>
    <hyperlink ref="I537" r:id="rId536" xr:uid="{AA4FA8AE-BF9D-4116-AB6F-AA1EE60D7E11}"/>
    <hyperlink ref="I538" r:id="rId537" xr:uid="{47847E15-6EAF-4872-ACC2-2DB85F097892}"/>
    <hyperlink ref="I539" r:id="rId538" xr:uid="{DE98B824-55A3-4DFB-B0D3-AC81F79363EE}"/>
    <hyperlink ref="I540" r:id="rId539" xr:uid="{5E60FFF7-5668-4B8B-9BD4-85551065BB78}"/>
    <hyperlink ref="I541" r:id="rId540" xr:uid="{C9818A38-997D-4B1E-A38E-B8B348219C9C}"/>
    <hyperlink ref="I542" r:id="rId541" xr:uid="{2A3FAB6C-F9E9-467F-9BBB-AE540ADCD89D}"/>
    <hyperlink ref="I543" r:id="rId542" xr:uid="{F61CCAE6-B391-485E-B0DB-926C4004B0E7}"/>
    <hyperlink ref="I544" r:id="rId543" xr:uid="{6267ED47-D010-4717-8E6D-51D57C931E85}"/>
    <hyperlink ref="I545" r:id="rId544" xr:uid="{007F3046-FFCE-4C31-BAD0-379A88DD5DBD}"/>
    <hyperlink ref="I546" r:id="rId545" xr:uid="{2AC524FE-6705-40B9-B1F5-84C98C1245DB}"/>
    <hyperlink ref="I547" r:id="rId546" xr:uid="{4C944C06-2264-4C2D-B132-F972EEFC7A09}"/>
    <hyperlink ref="I548" r:id="rId547" xr:uid="{D06E930F-BD87-454B-9B01-B057AB8BCF50}"/>
    <hyperlink ref="I549" r:id="rId548" xr:uid="{101E3F14-5DEC-4BAC-B62F-F6103175592F}"/>
    <hyperlink ref="I550" r:id="rId549" xr:uid="{EAD2DBA0-8B33-489C-BF35-61F3B3BED9B3}"/>
    <hyperlink ref="I551" r:id="rId550" xr:uid="{E9D05EA4-AF94-4E64-934C-4F1CF06CEDB5}"/>
    <hyperlink ref="I552" r:id="rId551" xr:uid="{5655BFA6-523E-4EF7-8ED7-35F3D3406241}"/>
    <hyperlink ref="I553" r:id="rId552" xr:uid="{774E84C4-E120-4551-965C-62191A8D217D}"/>
    <hyperlink ref="I554" r:id="rId553" xr:uid="{1B5F82B3-261E-4DE0-8553-27A8BD192914}"/>
    <hyperlink ref="I555" r:id="rId554" xr:uid="{95FF0864-C158-413A-A302-A427F935A2E3}"/>
    <hyperlink ref="I556" r:id="rId555" xr:uid="{14CA8099-53E7-4514-9F42-0FD1225E2251}"/>
    <hyperlink ref="I557" r:id="rId556" xr:uid="{7A940821-B38E-4BDE-B73F-9074F4DD9072}"/>
    <hyperlink ref="I558" r:id="rId557" xr:uid="{7C82C76F-8137-4E88-8DAA-F5A321F5680B}"/>
    <hyperlink ref="I559" r:id="rId558" xr:uid="{392CADAF-C72F-4874-BF65-F597874E31B5}"/>
    <hyperlink ref="I560" r:id="rId559" xr:uid="{627564C7-E35F-4CEB-A93C-545916191022}"/>
    <hyperlink ref="I561" r:id="rId560" xr:uid="{A2BDDDBA-B1B6-4304-9758-1E70E14FF839}"/>
    <hyperlink ref="I562" r:id="rId561" xr:uid="{F0F482D6-1B4C-4F39-AFFB-2919E3DA09E8}"/>
    <hyperlink ref="I563" r:id="rId562" xr:uid="{35F58FE8-4492-4DCE-A1D9-88199720F37F}"/>
    <hyperlink ref="I564" r:id="rId563" xr:uid="{5E7A2254-FEB8-4CC7-8876-A7665061FA00}"/>
    <hyperlink ref="I565" r:id="rId564" xr:uid="{E83EA50D-F1DF-42D6-834C-890BAB738363}"/>
    <hyperlink ref="I566" r:id="rId565" xr:uid="{7B3B8D9A-5393-40FD-8DE9-C422E19EA8E9}"/>
    <hyperlink ref="I567" r:id="rId566" xr:uid="{334B4C78-7B83-4529-9502-DFC4CC282570}"/>
    <hyperlink ref="I568" r:id="rId567" xr:uid="{38FB3527-4DBA-4B6E-AC8E-7AC9BF7D498E}"/>
    <hyperlink ref="I569" r:id="rId568" xr:uid="{3669FE72-E629-47E4-ADF8-1968ADA5A89E}"/>
    <hyperlink ref="I570" r:id="rId569" xr:uid="{63A118AC-5362-4083-9BB4-8F87A205AF57}"/>
    <hyperlink ref="I571" r:id="rId570" xr:uid="{824B9186-8029-4692-BADC-65528EF59F9D}"/>
    <hyperlink ref="I572" r:id="rId571" xr:uid="{EC28F9C6-D2C0-4429-9A46-FC2044C46DFF}"/>
    <hyperlink ref="I573" r:id="rId572" xr:uid="{AC4B404C-7584-4BDF-8323-FF2E95F088A3}"/>
    <hyperlink ref="I574" r:id="rId573" xr:uid="{D5C5A55F-2179-46EE-85C1-3252D7AFA272}"/>
    <hyperlink ref="I575" r:id="rId574" xr:uid="{07541B47-7ADA-4449-B619-8F071901CAD0}"/>
    <hyperlink ref="I576" r:id="rId575" xr:uid="{90A80942-7784-4B1E-8841-358696B431AF}"/>
    <hyperlink ref="I577" r:id="rId576" xr:uid="{1776E78C-5A1E-4758-95D9-4B33CACB7C9D}"/>
    <hyperlink ref="I578" r:id="rId577" xr:uid="{CC6489EC-E71C-430F-913B-BB7F33FDFF86}"/>
    <hyperlink ref="I579" r:id="rId578" xr:uid="{09C180F8-C01B-4266-8AF7-345D9EFB6274}"/>
    <hyperlink ref="I580" r:id="rId579" xr:uid="{2975B0AE-6C71-4045-BC27-956863E5D0A1}"/>
    <hyperlink ref="I581" r:id="rId580" xr:uid="{4C06DC82-1267-40A8-8A74-D1E7A1D937FB}"/>
    <hyperlink ref="I582" r:id="rId581" xr:uid="{19D90857-43BC-4E8D-8110-035F6DF7E398}"/>
    <hyperlink ref="I583" r:id="rId582" xr:uid="{4DFEAB39-219A-499E-9180-11AE42005795}"/>
    <hyperlink ref="I584" r:id="rId583" xr:uid="{0454F061-51FB-44BE-AD7B-0B457C5C1BEB}"/>
    <hyperlink ref="I585" r:id="rId584" xr:uid="{C33DB1D7-2356-4B1D-A5E5-2E3F4FA12C18}"/>
    <hyperlink ref="I586" r:id="rId585" xr:uid="{D4E014AC-1D01-42AA-8E24-29C75B8AD873}"/>
    <hyperlink ref="I587" r:id="rId586" xr:uid="{9A985ED5-D782-4EA1-8A89-7417408D38AC}"/>
    <hyperlink ref="I588" r:id="rId587" xr:uid="{19CD64DD-EFDE-4BD1-A828-A69C00ADCA5B}"/>
    <hyperlink ref="I589" r:id="rId588" xr:uid="{EA7415D2-D2BE-4F99-9D3C-A474DD481E5C}"/>
    <hyperlink ref="I590" r:id="rId589" xr:uid="{F4C5E812-2207-41D1-B644-66F8D38C0A97}"/>
    <hyperlink ref="I591" r:id="rId590" xr:uid="{6D7690E4-D834-467B-8C9B-2D7FAEE3BC5D}"/>
    <hyperlink ref="I592" r:id="rId591" xr:uid="{99568244-DF02-4EE9-B7A2-EEF4BE70DC37}"/>
    <hyperlink ref="I593" r:id="rId592" xr:uid="{A62B5E4D-60C8-4DD0-8503-8391B0A22FD8}"/>
    <hyperlink ref="I594" r:id="rId593" xr:uid="{5F33DEB2-4026-4D6E-94B2-9F8755243FC5}"/>
    <hyperlink ref="I595" r:id="rId594" xr:uid="{16BBDD0C-91EC-45A8-83D9-0422B7023FA9}"/>
    <hyperlink ref="I596" r:id="rId595" xr:uid="{0624FF7C-D981-4936-BE4F-9F2DB18B1404}"/>
    <hyperlink ref="I597" r:id="rId596" xr:uid="{3B222B75-6637-4EAD-A84B-E9904FFE0A69}"/>
    <hyperlink ref="I598" r:id="rId597" xr:uid="{8A71A0B1-C74F-40E4-8433-9C39EE10E2DA}"/>
    <hyperlink ref="I599" r:id="rId598" xr:uid="{374E2122-3300-4DD0-99E1-F1FBE46A4E8A}"/>
    <hyperlink ref="I600" r:id="rId599" xr:uid="{566673D2-A383-45E5-ACD2-5F374EAC57E3}"/>
    <hyperlink ref="I601" r:id="rId600" xr:uid="{2D9BB438-AA38-45B2-9C0F-C27BC299E2C8}"/>
    <hyperlink ref="I602" r:id="rId601" xr:uid="{28DFC662-4745-4384-AE74-39C276733A9D}"/>
    <hyperlink ref="I603" r:id="rId602" xr:uid="{32B42016-5A43-4E70-A2B7-AAA024371947}"/>
    <hyperlink ref="I604" r:id="rId603" xr:uid="{DB0935E7-BC2B-442F-B65A-D309FF5BD8CA}"/>
    <hyperlink ref="I605" r:id="rId604" xr:uid="{CDF87060-4A6C-4639-84D8-4634F7B438C1}"/>
    <hyperlink ref="I606" r:id="rId605" xr:uid="{59E05277-6A62-438E-8750-88BD4B40D3EF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60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2026-08-25T19:29:10Z</dcterms:created>
  <dcterms:modified xsi:type="dcterms:W3CDTF">2026-08-25T19:29:34Z</dcterms:modified>
</cp:coreProperties>
</file>