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67D3718B-411B-4739-9A64-620FAC296049}" xr6:coauthVersionLast="47" xr6:coauthVersionMax="47" xr10:uidLastSave="{00000000-0000-0000-0000-000000000000}"/>
  <bookViews>
    <workbookView xWindow="-120" yWindow="-120" windowWidth="21840" windowHeight="13020" xr2:uid="{6D989AB4-370E-43AD-86AE-6E392A2C43D3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V5000" i="1"/>
  <c r="U5000" i="1"/>
  <c r="T5000" i="1"/>
  <c r="R5000" i="1"/>
  <c r="Q5000" i="1"/>
  <c r="S5000" i="1" s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T4986" i="1"/>
  <c r="V4986" i="1" s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AB4974" i="1" s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AB4962" i="1" s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AB4950" i="1" s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S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V4933" i="1"/>
  <c r="U4933" i="1"/>
  <c r="T4933" i="1"/>
  <c r="R4933" i="1"/>
  <c r="Q4933" i="1"/>
  <c r="S4933" i="1" s="1"/>
  <c r="P4933" i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S4932" i="1"/>
  <c r="R4932" i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V4931" i="1"/>
  <c r="U4931" i="1"/>
  <c r="T4931" i="1"/>
  <c r="R4931" i="1"/>
  <c r="Q4931" i="1"/>
  <c r="S4931" i="1" s="1"/>
  <c r="P4931" i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V4930" i="1"/>
  <c r="U4930" i="1"/>
  <c r="T4930" i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AB4930" i="1" s="1"/>
  <c r="G4930" i="1"/>
  <c r="F4930" i="1"/>
  <c r="E4930" i="1"/>
  <c r="D4930" i="1"/>
  <c r="B4930" i="1"/>
  <c r="A4930" i="1"/>
  <c r="AA4929" i="1"/>
  <c r="Y4929" i="1"/>
  <c r="Z4929" i="1" s="1"/>
  <c r="X4929" i="1"/>
  <c r="W4929" i="1"/>
  <c r="V4929" i="1"/>
  <c r="U4929" i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S4928" i="1"/>
  <c r="R4928" i="1"/>
  <c r="Q4928" i="1"/>
  <c r="P4928" i="1"/>
  <c r="O4928" i="1"/>
  <c r="N4928" i="1"/>
  <c r="M4928" i="1"/>
  <c r="AB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S4927" i="1"/>
  <c r="R4927" i="1"/>
  <c r="Q4927" i="1"/>
  <c r="P4927" i="1"/>
  <c r="AB4927" i="1" s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V4925" i="1"/>
  <c r="U4925" i="1"/>
  <c r="T4925" i="1"/>
  <c r="R4925" i="1"/>
  <c r="Q4925" i="1"/>
  <c r="S4925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AB4924" i="1" s="1"/>
  <c r="X4924" i="1"/>
  <c r="W4924" i="1"/>
  <c r="U4924" i="1"/>
  <c r="T4924" i="1"/>
  <c r="V4924" i="1" s="1"/>
  <c r="S4924" i="1"/>
  <c r="R4924" i="1"/>
  <c r="Q4924" i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Q4923" i="1"/>
  <c r="S4923" i="1" s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V4921" i="1"/>
  <c r="U4921" i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M4920" i="1"/>
  <c r="AB4920" i="1" s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V4919" i="1"/>
  <c r="U4919" i="1"/>
  <c r="T4919" i="1"/>
  <c r="R4919" i="1"/>
  <c r="Q4919" i="1"/>
  <c r="S4919" i="1" s="1"/>
  <c r="P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V4918" i="1"/>
  <c r="U4918" i="1"/>
  <c r="T4918" i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V4917" i="1"/>
  <c r="U4917" i="1"/>
  <c r="T4917" i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S4916" i="1"/>
  <c r="R4916" i="1"/>
  <c r="Q4916" i="1"/>
  <c r="P4916" i="1"/>
  <c r="O4916" i="1"/>
  <c r="N4916" i="1"/>
  <c r="M4916" i="1"/>
  <c r="AB4916" i="1" s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S4915" i="1"/>
  <c r="R4915" i="1"/>
  <c r="Q4915" i="1"/>
  <c r="P4915" i="1"/>
  <c r="AB4915" i="1" s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T4914" i="1"/>
  <c r="V4914" i="1" s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V4913" i="1"/>
  <c r="U4913" i="1"/>
  <c r="T4913" i="1"/>
  <c r="R4913" i="1"/>
  <c r="Q4913" i="1"/>
  <c r="S4913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S4912" i="1"/>
  <c r="R4912" i="1"/>
  <c r="Q4912" i="1"/>
  <c r="O4912" i="1"/>
  <c r="N4912" i="1"/>
  <c r="P4912" i="1" s="1"/>
  <c r="AB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T4910" i="1"/>
  <c r="V4910" i="1" s="1"/>
  <c r="S4910" i="1"/>
  <c r="R4910" i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V4909" i="1"/>
  <c r="U4909" i="1"/>
  <c r="T4909" i="1"/>
  <c r="R4909" i="1"/>
  <c r="Q4909" i="1"/>
  <c r="S4909" i="1" s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Q4907" i="1"/>
  <c r="S4907" i="1" s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V4906" i="1"/>
  <c r="U4906" i="1"/>
  <c r="T4906" i="1"/>
  <c r="S4906" i="1"/>
  <c r="R4906" i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V4905" i="1"/>
  <c r="U4905" i="1"/>
  <c r="T4905" i="1"/>
  <c r="R4905" i="1"/>
  <c r="Q4905" i="1"/>
  <c r="S4905" i="1" s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S4904" i="1"/>
  <c r="R4904" i="1"/>
  <c r="Q4904" i="1"/>
  <c r="P4904" i="1"/>
  <c r="O4904" i="1"/>
  <c r="N4904" i="1"/>
  <c r="M4904" i="1"/>
  <c r="AB4904" i="1" s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V4903" i="1"/>
  <c r="U4903" i="1"/>
  <c r="T4903" i="1"/>
  <c r="S4903" i="1"/>
  <c r="R4903" i="1"/>
  <c r="Q4903" i="1"/>
  <c r="P4903" i="1"/>
  <c r="AB4903" i="1" s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T4902" i="1"/>
  <c r="V4902" i="1" s="1"/>
  <c r="S4902" i="1"/>
  <c r="R4902" i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V4901" i="1"/>
  <c r="U4901" i="1"/>
  <c r="T4901" i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S4900" i="1"/>
  <c r="R4900" i="1"/>
  <c r="Q4900" i="1"/>
  <c r="O4900" i="1"/>
  <c r="N4900" i="1"/>
  <c r="P4900" i="1" s="1"/>
  <c r="M4900" i="1"/>
  <c r="AB4900" i="1" s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R4899" i="1"/>
  <c r="Q4899" i="1"/>
  <c r="S4899" i="1" s="1"/>
  <c r="P4899" i="1"/>
  <c r="O4899" i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Z4897" i="1" s="1"/>
  <c r="X4897" i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AB4897" i="1" s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S4896" i="1"/>
  <c r="R4896" i="1"/>
  <c r="Q4896" i="1"/>
  <c r="P4896" i="1"/>
  <c r="O4896" i="1"/>
  <c r="N4896" i="1"/>
  <c r="M4896" i="1"/>
  <c r="AB4896" i="1" s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V4895" i="1"/>
  <c r="U4895" i="1"/>
  <c r="T4895" i="1"/>
  <c r="S4895" i="1"/>
  <c r="R4895" i="1"/>
  <c r="Q4895" i="1"/>
  <c r="P4895" i="1"/>
  <c r="AB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S4894" i="1"/>
  <c r="R4894" i="1"/>
  <c r="Q4894" i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V4889" i="1"/>
  <c r="U4889" i="1"/>
  <c r="T4889" i="1"/>
  <c r="R4889" i="1"/>
  <c r="Q4889" i="1"/>
  <c r="S4889" i="1" s="1"/>
  <c r="P4889" i="1"/>
  <c r="O4889" i="1"/>
  <c r="N4889" i="1"/>
  <c r="L4889" i="1"/>
  <c r="K4889" i="1"/>
  <c r="M4889" i="1" s="1"/>
  <c r="J4889" i="1"/>
  <c r="AB4889" i="1" s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S4888" i="1"/>
  <c r="R4888" i="1"/>
  <c r="Q4888" i="1"/>
  <c r="O4888" i="1"/>
  <c r="N4888" i="1"/>
  <c r="P4888" i="1" s="1"/>
  <c r="M4888" i="1"/>
  <c r="AB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R4887" i="1"/>
  <c r="Q4887" i="1"/>
  <c r="S4887" i="1" s="1"/>
  <c r="P4887" i="1"/>
  <c r="O4887" i="1"/>
  <c r="N4887" i="1"/>
  <c r="L4887" i="1"/>
  <c r="K4887" i="1"/>
  <c r="M4887" i="1" s="1"/>
  <c r="J4887" i="1"/>
  <c r="AB4887" i="1" s="1"/>
  <c r="I4887" i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V4886" i="1"/>
  <c r="U4886" i="1"/>
  <c r="T4886" i="1"/>
  <c r="S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AB4886" i="1" s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S4884" i="1"/>
  <c r="R4884" i="1"/>
  <c r="Q4884" i="1"/>
  <c r="P4884" i="1"/>
  <c r="O4884" i="1"/>
  <c r="N4884" i="1"/>
  <c r="M4884" i="1"/>
  <c r="AB4884" i="1" s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V4883" i="1"/>
  <c r="U4883" i="1"/>
  <c r="T4883" i="1"/>
  <c r="S4883" i="1"/>
  <c r="R4883" i="1"/>
  <c r="Q4883" i="1"/>
  <c r="P4883" i="1"/>
  <c r="O4883" i="1"/>
  <c r="N4883" i="1"/>
  <c r="L4883" i="1"/>
  <c r="K4883" i="1"/>
  <c r="M4883" i="1" s="1"/>
  <c r="AB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V4881" i="1"/>
  <c r="U4881" i="1"/>
  <c r="T4881" i="1"/>
  <c r="R4881" i="1"/>
  <c r="Q4881" i="1"/>
  <c r="S4881" i="1" s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M4880" i="1"/>
  <c r="AB4880" i="1" s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R4879" i="1"/>
  <c r="Q4879" i="1"/>
  <c r="S4879" i="1" s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V4878" i="1"/>
  <c r="U4878" i="1"/>
  <c r="T4878" i="1"/>
  <c r="S4878" i="1"/>
  <c r="R4878" i="1"/>
  <c r="Q4878" i="1"/>
  <c r="O4878" i="1"/>
  <c r="P4878" i="1" s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V4877" i="1"/>
  <c r="U4877" i="1"/>
  <c r="T4877" i="1"/>
  <c r="R4877" i="1"/>
  <c r="S4877" i="1" s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V4876" i="1"/>
  <c r="U4876" i="1"/>
  <c r="T4876" i="1"/>
  <c r="S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S4875" i="1" s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V4873" i="1"/>
  <c r="U4873" i="1"/>
  <c r="T4873" i="1"/>
  <c r="R4873" i="1"/>
  <c r="Q4873" i="1"/>
  <c r="S4873" i="1" s="1"/>
  <c r="P4873" i="1"/>
  <c r="O4873" i="1"/>
  <c r="N4873" i="1"/>
  <c r="M4873" i="1"/>
  <c r="L4873" i="1"/>
  <c r="K4873" i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V4872" i="1"/>
  <c r="U4872" i="1"/>
  <c r="T4872" i="1"/>
  <c r="R4872" i="1"/>
  <c r="Q4872" i="1"/>
  <c r="S4872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AB4871" i="1" s="1"/>
  <c r="S4871" i="1"/>
  <c r="R4871" i="1"/>
  <c r="Q4871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R4869" i="1"/>
  <c r="Q4869" i="1"/>
  <c r="S4869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S4868" i="1"/>
  <c r="R4868" i="1"/>
  <c r="Q4868" i="1"/>
  <c r="P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T4867" i="1"/>
  <c r="V4867" i="1" s="1"/>
  <c r="S4867" i="1"/>
  <c r="R4867" i="1"/>
  <c r="Q4867" i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Z4866" i="1" s="1"/>
  <c r="X4866" i="1"/>
  <c r="W4866" i="1"/>
  <c r="V4866" i="1"/>
  <c r="U4866" i="1"/>
  <c r="T4866" i="1"/>
  <c r="R4866" i="1"/>
  <c r="Q4866" i="1"/>
  <c r="S4866" i="1" s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V4865" i="1" s="1"/>
  <c r="S4865" i="1"/>
  <c r="R4865" i="1"/>
  <c r="Q4865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V4864" i="1"/>
  <c r="U4864" i="1"/>
  <c r="T4864" i="1"/>
  <c r="S4864" i="1"/>
  <c r="R4864" i="1"/>
  <c r="Q4864" i="1"/>
  <c r="P4864" i="1"/>
  <c r="O4864" i="1"/>
  <c r="N4864" i="1"/>
  <c r="L4864" i="1"/>
  <c r="K4864" i="1"/>
  <c r="M4864" i="1" s="1"/>
  <c r="AB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T4863" i="1"/>
  <c r="V4863" i="1" s="1"/>
  <c r="S4863" i="1"/>
  <c r="R4863" i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V4862" i="1"/>
  <c r="U4862" i="1"/>
  <c r="T4862" i="1"/>
  <c r="R4862" i="1"/>
  <c r="Q4862" i="1"/>
  <c r="S4862" i="1" s="1"/>
  <c r="P4862" i="1"/>
  <c r="O4862" i="1"/>
  <c r="N4862" i="1"/>
  <c r="M4862" i="1"/>
  <c r="L4862" i="1"/>
  <c r="K4862" i="1"/>
  <c r="J4862" i="1"/>
  <c r="AB4862" i="1" s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T4861" i="1"/>
  <c r="V4861" i="1" s="1"/>
  <c r="S4861" i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P4860" i="1"/>
  <c r="O4860" i="1"/>
  <c r="N4860" i="1"/>
  <c r="L4860" i="1"/>
  <c r="K4860" i="1"/>
  <c r="M4860" i="1" s="1"/>
  <c r="AB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V4859" i="1"/>
  <c r="U4859" i="1"/>
  <c r="T4859" i="1"/>
  <c r="S4859" i="1"/>
  <c r="R4859" i="1"/>
  <c r="Q4859" i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V4858" i="1"/>
  <c r="U4858" i="1"/>
  <c r="T4858" i="1"/>
  <c r="R4858" i="1"/>
  <c r="Q4858" i="1"/>
  <c r="S4858" i="1" s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T4857" i="1"/>
  <c r="V4857" i="1" s="1"/>
  <c r="S4857" i="1"/>
  <c r="R4857" i="1"/>
  <c r="Q4857" i="1"/>
  <c r="O4857" i="1"/>
  <c r="N4857" i="1"/>
  <c r="P4857" i="1" s="1"/>
  <c r="M4857" i="1"/>
  <c r="AB4857" i="1" s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S4856" i="1"/>
  <c r="R4856" i="1"/>
  <c r="Q4856" i="1"/>
  <c r="P4856" i="1"/>
  <c r="AB4856" i="1" s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V4854" i="1"/>
  <c r="U4854" i="1"/>
  <c r="T4854" i="1"/>
  <c r="R4854" i="1"/>
  <c r="Q4854" i="1"/>
  <c r="S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S4853" i="1"/>
  <c r="R4853" i="1"/>
  <c r="Q4853" i="1"/>
  <c r="O4853" i="1"/>
  <c r="N4853" i="1"/>
  <c r="P4853" i="1" s="1"/>
  <c r="AB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V4852" i="1"/>
  <c r="U4852" i="1"/>
  <c r="T4852" i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U4851" i="1"/>
  <c r="T4851" i="1"/>
  <c r="V4851" i="1" s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V4850" i="1"/>
  <c r="U4850" i="1"/>
  <c r="T4850" i="1"/>
  <c r="R4850" i="1"/>
  <c r="Q4850" i="1"/>
  <c r="S4850" i="1" s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S4849" i="1"/>
  <c r="R4849" i="1"/>
  <c r="Q4849" i="1"/>
  <c r="P4849" i="1"/>
  <c r="O4849" i="1"/>
  <c r="N4849" i="1"/>
  <c r="M4849" i="1"/>
  <c r="AB4849" i="1" s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S4848" i="1"/>
  <c r="R4848" i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U4847" i="1"/>
  <c r="T4847" i="1"/>
  <c r="V4847" i="1" s="1"/>
  <c r="S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V4846" i="1"/>
  <c r="U4846" i="1"/>
  <c r="T4846" i="1"/>
  <c r="R4846" i="1"/>
  <c r="Q4846" i="1"/>
  <c r="S4846" i="1" s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S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S4844" i="1"/>
  <c r="R4844" i="1"/>
  <c r="Q4844" i="1"/>
  <c r="P4844" i="1"/>
  <c r="O4844" i="1"/>
  <c r="N4844" i="1"/>
  <c r="L4844" i="1"/>
  <c r="K4844" i="1"/>
  <c r="M4844" i="1" s="1"/>
  <c r="AB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T4843" i="1"/>
  <c r="V4843" i="1" s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V4842" i="1"/>
  <c r="U4842" i="1"/>
  <c r="T4842" i="1"/>
  <c r="R4842" i="1"/>
  <c r="Q4842" i="1"/>
  <c r="S4842" i="1" s="1"/>
  <c r="P4842" i="1"/>
  <c r="O4842" i="1"/>
  <c r="N4842" i="1"/>
  <c r="M4842" i="1"/>
  <c r="L4842" i="1"/>
  <c r="K4842" i="1"/>
  <c r="J4842" i="1"/>
  <c r="AB4842" i="1" s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T4841" i="1"/>
  <c r="V4841" i="1" s="1"/>
  <c r="S4841" i="1"/>
  <c r="R4841" i="1"/>
  <c r="Q4841" i="1"/>
  <c r="O4841" i="1"/>
  <c r="N4841" i="1"/>
  <c r="P4841" i="1" s="1"/>
  <c r="AB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V4840" i="1"/>
  <c r="U4840" i="1"/>
  <c r="T4840" i="1"/>
  <c r="R4840" i="1"/>
  <c r="Q4840" i="1"/>
  <c r="S4840" i="1" s="1"/>
  <c r="P4840" i="1"/>
  <c r="O4840" i="1"/>
  <c r="N4840" i="1"/>
  <c r="L4840" i="1"/>
  <c r="K4840" i="1"/>
  <c r="M4840" i="1" s="1"/>
  <c r="AB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Z4839" i="1" s="1"/>
  <c r="X4839" i="1"/>
  <c r="W4839" i="1"/>
  <c r="V4839" i="1"/>
  <c r="U4839" i="1"/>
  <c r="T4839" i="1"/>
  <c r="S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V4838" i="1"/>
  <c r="U4838" i="1"/>
  <c r="T4838" i="1"/>
  <c r="R4838" i="1"/>
  <c r="Q4838" i="1"/>
  <c r="S4838" i="1" s="1"/>
  <c r="P4838" i="1"/>
  <c r="O4838" i="1"/>
  <c r="N4838" i="1"/>
  <c r="L4838" i="1"/>
  <c r="K4838" i="1"/>
  <c r="M4838" i="1" s="1"/>
  <c r="J4838" i="1"/>
  <c r="AB4838" i="1" s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V4836" i="1"/>
  <c r="U4836" i="1"/>
  <c r="T4836" i="1"/>
  <c r="S4836" i="1"/>
  <c r="R4836" i="1"/>
  <c r="Q4836" i="1"/>
  <c r="P4836" i="1"/>
  <c r="AB4836" i="1" s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V4835" i="1"/>
  <c r="U4835" i="1"/>
  <c r="T4835" i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V4834" i="1"/>
  <c r="U4834" i="1"/>
  <c r="T4834" i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S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V4832" i="1"/>
  <c r="U4832" i="1"/>
  <c r="T4832" i="1"/>
  <c r="R4832" i="1"/>
  <c r="Q4832" i="1"/>
  <c r="S4832" i="1" s="1"/>
  <c r="P4832" i="1"/>
  <c r="AB4832" i="1" s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V4831" i="1"/>
  <c r="U4831" i="1"/>
  <c r="T4831" i="1"/>
  <c r="S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V4830" i="1"/>
  <c r="U4830" i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V4828" i="1"/>
  <c r="U4828" i="1"/>
  <c r="T4828" i="1"/>
  <c r="S4828" i="1"/>
  <c r="R4828" i="1"/>
  <c r="Q4828" i="1"/>
  <c r="P4828" i="1"/>
  <c r="O4828" i="1"/>
  <c r="N4828" i="1"/>
  <c r="L4828" i="1"/>
  <c r="K4828" i="1"/>
  <c r="M4828" i="1" s="1"/>
  <c r="AB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S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V4824" i="1"/>
  <c r="U4824" i="1"/>
  <c r="T4824" i="1"/>
  <c r="S4824" i="1"/>
  <c r="R4824" i="1"/>
  <c r="Q4824" i="1"/>
  <c r="P4824" i="1"/>
  <c r="O4824" i="1"/>
  <c r="N4824" i="1"/>
  <c r="L4824" i="1"/>
  <c r="K4824" i="1"/>
  <c r="M4824" i="1" s="1"/>
  <c r="AB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U4823" i="1"/>
  <c r="T4823" i="1"/>
  <c r="V4823" i="1" s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V4822" i="1"/>
  <c r="U4822" i="1"/>
  <c r="T4822" i="1"/>
  <c r="R4822" i="1"/>
  <c r="Q4822" i="1"/>
  <c r="S4822" i="1" s="1"/>
  <c r="P4822" i="1"/>
  <c r="O4822" i="1"/>
  <c r="N4822" i="1"/>
  <c r="M4822" i="1"/>
  <c r="L4822" i="1"/>
  <c r="K4822" i="1"/>
  <c r="J4822" i="1"/>
  <c r="AB4822" i="1" s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S4821" i="1"/>
  <c r="R4821" i="1"/>
  <c r="Q4821" i="1"/>
  <c r="O4821" i="1"/>
  <c r="N4821" i="1"/>
  <c r="P4821" i="1" s="1"/>
  <c r="AB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V4819" i="1"/>
  <c r="U4819" i="1"/>
  <c r="T4819" i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V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S4817" i="1"/>
  <c r="R4817" i="1"/>
  <c r="Q4817" i="1"/>
  <c r="O4817" i="1"/>
  <c r="N4817" i="1"/>
  <c r="P4817" i="1" s="1"/>
  <c r="M4817" i="1"/>
  <c r="AB4817" i="1" s="1"/>
  <c r="L4817" i="1"/>
  <c r="K4817" i="1"/>
  <c r="J4817" i="1"/>
  <c r="I4817" i="1"/>
  <c r="H4817" i="1"/>
  <c r="G4817" i="1"/>
  <c r="F4817" i="1"/>
  <c r="E4817" i="1"/>
  <c r="D4817" i="1"/>
  <c r="B4817" i="1"/>
  <c r="A4817" i="1"/>
  <c r="AB4816" i="1"/>
  <c r="AA4816" i="1"/>
  <c r="Y4816" i="1"/>
  <c r="X4816" i="1"/>
  <c r="Z4816" i="1" s="1"/>
  <c r="W4816" i="1"/>
  <c r="V4816" i="1"/>
  <c r="U4816" i="1"/>
  <c r="T4816" i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V4814" i="1"/>
  <c r="U4814" i="1"/>
  <c r="T4814" i="1"/>
  <c r="R4814" i="1"/>
  <c r="Q4814" i="1"/>
  <c r="S4814" i="1" s="1"/>
  <c r="P4814" i="1"/>
  <c r="O4814" i="1"/>
  <c r="N4814" i="1"/>
  <c r="M4814" i="1"/>
  <c r="AB4814" i="1" s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S4813" i="1"/>
  <c r="R4813" i="1"/>
  <c r="Q4813" i="1"/>
  <c r="P4813" i="1"/>
  <c r="AB4813" i="1" s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S4812" i="1"/>
  <c r="R4812" i="1"/>
  <c r="Q4812" i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T4811" i="1"/>
  <c r="V4811" i="1" s="1"/>
  <c r="S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V4810" i="1"/>
  <c r="U4810" i="1"/>
  <c r="T4810" i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V4807" i="1"/>
  <c r="U4807" i="1"/>
  <c r="T4807" i="1"/>
  <c r="S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Z4806" i="1" s="1"/>
  <c r="X4806" i="1"/>
  <c r="W4806" i="1"/>
  <c r="V4806" i="1"/>
  <c r="U4806" i="1"/>
  <c r="T4806" i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P4805" i="1" s="1"/>
  <c r="M4805" i="1"/>
  <c r="AB4805" i="1" s="1"/>
  <c r="L4805" i="1"/>
  <c r="K4805" i="1"/>
  <c r="J4805" i="1"/>
  <c r="I4805" i="1"/>
  <c r="H4805" i="1"/>
  <c r="G4805" i="1"/>
  <c r="F4805" i="1"/>
  <c r="E4805" i="1"/>
  <c r="D4805" i="1"/>
  <c r="B4805" i="1"/>
  <c r="A4805" i="1"/>
  <c r="AB4804" i="1"/>
  <c r="AA4804" i="1"/>
  <c r="Z4804" i="1"/>
  <c r="Y4804" i="1"/>
  <c r="X4804" i="1"/>
  <c r="W4804" i="1"/>
  <c r="V4804" i="1"/>
  <c r="U4804" i="1"/>
  <c r="T4804" i="1"/>
  <c r="R4804" i="1"/>
  <c r="Q4804" i="1"/>
  <c r="S4804" i="1" s="1"/>
  <c r="P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V4802" i="1"/>
  <c r="U4802" i="1"/>
  <c r="T4802" i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AB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AB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S4797" i="1"/>
  <c r="R4797" i="1"/>
  <c r="Q4797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S4796" i="1"/>
  <c r="R4796" i="1"/>
  <c r="Q4796" i="1"/>
  <c r="P4796" i="1"/>
  <c r="AB4796" i="1" s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V4795" i="1"/>
  <c r="U4795" i="1"/>
  <c r="T4795" i="1"/>
  <c r="S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P4794" i="1"/>
  <c r="O4794" i="1"/>
  <c r="N4794" i="1"/>
  <c r="M4794" i="1"/>
  <c r="AB4794" i="1" s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S4793" i="1"/>
  <c r="R4793" i="1"/>
  <c r="Q4793" i="1"/>
  <c r="O4793" i="1"/>
  <c r="N4793" i="1"/>
  <c r="P4793" i="1" s="1"/>
  <c r="AB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V4792" i="1"/>
  <c r="U4792" i="1"/>
  <c r="T4792" i="1"/>
  <c r="R4792" i="1"/>
  <c r="Q4792" i="1"/>
  <c r="S4792" i="1" s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V4791" i="1"/>
  <c r="U4791" i="1"/>
  <c r="T4791" i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V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T4789" i="1"/>
  <c r="V4789" i="1" s="1"/>
  <c r="S4789" i="1"/>
  <c r="R4789" i="1"/>
  <c r="Q4789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V4788" i="1"/>
  <c r="U4788" i="1"/>
  <c r="T4788" i="1"/>
  <c r="R4788" i="1"/>
  <c r="Q4788" i="1"/>
  <c r="S4788" i="1" s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V4787" i="1"/>
  <c r="U4787" i="1"/>
  <c r="T4787" i="1"/>
  <c r="S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R4786" i="1"/>
  <c r="Q4786" i="1"/>
  <c r="S4786" i="1" s="1"/>
  <c r="P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V4785" i="1" s="1"/>
  <c r="S4785" i="1"/>
  <c r="R4785" i="1"/>
  <c r="Q4785" i="1"/>
  <c r="O4785" i="1"/>
  <c r="N4785" i="1"/>
  <c r="P4785" i="1" s="1"/>
  <c r="M4785" i="1"/>
  <c r="AB4785" i="1" s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T4783" i="1"/>
  <c r="V4783" i="1" s="1"/>
  <c r="S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V4782" i="1"/>
  <c r="U4782" i="1"/>
  <c r="T4782" i="1"/>
  <c r="R4782" i="1"/>
  <c r="Q4782" i="1"/>
  <c r="S4782" i="1" s="1"/>
  <c r="AB4782" i="1" s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P4781" i="1"/>
  <c r="O4781" i="1"/>
  <c r="N4781" i="1"/>
  <c r="M4781" i="1"/>
  <c r="AB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S4780" i="1"/>
  <c r="R4780" i="1"/>
  <c r="Q4780" i="1"/>
  <c r="P4780" i="1"/>
  <c r="O4780" i="1"/>
  <c r="N4780" i="1"/>
  <c r="L4780" i="1"/>
  <c r="K4780" i="1"/>
  <c r="M4780" i="1" s="1"/>
  <c r="AB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V4778" i="1"/>
  <c r="U4778" i="1"/>
  <c r="T4778" i="1"/>
  <c r="R4778" i="1"/>
  <c r="Q4778" i="1"/>
  <c r="S4778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U4777" i="1"/>
  <c r="T4777" i="1"/>
  <c r="V4777" i="1" s="1"/>
  <c r="S4777" i="1"/>
  <c r="R4777" i="1"/>
  <c r="Q4777" i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R4776" i="1"/>
  <c r="Q4776" i="1"/>
  <c r="S4776" i="1" s="1"/>
  <c r="P4776" i="1"/>
  <c r="O4776" i="1"/>
  <c r="N4776" i="1"/>
  <c r="L4776" i="1"/>
  <c r="K4776" i="1"/>
  <c r="M4776" i="1" s="1"/>
  <c r="AB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V4775" i="1"/>
  <c r="U4775" i="1"/>
  <c r="T4775" i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V4774" i="1"/>
  <c r="U4774" i="1"/>
  <c r="T4774" i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O4773" i="1"/>
  <c r="N4773" i="1"/>
  <c r="P4773" i="1" s="1"/>
  <c r="AB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V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V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AB4770" i="1" s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M4769" i="1"/>
  <c r="AB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B4768" i="1"/>
  <c r="AA4768" i="1"/>
  <c r="Z4768" i="1"/>
  <c r="Y4768" i="1"/>
  <c r="X4768" i="1"/>
  <c r="W4768" i="1"/>
  <c r="V4768" i="1"/>
  <c r="U4768" i="1"/>
  <c r="T4768" i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V4767" i="1"/>
  <c r="U4767" i="1"/>
  <c r="T4767" i="1"/>
  <c r="S4767" i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R4764" i="1"/>
  <c r="Q4764" i="1"/>
  <c r="S4764" i="1" s="1"/>
  <c r="AB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V4762" i="1"/>
  <c r="U4762" i="1"/>
  <c r="T4762" i="1"/>
  <c r="R4762" i="1"/>
  <c r="Q4762" i="1"/>
  <c r="S4762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B4758" i="1"/>
  <c r="AA4758" i="1"/>
  <c r="Y4758" i="1"/>
  <c r="Z4758" i="1" s="1"/>
  <c r="X4758" i="1"/>
  <c r="W4758" i="1"/>
  <c r="V4758" i="1"/>
  <c r="U4758" i="1"/>
  <c r="T4758" i="1"/>
  <c r="R4758" i="1"/>
  <c r="Q4758" i="1"/>
  <c r="S4758" i="1" s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S4757" i="1"/>
  <c r="R4757" i="1"/>
  <c r="Q4757" i="1"/>
  <c r="P4757" i="1"/>
  <c r="O4757" i="1"/>
  <c r="N4757" i="1"/>
  <c r="M4757" i="1"/>
  <c r="AB4757" i="1" s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S4756" i="1"/>
  <c r="R4756" i="1"/>
  <c r="Q4756" i="1"/>
  <c r="P4756" i="1"/>
  <c r="AB4756" i="1" s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S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V4754" i="1"/>
  <c r="U4754" i="1"/>
  <c r="T4754" i="1"/>
  <c r="R4754" i="1"/>
  <c r="Q4754" i="1"/>
  <c r="S4754" i="1" s="1"/>
  <c r="O4754" i="1"/>
  <c r="N4754" i="1"/>
  <c r="P4754" i="1" s="1"/>
  <c r="L4754" i="1"/>
  <c r="K4754" i="1"/>
  <c r="M4754" i="1" s="1"/>
  <c r="AB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S4753" i="1"/>
  <c r="R4753" i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B4750" i="1"/>
  <c r="AA4750" i="1"/>
  <c r="Y4750" i="1"/>
  <c r="Z4750" i="1" s="1"/>
  <c r="X4750" i="1"/>
  <c r="W4750" i="1"/>
  <c r="V4750" i="1"/>
  <c r="U4750" i="1"/>
  <c r="T4750" i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T4745" i="1"/>
  <c r="V4745" i="1" s="1"/>
  <c r="S4745" i="1"/>
  <c r="R4745" i="1"/>
  <c r="Q4745" i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R4744" i="1"/>
  <c r="Q4744" i="1"/>
  <c r="S4744" i="1" s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R4742" i="1"/>
  <c r="Q4742" i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O4741" i="1"/>
  <c r="P4741" i="1" s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V4740" i="1" s="1"/>
  <c r="T4740" i="1"/>
  <c r="R4740" i="1"/>
  <c r="S4740" i="1" s="1"/>
  <c r="Q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O4739" i="1"/>
  <c r="N4739" i="1"/>
  <c r="P4739" i="1" s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P4738" i="1"/>
  <c r="O4738" i="1"/>
  <c r="N4738" i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S4737" i="1" s="1"/>
  <c r="Q4737" i="1"/>
  <c r="O4737" i="1"/>
  <c r="N4737" i="1"/>
  <c r="P4737" i="1" s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V4736" i="1" s="1"/>
  <c r="T4736" i="1"/>
  <c r="R4736" i="1"/>
  <c r="S4736" i="1" s="1"/>
  <c r="Q4736" i="1"/>
  <c r="O4736" i="1"/>
  <c r="N4736" i="1"/>
  <c r="P4736" i="1" s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V4735" i="1" s="1"/>
  <c r="T4735" i="1"/>
  <c r="R4735" i="1"/>
  <c r="Q4735" i="1"/>
  <c r="S4735" i="1" s="1"/>
  <c r="O4735" i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R4734" i="1"/>
  <c r="Q4734" i="1"/>
  <c r="S4734" i="1" s="1"/>
  <c r="O4734" i="1"/>
  <c r="P4734" i="1" s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R4733" i="1"/>
  <c r="S4733" i="1" s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V4732" i="1" s="1"/>
  <c r="T4732" i="1"/>
  <c r="R4732" i="1"/>
  <c r="Q4732" i="1"/>
  <c r="S4732" i="1" s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Z4730" i="1" s="1"/>
  <c r="X4730" i="1"/>
  <c r="W4730" i="1"/>
  <c r="U4730" i="1"/>
  <c r="T4730" i="1"/>
  <c r="R4730" i="1"/>
  <c r="Q4730" i="1"/>
  <c r="S4730" i="1" s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B4726" i="1"/>
  <c r="AA4726" i="1"/>
  <c r="Z4726" i="1"/>
  <c r="Y4726" i="1"/>
  <c r="X4726" i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S4725" i="1" s="1"/>
  <c r="Q4725" i="1"/>
  <c r="O4725" i="1"/>
  <c r="N4725" i="1"/>
  <c r="P4725" i="1" s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W4723" i="1"/>
  <c r="U4723" i="1"/>
  <c r="T4723" i="1"/>
  <c r="V4723" i="1" s="1"/>
  <c r="R4723" i="1"/>
  <c r="Q4723" i="1"/>
  <c r="S4723" i="1" s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O4721" i="1"/>
  <c r="N4721" i="1"/>
  <c r="P4721" i="1" s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V4720" i="1"/>
  <c r="U4720" i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W4719" i="1"/>
  <c r="U4719" i="1"/>
  <c r="T4719" i="1"/>
  <c r="V4719" i="1" s="1"/>
  <c r="R4719" i="1"/>
  <c r="Q4719" i="1"/>
  <c r="S4719" i="1" s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V4716" i="1" s="1"/>
  <c r="T4716" i="1"/>
  <c r="R4716" i="1"/>
  <c r="Q4716" i="1"/>
  <c r="S4716" i="1" s="1"/>
  <c r="O4716" i="1"/>
  <c r="N4716" i="1"/>
  <c r="P4716" i="1" s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U4714" i="1"/>
  <c r="T4714" i="1"/>
  <c r="V4714" i="1" s="1"/>
  <c r="R4714" i="1"/>
  <c r="Q4714" i="1"/>
  <c r="S4714" i="1" s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V4713" i="1" s="1"/>
  <c r="T4713" i="1"/>
  <c r="S4713" i="1"/>
  <c r="R4713" i="1"/>
  <c r="Q4713" i="1"/>
  <c r="O4713" i="1"/>
  <c r="N4713" i="1"/>
  <c r="P4713" i="1" s="1"/>
  <c r="L4713" i="1"/>
  <c r="K4713" i="1"/>
  <c r="M4713" i="1" s="1"/>
  <c r="J4713" i="1"/>
  <c r="I4713" i="1"/>
  <c r="H4713" i="1"/>
  <c r="AB4713" i="1" s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V4712" i="1" s="1"/>
  <c r="T4712" i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Z4710" i="1" s="1"/>
  <c r="X4710" i="1"/>
  <c r="W4710" i="1"/>
  <c r="U4710" i="1"/>
  <c r="T4710" i="1"/>
  <c r="V4710" i="1" s="1"/>
  <c r="R4710" i="1"/>
  <c r="Q4710" i="1"/>
  <c r="S4710" i="1" s="1"/>
  <c r="O4710" i="1"/>
  <c r="P4710" i="1" s="1"/>
  <c r="N4710" i="1"/>
  <c r="L4710" i="1"/>
  <c r="K4710" i="1"/>
  <c r="M4710" i="1" s="1"/>
  <c r="AB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V4708" i="1" s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R4707" i="1"/>
  <c r="Q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B4706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V4704" i="1"/>
  <c r="U4704" i="1"/>
  <c r="T4704" i="1"/>
  <c r="R4704" i="1"/>
  <c r="Q4704" i="1"/>
  <c r="S4704" i="1" s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V4702" i="1"/>
  <c r="U4702" i="1"/>
  <c r="T4702" i="1"/>
  <c r="R4702" i="1"/>
  <c r="Q4702" i="1"/>
  <c r="S4702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S4701" i="1"/>
  <c r="R4701" i="1"/>
  <c r="Q4701" i="1"/>
  <c r="P4701" i="1"/>
  <c r="AB4701" i="1" s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AB4700" i="1" s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T4699" i="1"/>
  <c r="V4699" i="1" s="1"/>
  <c r="S4699" i="1"/>
  <c r="R4699" i="1"/>
  <c r="Q4699" i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V4698" i="1"/>
  <c r="U4698" i="1"/>
  <c r="T4698" i="1"/>
  <c r="R4698" i="1"/>
  <c r="Q4698" i="1"/>
  <c r="S4698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T4697" i="1"/>
  <c r="V4697" i="1" s="1"/>
  <c r="AB4697" i="1" s="1"/>
  <c r="S4697" i="1"/>
  <c r="R4697" i="1"/>
  <c r="Q4697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V4696" i="1"/>
  <c r="U4696" i="1"/>
  <c r="T4696" i="1"/>
  <c r="S4696" i="1"/>
  <c r="R4696" i="1"/>
  <c r="Q4696" i="1"/>
  <c r="P4696" i="1"/>
  <c r="O4696" i="1"/>
  <c r="N4696" i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AB4695" i="1" s="1"/>
  <c r="G4695" i="1"/>
  <c r="F4695" i="1"/>
  <c r="E4695" i="1"/>
  <c r="D4695" i="1"/>
  <c r="B4695" i="1"/>
  <c r="A4695" i="1"/>
  <c r="AA4694" i="1"/>
  <c r="Y4694" i="1"/>
  <c r="Z4694" i="1" s="1"/>
  <c r="X4694" i="1"/>
  <c r="W4694" i="1"/>
  <c r="V4694" i="1"/>
  <c r="U4694" i="1"/>
  <c r="T4694" i="1"/>
  <c r="R4694" i="1"/>
  <c r="Q4694" i="1"/>
  <c r="S4694" i="1" s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Z4691" i="1" s="1"/>
  <c r="X4691" i="1"/>
  <c r="W4691" i="1"/>
  <c r="V4691" i="1"/>
  <c r="U4691" i="1"/>
  <c r="T4691" i="1"/>
  <c r="S4691" i="1"/>
  <c r="R4691" i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V4690" i="1"/>
  <c r="U4690" i="1"/>
  <c r="T4690" i="1"/>
  <c r="R4690" i="1"/>
  <c r="Q4690" i="1"/>
  <c r="S4690" i="1" s="1"/>
  <c r="P4690" i="1"/>
  <c r="O4690" i="1"/>
  <c r="N4690" i="1"/>
  <c r="M4690" i="1"/>
  <c r="L4690" i="1"/>
  <c r="K4690" i="1"/>
  <c r="J4690" i="1"/>
  <c r="AB4690" i="1" s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T4689" i="1"/>
  <c r="V4689" i="1" s="1"/>
  <c r="S4689" i="1"/>
  <c r="R4689" i="1"/>
  <c r="Q4689" i="1"/>
  <c r="O4689" i="1"/>
  <c r="N4689" i="1"/>
  <c r="P4689" i="1" s="1"/>
  <c r="AB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R4688" i="1"/>
  <c r="Q4688" i="1"/>
  <c r="S4688" i="1" s="1"/>
  <c r="P4688" i="1"/>
  <c r="AB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V4686" i="1"/>
  <c r="U4686" i="1"/>
  <c r="T4686" i="1"/>
  <c r="R4686" i="1"/>
  <c r="Q4686" i="1"/>
  <c r="S4686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AB4685" i="1" s="1"/>
  <c r="X4685" i="1"/>
  <c r="W4685" i="1"/>
  <c r="U4685" i="1"/>
  <c r="T4685" i="1"/>
  <c r="V4685" i="1" s="1"/>
  <c r="S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R4684" i="1"/>
  <c r="Q4684" i="1"/>
  <c r="S4684" i="1" s="1"/>
  <c r="P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U4683" i="1"/>
  <c r="T4683" i="1"/>
  <c r="V4683" i="1" s="1"/>
  <c r="S4683" i="1"/>
  <c r="R4683" i="1"/>
  <c r="Q4683" i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V4682" i="1"/>
  <c r="U4682" i="1"/>
  <c r="T4682" i="1"/>
  <c r="R4682" i="1"/>
  <c r="Q4682" i="1"/>
  <c r="S4682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V4681" i="1" s="1"/>
  <c r="S4681" i="1"/>
  <c r="R4681" i="1"/>
  <c r="Q4681" i="1"/>
  <c r="P4681" i="1"/>
  <c r="AB4681" i="1" s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S4680" i="1"/>
  <c r="R4680" i="1"/>
  <c r="Q4680" i="1"/>
  <c r="P4680" i="1"/>
  <c r="O4680" i="1"/>
  <c r="N4680" i="1"/>
  <c r="L4680" i="1"/>
  <c r="K4680" i="1"/>
  <c r="M4680" i="1" s="1"/>
  <c r="AB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T4679" i="1"/>
  <c r="V4679" i="1" s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V4678" i="1"/>
  <c r="U4678" i="1"/>
  <c r="T4678" i="1"/>
  <c r="R4678" i="1"/>
  <c r="Q4678" i="1"/>
  <c r="S4678" i="1" s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V4677" i="1" s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Q4676" i="1"/>
  <c r="S4676" i="1" s="1"/>
  <c r="P4676" i="1"/>
  <c r="O4676" i="1"/>
  <c r="N4676" i="1"/>
  <c r="L4676" i="1"/>
  <c r="K4676" i="1"/>
  <c r="M4676" i="1" s="1"/>
  <c r="AB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V4675" i="1"/>
  <c r="U4675" i="1"/>
  <c r="T4675" i="1"/>
  <c r="S4675" i="1"/>
  <c r="R4675" i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V4674" i="1"/>
  <c r="U4674" i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P4673" i="1"/>
  <c r="O4673" i="1"/>
  <c r="N4673" i="1"/>
  <c r="M4673" i="1"/>
  <c r="AB4673" i="1" s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S4672" i="1"/>
  <c r="R4672" i="1"/>
  <c r="Q4672" i="1"/>
  <c r="P4672" i="1"/>
  <c r="AB4672" i="1" s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V4670" i="1"/>
  <c r="U4670" i="1"/>
  <c r="T4670" i="1"/>
  <c r="R4670" i="1"/>
  <c r="Q4670" i="1"/>
  <c r="S4670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S4669" i="1"/>
  <c r="R4669" i="1"/>
  <c r="Q4669" i="1"/>
  <c r="P4669" i="1"/>
  <c r="AB4669" i="1" s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U4668" i="1"/>
  <c r="T4668" i="1"/>
  <c r="S4668" i="1"/>
  <c r="R4668" i="1"/>
  <c r="Q4668" i="1"/>
  <c r="P4668" i="1"/>
  <c r="O4668" i="1"/>
  <c r="N4668" i="1"/>
  <c r="L4668" i="1"/>
  <c r="K4668" i="1"/>
  <c r="M4668" i="1" s="1"/>
  <c r="AB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V4666" i="1"/>
  <c r="U4666" i="1"/>
  <c r="T4666" i="1"/>
  <c r="R4666" i="1"/>
  <c r="Q4666" i="1"/>
  <c r="S4666" i="1" s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T4665" i="1"/>
  <c r="V4665" i="1" s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P4664" i="1"/>
  <c r="O4664" i="1"/>
  <c r="N4664" i="1"/>
  <c r="L4664" i="1"/>
  <c r="K4664" i="1"/>
  <c r="M4664" i="1" s="1"/>
  <c r="AB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V4663" i="1"/>
  <c r="U4663" i="1"/>
  <c r="T4663" i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V4662" i="1"/>
  <c r="U4662" i="1"/>
  <c r="T4662" i="1"/>
  <c r="R4662" i="1"/>
  <c r="Q4662" i="1"/>
  <c r="S4662" i="1" s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S4661" i="1"/>
  <c r="R4661" i="1"/>
  <c r="Q4661" i="1"/>
  <c r="P4661" i="1"/>
  <c r="O4661" i="1"/>
  <c r="N4661" i="1"/>
  <c r="M4661" i="1"/>
  <c r="AB4661" i="1" s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V4660" i="1"/>
  <c r="U4660" i="1"/>
  <c r="T4660" i="1"/>
  <c r="S4660" i="1"/>
  <c r="R4660" i="1"/>
  <c r="Q4660" i="1"/>
  <c r="P4660" i="1"/>
  <c r="AB4660" i="1" s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T4659" i="1"/>
  <c r="V4659" i="1" s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S4657" i="1"/>
  <c r="R4657" i="1"/>
  <c r="Q4657" i="1"/>
  <c r="P4657" i="1"/>
  <c r="AB4657" i="1" s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S4656" i="1"/>
  <c r="R4656" i="1"/>
  <c r="Q4656" i="1"/>
  <c r="P4656" i="1"/>
  <c r="O4656" i="1"/>
  <c r="N4656" i="1"/>
  <c r="L4656" i="1"/>
  <c r="K4656" i="1"/>
  <c r="M4656" i="1" s="1"/>
  <c r="AB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V4654" i="1"/>
  <c r="U4654" i="1"/>
  <c r="T4654" i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T4653" i="1"/>
  <c r="V4653" i="1" s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V4652" i="1"/>
  <c r="U4652" i="1"/>
  <c r="T4652" i="1"/>
  <c r="R4652" i="1"/>
  <c r="Q4652" i="1"/>
  <c r="S4652" i="1" s="1"/>
  <c r="P4652" i="1"/>
  <c r="O4652" i="1"/>
  <c r="N4652" i="1"/>
  <c r="L4652" i="1"/>
  <c r="K4652" i="1"/>
  <c r="M4652" i="1" s="1"/>
  <c r="AB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V4651" i="1"/>
  <c r="U4651" i="1"/>
  <c r="T4651" i="1"/>
  <c r="S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V4650" i="1"/>
  <c r="U4650" i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S4649" i="1"/>
  <c r="R4649" i="1"/>
  <c r="Q4649" i="1"/>
  <c r="P4649" i="1"/>
  <c r="O4649" i="1"/>
  <c r="N4649" i="1"/>
  <c r="M4649" i="1"/>
  <c r="AB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V4648" i="1"/>
  <c r="U4648" i="1"/>
  <c r="T4648" i="1"/>
  <c r="S4648" i="1"/>
  <c r="R4648" i="1"/>
  <c r="Q4648" i="1"/>
  <c r="P4648" i="1"/>
  <c r="AB4648" i="1" s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T4647" i="1"/>
  <c r="V4647" i="1" s="1"/>
  <c r="S4647" i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V4646" i="1"/>
  <c r="U4646" i="1"/>
  <c r="T4646" i="1"/>
  <c r="R4646" i="1"/>
  <c r="Q4646" i="1"/>
  <c r="S4646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V4645" i="1" s="1"/>
  <c r="S4645" i="1"/>
  <c r="R4645" i="1"/>
  <c r="Q4645" i="1"/>
  <c r="P4645" i="1"/>
  <c r="AB4645" i="1" s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V4644" i="1"/>
  <c r="U4644" i="1"/>
  <c r="T4644" i="1"/>
  <c r="S4644" i="1"/>
  <c r="R4644" i="1"/>
  <c r="Q4644" i="1"/>
  <c r="P4644" i="1"/>
  <c r="O4644" i="1"/>
  <c r="N4644" i="1"/>
  <c r="L4644" i="1"/>
  <c r="K4644" i="1"/>
  <c r="M4644" i="1" s="1"/>
  <c r="AB4644" i="1" s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V4642" i="1"/>
  <c r="U4642" i="1"/>
  <c r="T4642" i="1"/>
  <c r="R4642" i="1"/>
  <c r="Q4642" i="1"/>
  <c r="S4642" i="1" s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V4641" i="1" s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M4640" i="1" s="1"/>
  <c r="AB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V4639" i="1"/>
  <c r="U4639" i="1"/>
  <c r="T4639" i="1"/>
  <c r="S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V4638" i="1"/>
  <c r="U4638" i="1"/>
  <c r="T4638" i="1"/>
  <c r="R4638" i="1"/>
  <c r="Q4638" i="1"/>
  <c r="S4638" i="1" s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S4637" i="1"/>
  <c r="R4637" i="1"/>
  <c r="Q4637" i="1"/>
  <c r="P4637" i="1"/>
  <c r="O4637" i="1"/>
  <c r="N4637" i="1"/>
  <c r="M4637" i="1"/>
  <c r="AB4637" i="1" s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V4636" i="1"/>
  <c r="U4636" i="1"/>
  <c r="T4636" i="1"/>
  <c r="S4636" i="1"/>
  <c r="R4636" i="1"/>
  <c r="Q4636" i="1"/>
  <c r="P4636" i="1"/>
  <c r="AB4636" i="1" s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V4634" i="1"/>
  <c r="U4634" i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S4633" i="1"/>
  <c r="R4633" i="1"/>
  <c r="Q4633" i="1"/>
  <c r="P4633" i="1"/>
  <c r="AB4633" i="1" s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S4632" i="1"/>
  <c r="R4632" i="1"/>
  <c r="Q4632" i="1"/>
  <c r="P4632" i="1"/>
  <c r="O4632" i="1"/>
  <c r="N4632" i="1"/>
  <c r="L4632" i="1"/>
  <c r="K4632" i="1"/>
  <c r="M4632" i="1" s="1"/>
  <c r="AB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S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V4630" i="1"/>
  <c r="U4630" i="1"/>
  <c r="T4630" i="1"/>
  <c r="R4630" i="1"/>
  <c r="Q4630" i="1"/>
  <c r="S4630" i="1" s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T4629" i="1"/>
  <c r="V4629" i="1" s="1"/>
  <c r="S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V4628" i="1"/>
  <c r="U4628" i="1"/>
  <c r="T4628" i="1"/>
  <c r="R4628" i="1"/>
  <c r="Q4628" i="1"/>
  <c r="S4628" i="1" s="1"/>
  <c r="P4628" i="1"/>
  <c r="O4628" i="1"/>
  <c r="N4628" i="1"/>
  <c r="L4628" i="1"/>
  <c r="K4628" i="1"/>
  <c r="M4628" i="1" s="1"/>
  <c r="AB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V4627" i="1"/>
  <c r="U4627" i="1"/>
  <c r="T4627" i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V4626" i="1"/>
  <c r="U4626" i="1"/>
  <c r="T4626" i="1"/>
  <c r="R4626" i="1"/>
  <c r="Q4626" i="1"/>
  <c r="S4626" i="1" s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V4625" i="1" s="1"/>
  <c r="S4625" i="1"/>
  <c r="R4625" i="1"/>
  <c r="Q4625" i="1"/>
  <c r="P4625" i="1"/>
  <c r="O4625" i="1"/>
  <c r="N4625" i="1"/>
  <c r="M4625" i="1"/>
  <c r="AB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P4624" i="1"/>
  <c r="AB4624" i="1" s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T4623" i="1"/>
  <c r="V4623" i="1" s="1"/>
  <c r="S4623" i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V4622" i="1"/>
  <c r="U4622" i="1"/>
  <c r="T4622" i="1"/>
  <c r="R4622" i="1"/>
  <c r="Q4622" i="1"/>
  <c r="S4622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S4621" i="1"/>
  <c r="R4621" i="1"/>
  <c r="Q4621" i="1"/>
  <c r="P4621" i="1"/>
  <c r="AB4621" i="1" s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V4620" i="1"/>
  <c r="U4620" i="1"/>
  <c r="T4620" i="1"/>
  <c r="S4620" i="1"/>
  <c r="R4620" i="1"/>
  <c r="Q4620" i="1"/>
  <c r="P4620" i="1"/>
  <c r="O4620" i="1"/>
  <c r="N4620" i="1"/>
  <c r="L4620" i="1"/>
  <c r="K4620" i="1"/>
  <c r="M4620" i="1" s="1"/>
  <c r="AB4620" i="1" s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V4618" i="1"/>
  <c r="U4618" i="1"/>
  <c r="T4618" i="1"/>
  <c r="R4618" i="1"/>
  <c r="Q4618" i="1"/>
  <c r="S4618" i="1" s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S4617" i="1"/>
  <c r="R4617" i="1"/>
  <c r="Q4617" i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V4616" i="1"/>
  <c r="U4616" i="1"/>
  <c r="T4616" i="1"/>
  <c r="R4616" i="1"/>
  <c r="Q4616" i="1"/>
  <c r="S4616" i="1" s="1"/>
  <c r="P4616" i="1"/>
  <c r="O4616" i="1"/>
  <c r="N4616" i="1"/>
  <c r="L4616" i="1"/>
  <c r="K4616" i="1"/>
  <c r="M4616" i="1" s="1"/>
  <c r="AB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V4615" i="1"/>
  <c r="U4615" i="1"/>
  <c r="T4615" i="1"/>
  <c r="S4615" i="1"/>
  <c r="R4615" i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V4614" i="1"/>
  <c r="U4614" i="1"/>
  <c r="T4614" i="1"/>
  <c r="R4614" i="1"/>
  <c r="Q4614" i="1"/>
  <c r="S4614" i="1" s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T4613" i="1"/>
  <c r="V4613" i="1" s="1"/>
  <c r="S4613" i="1"/>
  <c r="R4613" i="1"/>
  <c r="Q4613" i="1"/>
  <c r="P4613" i="1"/>
  <c r="O4613" i="1"/>
  <c r="N4613" i="1"/>
  <c r="M4613" i="1"/>
  <c r="AB4613" i="1" s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V4612" i="1"/>
  <c r="U4612" i="1"/>
  <c r="T4612" i="1"/>
  <c r="S4612" i="1"/>
  <c r="R4612" i="1"/>
  <c r="Q4612" i="1"/>
  <c r="P4612" i="1"/>
  <c r="AB4612" i="1" s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T4611" i="1"/>
  <c r="V4611" i="1" s="1"/>
  <c r="S4611" i="1"/>
  <c r="R4611" i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V4610" i="1"/>
  <c r="U4610" i="1"/>
  <c r="T4610" i="1"/>
  <c r="R4610" i="1"/>
  <c r="Q4610" i="1"/>
  <c r="S4610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T4609" i="1"/>
  <c r="V4609" i="1" s="1"/>
  <c r="S4609" i="1"/>
  <c r="R4609" i="1"/>
  <c r="Q4609" i="1"/>
  <c r="P4609" i="1"/>
  <c r="AB4609" i="1" s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V4608" i="1"/>
  <c r="U4608" i="1"/>
  <c r="T4608" i="1"/>
  <c r="S4608" i="1"/>
  <c r="R4608" i="1"/>
  <c r="Q4608" i="1"/>
  <c r="P4608" i="1"/>
  <c r="O4608" i="1"/>
  <c r="N4608" i="1"/>
  <c r="L4608" i="1"/>
  <c r="K4608" i="1"/>
  <c r="M4608" i="1" s="1"/>
  <c r="AB4608" i="1" s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T4607" i="1"/>
  <c r="V4607" i="1" s="1"/>
  <c r="S4607" i="1"/>
  <c r="R4607" i="1"/>
  <c r="Q4607" i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V4606" i="1"/>
  <c r="U4606" i="1"/>
  <c r="T4606" i="1"/>
  <c r="R4606" i="1"/>
  <c r="Q4606" i="1"/>
  <c r="S4606" i="1" s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T4605" i="1"/>
  <c r="V4605" i="1" s="1"/>
  <c r="S4605" i="1"/>
  <c r="R4605" i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V4604" i="1"/>
  <c r="U4604" i="1"/>
  <c r="T4604" i="1"/>
  <c r="R4604" i="1"/>
  <c r="Q4604" i="1"/>
  <c r="S4604" i="1" s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V4603" i="1"/>
  <c r="U4603" i="1"/>
  <c r="T4603" i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V4602" i="1"/>
  <c r="U4602" i="1"/>
  <c r="T4602" i="1"/>
  <c r="R4602" i="1"/>
  <c r="Q4602" i="1"/>
  <c r="S4602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B4601" i="1"/>
  <c r="AA4601" i="1"/>
  <c r="Z4601" i="1"/>
  <c r="Y4601" i="1"/>
  <c r="X4601" i="1"/>
  <c r="W4601" i="1"/>
  <c r="U4601" i="1"/>
  <c r="T4601" i="1"/>
  <c r="V4601" i="1" s="1"/>
  <c r="S4601" i="1"/>
  <c r="R4601" i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S4600" i="1"/>
  <c r="R4600" i="1"/>
  <c r="Q4600" i="1"/>
  <c r="P4600" i="1"/>
  <c r="AB4600" i="1" s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S4599" i="1"/>
  <c r="R4599" i="1"/>
  <c r="Q4599" i="1"/>
  <c r="O4599" i="1"/>
  <c r="N4599" i="1"/>
  <c r="P4599" i="1" s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V4598" i="1"/>
  <c r="U4598" i="1"/>
  <c r="T4598" i="1"/>
  <c r="R4598" i="1"/>
  <c r="Q4598" i="1"/>
  <c r="S4598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T4597" i="1"/>
  <c r="V4597" i="1" s="1"/>
  <c r="S4597" i="1"/>
  <c r="R4597" i="1"/>
  <c r="Q4597" i="1"/>
  <c r="P4597" i="1"/>
  <c r="AB4597" i="1" s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V4596" i="1"/>
  <c r="U4596" i="1"/>
  <c r="T4596" i="1"/>
  <c r="S4596" i="1"/>
  <c r="R4596" i="1"/>
  <c r="Q4596" i="1"/>
  <c r="P4596" i="1"/>
  <c r="O4596" i="1"/>
  <c r="N4596" i="1"/>
  <c r="L4596" i="1"/>
  <c r="K4596" i="1"/>
  <c r="M4596" i="1" s="1"/>
  <c r="AB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T4595" i="1"/>
  <c r="V4595" i="1" s="1"/>
  <c r="S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V4594" i="1"/>
  <c r="U4594" i="1"/>
  <c r="T4594" i="1"/>
  <c r="R4594" i="1"/>
  <c r="Q4594" i="1"/>
  <c r="S4594" i="1" s="1"/>
  <c r="P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V4592" i="1"/>
  <c r="U4592" i="1"/>
  <c r="T4592" i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V4591" i="1"/>
  <c r="U4591" i="1"/>
  <c r="T4591" i="1"/>
  <c r="S4591" i="1"/>
  <c r="R4591" i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V4590" i="1"/>
  <c r="U4590" i="1"/>
  <c r="T4590" i="1"/>
  <c r="R4590" i="1"/>
  <c r="Q4590" i="1"/>
  <c r="S4590" i="1" s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T4589" i="1"/>
  <c r="V4589" i="1" s="1"/>
  <c r="S4589" i="1"/>
  <c r="R4589" i="1"/>
  <c r="Q4589" i="1"/>
  <c r="P4589" i="1"/>
  <c r="O4589" i="1"/>
  <c r="N4589" i="1"/>
  <c r="M4589" i="1"/>
  <c r="AB4589" i="1" s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V4588" i="1"/>
  <c r="U4588" i="1"/>
  <c r="T4588" i="1"/>
  <c r="S4588" i="1"/>
  <c r="R4588" i="1"/>
  <c r="Q4588" i="1"/>
  <c r="P4588" i="1"/>
  <c r="AB4588" i="1" s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V4586" i="1"/>
  <c r="U4586" i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S4585" i="1"/>
  <c r="R4585" i="1"/>
  <c r="Q4585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V4584" i="1"/>
  <c r="U4584" i="1"/>
  <c r="T4584" i="1"/>
  <c r="S4584" i="1"/>
  <c r="R4584" i="1"/>
  <c r="Q4584" i="1"/>
  <c r="P4584" i="1"/>
  <c r="O4584" i="1"/>
  <c r="N4584" i="1"/>
  <c r="L4584" i="1"/>
  <c r="K4584" i="1"/>
  <c r="M4584" i="1" s="1"/>
  <c r="AB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S4583" i="1"/>
  <c r="R4583" i="1"/>
  <c r="Q4583" i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V4582" i="1"/>
  <c r="U4582" i="1"/>
  <c r="T4582" i="1"/>
  <c r="R4582" i="1"/>
  <c r="Q4582" i="1"/>
  <c r="S4582" i="1" s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V4580" i="1"/>
  <c r="U4580" i="1"/>
  <c r="T4580" i="1"/>
  <c r="R4580" i="1"/>
  <c r="Q4580" i="1"/>
  <c r="S4580" i="1" s="1"/>
  <c r="P4580" i="1"/>
  <c r="O4580" i="1"/>
  <c r="N4580" i="1"/>
  <c r="L4580" i="1"/>
  <c r="K4580" i="1"/>
  <c r="M4580" i="1" s="1"/>
  <c r="AB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V4579" i="1"/>
  <c r="U4579" i="1"/>
  <c r="T4579" i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V4578" i="1"/>
  <c r="U4578" i="1"/>
  <c r="T4578" i="1"/>
  <c r="R4578" i="1"/>
  <c r="Q4578" i="1"/>
  <c r="S4578" i="1" s="1"/>
  <c r="P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T4577" i="1"/>
  <c r="V4577" i="1" s="1"/>
  <c r="S4577" i="1"/>
  <c r="R4577" i="1"/>
  <c r="Q4577" i="1"/>
  <c r="P4577" i="1"/>
  <c r="O4577" i="1"/>
  <c r="N4577" i="1"/>
  <c r="M4577" i="1"/>
  <c r="AB4577" i="1" s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V4576" i="1"/>
  <c r="U4576" i="1"/>
  <c r="T4576" i="1"/>
  <c r="S4576" i="1"/>
  <c r="R4576" i="1"/>
  <c r="Q4576" i="1"/>
  <c r="P4576" i="1"/>
  <c r="AB4576" i="1" s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V4575" i="1" s="1"/>
  <c r="S4575" i="1"/>
  <c r="R4575" i="1"/>
  <c r="Q4575" i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V4574" i="1"/>
  <c r="U4574" i="1"/>
  <c r="T4574" i="1"/>
  <c r="R4574" i="1"/>
  <c r="Q4574" i="1"/>
  <c r="S4574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S4573" i="1"/>
  <c r="R4573" i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S4572" i="1"/>
  <c r="R4572" i="1"/>
  <c r="Q4572" i="1"/>
  <c r="P4572" i="1"/>
  <c r="O4572" i="1"/>
  <c r="N4572" i="1"/>
  <c r="L4572" i="1"/>
  <c r="K4572" i="1"/>
  <c r="M4572" i="1" s="1"/>
  <c r="AB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V4571" i="1"/>
  <c r="U4571" i="1"/>
  <c r="T4571" i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R4570" i="1"/>
  <c r="Q4570" i="1"/>
  <c r="S4570" i="1" s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S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V4568" i="1"/>
  <c r="U4568" i="1"/>
  <c r="T4568" i="1"/>
  <c r="R4568" i="1"/>
  <c r="Q4568" i="1"/>
  <c r="S4568" i="1" s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V4567" i="1"/>
  <c r="U4567" i="1"/>
  <c r="T4567" i="1"/>
  <c r="S4567" i="1"/>
  <c r="R4567" i="1"/>
  <c r="Q4567" i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S4565" i="1"/>
  <c r="R4565" i="1"/>
  <c r="Q4565" i="1"/>
  <c r="P4565" i="1"/>
  <c r="O4565" i="1"/>
  <c r="N4565" i="1"/>
  <c r="M4565" i="1"/>
  <c r="AB4565" i="1" s="1"/>
  <c r="L4565" i="1"/>
  <c r="K4565" i="1"/>
  <c r="J4565" i="1"/>
  <c r="I4565" i="1"/>
  <c r="H4565" i="1"/>
  <c r="G4565" i="1"/>
  <c r="F4565" i="1"/>
  <c r="E4565" i="1"/>
  <c r="D4565" i="1"/>
  <c r="B4565" i="1"/>
  <c r="A4565" i="1"/>
  <c r="AB4564" i="1"/>
  <c r="AA4564" i="1"/>
  <c r="Z4564" i="1"/>
  <c r="Y4564" i="1"/>
  <c r="X4564" i="1"/>
  <c r="W4564" i="1"/>
  <c r="V4564" i="1"/>
  <c r="U4564" i="1"/>
  <c r="T4564" i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V4562" i="1"/>
  <c r="U4562" i="1"/>
  <c r="T4562" i="1"/>
  <c r="R4562" i="1"/>
  <c r="Q4562" i="1"/>
  <c r="S4562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S4561" i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V4560" i="1"/>
  <c r="U4560" i="1"/>
  <c r="T4560" i="1"/>
  <c r="S4560" i="1"/>
  <c r="R4560" i="1"/>
  <c r="Q4560" i="1"/>
  <c r="P4560" i="1"/>
  <c r="O4560" i="1"/>
  <c r="N4560" i="1"/>
  <c r="L4560" i="1"/>
  <c r="K4560" i="1"/>
  <c r="M4560" i="1" s="1"/>
  <c r="AB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T4559" i="1"/>
  <c r="V4559" i="1" s="1"/>
  <c r="S4559" i="1"/>
  <c r="R4559" i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S4557" i="1"/>
  <c r="R4557" i="1"/>
  <c r="Q4557" i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P4556" i="1"/>
  <c r="O4556" i="1"/>
  <c r="N4556" i="1"/>
  <c r="L4556" i="1"/>
  <c r="K4556" i="1"/>
  <c r="M4556" i="1" s="1"/>
  <c r="AB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V4555" i="1"/>
  <c r="U4555" i="1"/>
  <c r="T4555" i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V4554" i="1"/>
  <c r="U4554" i="1"/>
  <c r="T4554" i="1"/>
  <c r="R4554" i="1"/>
  <c r="Q4554" i="1"/>
  <c r="S4554" i="1" s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M4553" i="1"/>
  <c r="AB4553" i="1" s="1"/>
  <c r="L4553" i="1"/>
  <c r="K4553" i="1"/>
  <c r="J4553" i="1"/>
  <c r="I4553" i="1"/>
  <c r="H4553" i="1"/>
  <c r="G4553" i="1"/>
  <c r="F4553" i="1"/>
  <c r="E4553" i="1"/>
  <c r="D4553" i="1"/>
  <c r="B4553" i="1"/>
  <c r="A4553" i="1"/>
  <c r="AB4552" i="1"/>
  <c r="AA4552" i="1"/>
  <c r="Z4552" i="1"/>
  <c r="Y4552" i="1"/>
  <c r="X4552" i="1"/>
  <c r="W4552" i="1"/>
  <c r="V4552" i="1"/>
  <c r="U4552" i="1"/>
  <c r="T4552" i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V4550" i="1"/>
  <c r="U4550" i="1"/>
  <c r="T4550" i="1"/>
  <c r="R4550" i="1"/>
  <c r="Q4550" i="1"/>
  <c r="S4550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V4549" i="1" s="1"/>
  <c r="S4549" i="1"/>
  <c r="R4549" i="1"/>
  <c r="Q4549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V4548" i="1"/>
  <c r="U4548" i="1"/>
  <c r="T4548" i="1"/>
  <c r="S4548" i="1"/>
  <c r="R4548" i="1"/>
  <c r="Q4548" i="1"/>
  <c r="P4548" i="1"/>
  <c r="O4548" i="1"/>
  <c r="N4548" i="1"/>
  <c r="L4548" i="1"/>
  <c r="K4548" i="1"/>
  <c r="M4548" i="1" s="1"/>
  <c r="AB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V4546" i="1"/>
  <c r="U4546" i="1"/>
  <c r="T4546" i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S4545" i="1"/>
  <c r="R4545" i="1"/>
  <c r="Q4545" i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Q4544" i="1"/>
  <c r="S4544" i="1" s="1"/>
  <c r="P4544" i="1"/>
  <c r="O4544" i="1"/>
  <c r="N4544" i="1"/>
  <c r="L4544" i="1"/>
  <c r="K4544" i="1"/>
  <c r="M4544" i="1" s="1"/>
  <c r="AB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V4543" i="1"/>
  <c r="U4543" i="1"/>
  <c r="T4543" i="1"/>
  <c r="S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V4542" i="1"/>
  <c r="U4542" i="1"/>
  <c r="T4542" i="1"/>
  <c r="R4542" i="1"/>
  <c r="Q4542" i="1"/>
  <c r="S4542" i="1" s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S4541" i="1"/>
  <c r="R4541" i="1"/>
  <c r="Q4541" i="1"/>
  <c r="O4541" i="1"/>
  <c r="N4541" i="1"/>
  <c r="P4541" i="1" s="1"/>
  <c r="M4541" i="1"/>
  <c r="AB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B4540" i="1"/>
  <c r="AA4540" i="1"/>
  <c r="Z4540" i="1"/>
  <c r="Y4540" i="1"/>
  <c r="X4540" i="1"/>
  <c r="W4540" i="1"/>
  <c r="V4540" i="1"/>
  <c r="U4540" i="1"/>
  <c r="T4540" i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V4538" i="1"/>
  <c r="U4538" i="1"/>
  <c r="T4538" i="1"/>
  <c r="R4538" i="1"/>
  <c r="Q4538" i="1"/>
  <c r="S4538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T4537" i="1"/>
  <c r="V4537" i="1" s="1"/>
  <c r="S4537" i="1"/>
  <c r="R4537" i="1"/>
  <c r="Q4537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S4536" i="1"/>
  <c r="R4536" i="1"/>
  <c r="Q4536" i="1"/>
  <c r="P4536" i="1"/>
  <c r="O4536" i="1"/>
  <c r="N4536" i="1"/>
  <c r="L4536" i="1"/>
  <c r="K4536" i="1"/>
  <c r="M4536" i="1" s="1"/>
  <c r="AB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S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V4534" i="1"/>
  <c r="U4534" i="1"/>
  <c r="T4534" i="1"/>
  <c r="R4534" i="1"/>
  <c r="Q4534" i="1"/>
  <c r="S4534" i="1" s="1"/>
  <c r="P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R4532" i="1"/>
  <c r="Q4532" i="1"/>
  <c r="S4532" i="1" s="1"/>
  <c r="P4532" i="1"/>
  <c r="O4532" i="1"/>
  <c r="N4532" i="1"/>
  <c r="L4532" i="1"/>
  <c r="K4532" i="1"/>
  <c r="M4532" i="1" s="1"/>
  <c r="AB4532" i="1" s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V4531" i="1"/>
  <c r="U4531" i="1"/>
  <c r="T4531" i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V4530" i="1"/>
  <c r="U4530" i="1"/>
  <c r="T4530" i="1"/>
  <c r="R4530" i="1"/>
  <c r="Q4530" i="1"/>
  <c r="S4530" i="1" s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S4529" i="1"/>
  <c r="R4529" i="1"/>
  <c r="Q4529" i="1"/>
  <c r="O4529" i="1"/>
  <c r="N4529" i="1"/>
  <c r="P4529" i="1" s="1"/>
  <c r="M4529" i="1"/>
  <c r="AB4529" i="1" s="1"/>
  <c r="L4529" i="1"/>
  <c r="K4529" i="1"/>
  <c r="J4529" i="1"/>
  <c r="I4529" i="1"/>
  <c r="H4529" i="1"/>
  <c r="G4529" i="1"/>
  <c r="F4529" i="1"/>
  <c r="E4529" i="1"/>
  <c r="D4529" i="1"/>
  <c r="B4529" i="1"/>
  <c r="A4529" i="1"/>
  <c r="AB4528" i="1"/>
  <c r="AA4528" i="1"/>
  <c r="Z4528" i="1"/>
  <c r="Y4528" i="1"/>
  <c r="X4528" i="1"/>
  <c r="W4528" i="1"/>
  <c r="V4528" i="1"/>
  <c r="U4528" i="1"/>
  <c r="T4528" i="1"/>
  <c r="R4528" i="1"/>
  <c r="Q4528" i="1"/>
  <c r="S4528" i="1" s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T4527" i="1"/>
  <c r="V4527" i="1" s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V4526" i="1"/>
  <c r="U4526" i="1"/>
  <c r="T4526" i="1"/>
  <c r="R4526" i="1"/>
  <c r="Q4526" i="1"/>
  <c r="S4526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V4525" i="1" s="1"/>
  <c r="S4525" i="1"/>
  <c r="R4525" i="1"/>
  <c r="Q4525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S4524" i="1"/>
  <c r="R4524" i="1"/>
  <c r="Q4524" i="1"/>
  <c r="P4524" i="1"/>
  <c r="O4524" i="1"/>
  <c r="N4524" i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V4522" i="1"/>
  <c r="U4522" i="1"/>
  <c r="T4522" i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T4521" i="1"/>
  <c r="V4521" i="1" s="1"/>
  <c r="S4521" i="1"/>
  <c r="R4521" i="1"/>
  <c r="Q4521" i="1"/>
  <c r="O4521" i="1"/>
  <c r="N4521" i="1"/>
  <c r="P4521" i="1" s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V4520" i="1"/>
  <c r="U4520" i="1"/>
  <c r="T4520" i="1"/>
  <c r="R4520" i="1"/>
  <c r="Q4520" i="1"/>
  <c r="S4520" i="1" s="1"/>
  <c r="P4520" i="1"/>
  <c r="O4520" i="1"/>
  <c r="N4520" i="1"/>
  <c r="L4520" i="1"/>
  <c r="K4520" i="1"/>
  <c r="M4520" i="1" s="1"/>
  <c r="AB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V4519" i="1"/>
  <c r="U4519" i="1"/>
  <c r="T4519" i="1"/>
  <c r="S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V4518" i="1"/>
  <c r="U4518" i="1"/>
  <c r="T4518" i="1"/>
  <c r="R4518" i="1"/>
  <c r="Q4518" i="1"/>
  <c r="S4518" i="1" s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M4517" i="1"/>
  <c r="AB4517" i="1" s="1"/>
  <c r="L4517" i="1"/>
  <c r="K4517" i="1"/>
  <c r="J4517" i="1"/>
  <c r="I4517" i="1"/>
  <c r="H4517" i="1"/>
  <c r="G4517" i="1"/>
  <c r="F4517" i="1"/>
  <c r="E4517" i="1"/>
  <c r="D4517" i="1"/>
  <c r="B4517" i="1"/>
  <c r="A4517" i="1"/>
  <c r="AB4516" i="1"/>
  <c r="AA4516" i="1"/>
  <c r="Z4516" i="1"/>
  <c r="Y4516" i="1"/>
  <c r="X4516" i="1"/>
  <c r="W4516" i="1"/>
  <c r="V4516" i="1"/>
  <c r="U4516" i="1"/>
  <c r="T4516" i="1"/>
  <c r="R4516" i="1"/>
  <c r="Q4516" i="1"/>
  <c r="S4516" i="1" s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V4514" i="1"/>
  <c r="U4514" i="1"/>
  <c r="T4514" i="1"/>
  <c r="R4514" i="1"/>
  <c r="Q4514" i="1"/>
  <c r="S4514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T4513" i="1"/>
  <c r="V4513" i="1" s="1"/>
  <c r="S4513" i="1"/>
  <c r="R4513" i="1"/>
  <c r="Q4513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V4512" i="1"/>
  <c r="U4512" i="1"/>
  <c r="T4512" i="1"/>
  <c r="S4512" i="1"/>
  <c r="R4512" i="1"/>
  <c r="Q4512" i="1"/>
  <c r="P4512" i="1"/>
  <c r="O4512" i="1"/>
  <c r="N4512" i="1"/>
  <c r="L4512" i="1"/>
  <c r="K4512" i="1"/>
  <c r="M4512" i="1" s="1"/>
  <c r="AB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S4511" i="1"/>
  <c r="R4511" i="1"/>
  <c r="Q4511" i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V4510" i="1"/>
  <c r="U4510" i="1"/>
  <c r="T4510" i="1"/>
  <c r="R4510" i="1"/>
  <c r="Q4510" i="1"/>
  <c r="S4510" i="1" s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V4509" i="1" s="1"/>
  <c r="S4509" i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R4508" i="1"/>
  <c r="Q4508" i="1"/>
  <c r="S4508" i="1" s="1"/>
  <c r="P4508" i="1"/>
  <c r="O4508" i="1"/>
  <c r="N4508" i="1"/>
  <c r="L4508" i="1"/>
  <c r="K4508" i="1"/>
  <c r="M4508" i="1" s="1"/>
  <c r="AB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V4507" i="1"/>
  <c r="U4507" i="1"/>
  <c r="T4507" i="1"/>
  <c r="S4507" i="1"/>
  <c r="R4507" i="1"/>
  <c r="Q4507" i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V4506" i="1"/>
  <c r="U4506" i="1"/>
  <c r="T4506" i="1"/>
  <c r="R4506" i="1"/>
  <c r="Q4506" i="1"/>
  <c r="S4506" i="1" s="1"/>
  <c r="P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S4505" i="1"/>
  <c r="R4505" i="1"/>
  <c r="Q4505" i="1"/>
  <c r="O4505" i="1"/>
  <c r="N4505" i="1"/>
  <c r="P4505" i="1" s="1"/>
  <c r="M4505" i="1"/>
  <c r="AB4505" i="1" s="1"/>
  <c r="L4505" i="1"/>
  <c r="K4505" i="1"/>
  <c r="J4505" i="1"/>
  <c r="I4505" i="1"/>
  <c r="H4505" i="1"/>
  <c r="G4505" i="1"/>
  <c r="F4505" i="1"/>
  <c r="E4505" i="1"/>
  <c r="D4505" i="1"/>
  <c r="B4505" i="1"/>
  <c r="A4505" i="1"/>
  <c r="AB4504" i="1"/>
  <c r="AA4504" i="1"/>
  <c r="Z4504" i="1"/>
  <c r="Y4504" i="1"/>
  <c r="X4504" i="1"/>
  <c r="W4504" i="1"/>
  <c r="V4504" i="1"/>
  <c r="U4504" i="1"/>
  <c r="T4504" i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V4502" i="1"/>
  <c r="U4502" i="1"/>
  <c r="T4502" i="1"/>
  <c r="R4502" i="1"/>
  <c r="Q4502" i="1"/>
  <c r="S4502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AB4500" i="1" s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S4499" i="1"/>
  <c r="R4499" i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T4497" i="1"/>
  <c r="V4497" i="1" s="1"/>
  <c r="R4497" i="1"/>
  <c r="Q4497" i="1"/>
  <c r="S4497" i="1" s="1"/>
  <c r="P4497" i="1"/>
  <c r="AB4497" i="1" s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S4496" i="1"/>
  <c r="R4496" i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T4495" i="1"/>
  <c r="V4495" i="1" s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M4493" i="1"/>
  <c r="AB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B4492" i="1"/>
  <c r="AA4492" i="1"/>
  <c r="Z4492" i="1"/>
  <c r="Y4492" i="1"/>
  <c r="X4492" i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S4491" i="1"/>
  <c r="R4491" i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B4490" i="1"/>
  <c r="AA4490" i="1"/>
  <c r="Y4490" i="1"/>
  <c r="Z4490" i="1" s="1"/>
  <c r="X4490" i="1"/>
  <c r="W4490" i="1"/>
  <c r="V4490" i="1"/>
  <c r="U4490" i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U4489" i="1"/>
  <c r="T4489" i="1"/>
  <c r="V4489" i="1" s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S4488" i="1"/>
  <c r="R4488" i="1"/>
  <c r="Q4488" i="1"/>
  <c r="P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K4485" i="1"/>
  <c r="M4485" i="1" s="1"/>
  <c r="AB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S4484" i="1"/>
  <c r="R4484" i="1"/>
  <c r="Q4484" i="1"/>
  <c r="O4484" i="1"/>
  <c r="N4484" i="1"/>
  <c r="P4484" i="1" s="1"/>
  <c r="AB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T4481" i="1"/>
  <c r="V4481" i="1" s="1"/>
  <c r="S4481" i="1"/>
  <c r="R4481" i="1"/>
  <c r="Q4481" i="1"/>
  <c r="P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S4479" i="1"/>
  <c r="R4479" i="1"/>
  <c r="Q4479" i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L4478" i="1"/>
  <c r="K4478" i="1"/>
  <c r="M4478" i="1" s="1"/>
  <c r="J4478" i="1"/>
  <c r="AB4478" i="1" s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T4473" i="1"/>
  <c r="V4473" i="1" s="1"/>
  <c r="S4473" i="1"/>
  <c r="R4473" i="1"/>
  <c r="Q4473" i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S4472" i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V4471" i="1"/>
  <c r="U4471" i="1"/>
  <c r="T4471" i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S4469" i="1"/>
  <c r="R4469" i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V4468" i="1"/>
  <c r="U4468" i="1"/>
  <c r="T4468" i="1"/>
  <c r="R4468" i="1"/>
  <c r="Q4468" i="1"/>
  <c r="S4468" i="1" s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T4466" i="1"/>
  <c r="V4466" i="1" s="1"/>
  <c r="R4466" i="1"/>
  <c r="Q4466" i="1"/>
  <c r="S4466" i="1" s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T4465" i="1"/>
  <c r="V4465" i="1" s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V4463" i="1"/>
  <c r="U4463" i="1"/>
  <c r="T4463" i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M4462" i="1"/>
  <c r="L4462" i="1"/>
  <c r="K4462" i="1"/>
  <c r="J4462" i="1"/>
  <c r="AB4462" i="1" s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T4461" i="1"/>
  <c r="V4461" i="1" s="1"/>
  <c r="R4461" i="1"/>
  <c r="Q4461" i="1"/>
  <c r="S4461" i="1" s="1"/>
  <c r="P4461" i="1"/>
  <c r="AB4461" i="1" s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V4459" i="1"/>
  <c r="U4459" i="1"/>
  <c r="T4459" i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S4457" i="1"/>
  <c r="R4457" i="1"/>
  <c r="Q4457" i="1"/>
  <c r="P4457" i="1"/>
  <c r="O4457" i="1"/>
  <c r="N4457" i="1"/>
  <c r="L4457" i="1"/>
  <c r="K4457" i="1"/>
  <c r="M4457" i="1" s="1"/>
  <c r="J4457" i="1"/>
  <c r="I4457" i="1"/>
  <c r="H4457" i="1"/>
  <c r="AB4457" i="1" s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S4456" i="1"/>
  <c r="R4456" i="1"/>
  <c r="Q4456" i="1"/>
  <c r="O4456" i="1"/>
  <c r="N4456" i="1"/>
  <c r="P4456" i="1" s="1"/>
  <c r="AB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V4454" i="1"/>
  <c r="U4454" i="1"/>
  <c r="T4454" i="1"/>
  <c r="R4454" i="1"/>
  <c r="Q4454" i="1"/>
  <c r="S4454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P4449" i="1"/>
  <c r="O4449" i="1"/>
  <c r="N4449" i="1"/>
  <c r="M4449" i="1"/>
  <c r="AB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V4447" i="1"/>
  <c r="U4447" i="1"/>
  <c r="T4447" i="1"/>
  <c r="R4447" i="1"/>
  <c r="Q4447" i="1"/>
  <c r="S4447" i="1" s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S4445" i="1"/>
  <c r="R4445" i="1"/>
  <c r="Q4445" i="1"/>
  <c r="P4445" i="1"/>
  <c r="O4445" i="1"/>
  <c r="N4445" i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S4444" i="1"/>
  <c r="R4444" i="1"/>
  <c r="Q4444" i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B4442" i="1"/>
  <c r="AA4442" i="1"/>
  <c r="Y4442" i="1"/>
  <c r="Z4442" i="1" s="1"/>
  <c r="X4442" i="1"/>
  <c r="W4442" i="1"/>
  <c r="V4442" i="1"/>
  <c r="U4442" i="1"/>
  <c r="T4442" i="1"/>
  <c r="R4442" i="1"/>
  <c r="Q4442" i="1"/>
  <c r="S4442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AB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W4437" i="1"/>
  <c r="V4437" i="1"/>
  <c r="U4437" i="1"/>
  <c r="T4437" i="1"/>
  <c r="S4437" i="1"/>
  <c r="R4437" i="1"/>
  <c r="Q4437" i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V4436" i="1"/>
  <c r="U4436" i="1"/>
  <c r="T4436" i="1"/>
  <c r="S4436" i="1"/>
  <c r="R4436" i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B4435" i="1"/>
  <c r="AA4435" i="1"/>
  <c r="Y4435" i="1"/>
  <c r="Z4435" i="1" s="1"/>
  <c r="X4435" i="1"/>
  <c r="W4435" i="1"/>
  <c r="V4435" i="1"/>
  <c r="U4435" i="1"/>
  <c r="T4435" i="1"/>
  <c r="S4435" i="1"/>
  <c r="R4435" i="1"/>
  <c r="Q4435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V4433" i="1"/>
  <c r="U4433" i="1"/>
  <c r="T4433" i="1"/>
  <c r="S4433" i="1"/>
  <c r="R4433" i="1"/>
  <c r="Q4433" i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V4432" i="1"/>
  <c r="U4432" i="1"/>
  <c r="T4432" i="1"/>
  <c r="R4432" i="1"/>
  <c r="Q4432" i="1"/>
  <c r="S4432" i="1" s="1"/>
  <c r="P4432" i="1"/>
  <c r="O4432" i="1"/>
  <c r="N4432" i="1"/>
  <c r="M4432" i="1"/>
  <c r="AB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R4431" i="1"/>
  <c r="Q4431" i="1"/>
  <c r="S4431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V4430" i="1"/>
  <c r="U4430" i="1"/>
  <c r="T4430" i="1"/>
  <c r="S4430" i="1"/>
  <c r="R4430" i="1"/>
  <c r="Q4430" i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V4429" i="1"/>
  <c r="U4429" i="1"/>
  <c r="T4429" i="1"/>
  <c r="S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V4428" i="1"/>
  <c r="U4428" i="1"/>
  <c r="T4428" i="1"/>
  <c r="R4428" i="1"/>
  <c r="Q4428" i="1"/>
  <c r="S4428" i="1" s="1"/>
  <c r="O4428" i="1"/>
  <c r="N4428" i="1"/>
  <c r="P4428" i="1" s="1"/>
  <c r="M4428" i="1"/>
  <c r="AB4428" i="1" s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R4427" i="1"/>
  <c r="Q4427" i="1"/>
  <c r="S4427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S4425" i="1"/>
  <c r="R4425" i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V4424" i="1"/>
  <c r="U4424" i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T4423" i="1"/>
  <c r="V4423" i="1" s="1"/>
  <c r="R4423" i="1"/>
  <c r="Q4423" i="1"/>
  <c r="S4423" i="1" s="1"/>
  <c r="AB4423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S4421" i="1"/>
  <c r="R4421" i="1"/>
  <c r="Q4421" i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R4420" i="1"/>
  <c r="Q4420" i="1"/>
  <c r="S4420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T4419" i="1"/>
  <c r="V4419" i="1" s="1"/>
  <c r="R4419" i="1"/>
  <c r="Q4419" i="1"/>
  <c r="S4419" i="1" s="1"/>
  <c r="AB4419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T4418" i="1"/>
  <c r="V4418" i="1" s="1"/>
  <c r="S4418" i="1"/>
  <c r="R4418" i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V4417" i="1"/>
  <c r="U4417" i="1"/>
  <c r="T4417" i="1"/>
  <c r="S4417" i="1"/>
  <c r="R4417" i="1"/>
  <c r="Q4417" i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R4416" i="1"/>
  <c r="Q4416" i="1"/>
  <c r="S4416" i="1" s="1"/>
  <c r="O4416" i="1"/>
  <c r="N4416" i="1"/>
  <c r="P4416" i="1" s="1"/>
  <c r="AB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T4415" i="1"/>
  <c r="V4415" i="1" s="1"/>
  <c r="R4415" i="1"/>
  <c r="Q4415" i="1"/>
  <c r="S4415" i="1" s="1"/>
  <c r="P4415" i="1"/>
  <c r="O4415" i="1"/>
  <c r="N4415" i="1"/>
  <c r="M4415" i="1"/>
  <c r="AB4415" i="1" s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T4414" i="1"/>
  <c r="V4414" i="1" s="1"/>
  <c r="S4414" i="1"/>
  <c r="R4414" i="1"/>
  <c r="Q4414" i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S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R4412" i="1"/>
  <c r="Q4412" i="1"/>
  <c r="S4412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T4411" i="1"/>
  <c r="V4411" i="1" s="1"/>
  <c r="R4411" i="1"/>
  <c r="Q4411" i="1"/>
  <c r="S4411" i="1" s="1"/>
  <c r="P4411" i="1"/>
  <c r="O4411" i="1"/>
  <c r="N4411" i="1"/>
  <c r="M4411" i="1"/>
  <c r="AB4411" i="1" s="1"/>
  <c r="L4411" i="1"/>
  <c r="K4411" i="1"/>
  <c r="J4411" i="1"/>
  <c r="I4411" i="1"/>
  <c r="H4411" i="1"/>
  <c r="G4411" i="1"/>
  <c r="F4411" i="1"/>
  <c r="E4411" i="1"/>
  <c r="D4411" i="1"/>
  <c r="B4411" i="1"/>
  <c r="A4411" i="1"/>
  <c r="AB4410" i="1"/>
  <c r="AA4410" i="1"/>
  <c r="Y4410" i="1"/>
  <c r="Z4410" i="1" s="1"/>
  <c r="X4410" i="1"/>
  <c r="W4410" i="1"/>
  <c r="V4410" i="1"/>
  <c r="U4410" i="1"/>
  <c r="T4410" i="1"/>
  <c r="S4410" i="1"/>
  <c r="R4410" i="1"/>
  <c r="Q4410" i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V4409" i="1"/>
  <c r="U4409" i="1"/>
  <c r="T4409" i="1"/>
  <c r="S4409" i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V4408" i="1"/>
  <c r="U4408" i="1"/>
  <c r="T4408" i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T4407" i="1"/>
  <c r="V4407" i="1" s="1"/>
  <c r="R4407" i="1"/>
  <c r="Q4407" i="1"/>
  <c r="S4407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V4405" i="1"/>
  <c r="U4405" i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V4404" i="1"/>
  <c r="U4404" i="1"/>
  <c r="T4404" i="1"/>
  <c r="R4404" i="1"/>
  <c r="Q4404" i="1"/>
  <c r="S4404" i="1" s="1"/>
  <c r="P4404" i="1"/>
  <c r="O4404" i="1"/>
  <c r="N4404" i="1"/>
  <c r="M4404" i="1"/>
  <c r="L4404" i="1"/>
  <c r="K4404" i="1"/>
  <c r="J4404" i="1"/>
  <c r="AB4404" i="1" s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P4403" i="1"/>
  <c r="O4403" i="1"/>
  <c r="N4403" i="1"/>
  <c r="M4403" i="1"/>
  <c r="AB4403" i="1" s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P4402" i="1"/>
  <c r="O4402" i="1"/>
  <c r="N4402" i="1"/>
  <c r="L4402" i="1"/>
  <c r="K4402" i="1"/>
  <c r="M4402" i="1" s="1"/>
  <c r="AB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V4401" i="1"/>
  <c r="U4401" i="1"/>
  <c r="T4401" i="1"/>
  <c r="S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V4400" i="1"/>
  <c r="U4400" i="1"/>
  <c r="T4400" i="1"/>
  <c r="R4400" i="1"/>
  <c r="Q4400" i="1"/>
  <c r="S4400" i="1" s="1"/>
  <c r="O4400" i="1"/>
  <c r="N4400" i="1"/>
  <c r="P4400" i="1" s="1"/>
  <c r="AB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V4398" i="1"/>
  <c r="U4398" i="1"/>
  <c r="T4398" i="1"/>
  <c r="S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S4395" i="1"/>
  <c r="R4395" i="1"/>
  <c r="Q4395" i="1"/>
  <c r="O4395" i="1"/>
  <c r="N4395" i="1"/>
  <c r="P4395" i="1" s="1"/>
  <c r="M4395" i="1"/>
  <c r="AB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V4393" i="1"/>
  <c r="U4393" i="1"/>
  <c r="T4393" i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V4392" i="1"/>
  <c r="U4392" i="1"/>
  <c r="T4392" i="1"/>
  <c r="R4392" i="1"/>
  <c r="Q4392" i="1"/>
  <c r="S4392" i="1" s="1"/>
  <c r="O4392" i="1"/>
  <c r="N4392" i="1"/>
  <c r="P4392" i="1" s="1"/>
  <c r="L4392" i="1"/>
  <c r="K4392" i="1"/>
  <c r="M4392" i="1" s="1"/>
  <c r="AB4392" i="1" s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T4390" i="1"/>
  <c r="V4390" i="1" s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Z4389" i="1" s="1"/>
  <c r="X4389" i="1"/>
  <c r="W4389" i="1"/>
  <c r="V4389" i="1"/>
  <c r="U4389" i="1"/>
  <c r="T4389" i="1"/>
  <c r="S4389" i="1"/>
  <c r="R4389" i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V4388" i="1"/>
  <c r="U4388" i="1"/>
  <c r="T4388" i="1"/>
  <c r="R4388" i="1"/>
  <c r="Q4388" i="1"/>
  <c r="S4388" i="1" s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T4387" i="1"/>
  <c r="V4387" i="1" s="1"/>
  <c r="R4387" i="1"/>
  <c r="Q4387" i="1"/>
  <c r="S4387" i="1" s="1"/>
  <c r="P4387" i="1"/>
  <c r="AB4387" i="1" s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R4384" i="1"/>
  <c r="Q4384" i="1"/>
  <c r="S4384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T4383" i="1"/>
  <c r="V4383" i="1" s="1"/>
  <c r="S4383" i="1"/>
  <c r="R4383" i="1"/>
  <c r="Q4383" i="1"/>
  <c r="P4383" i="1"/>
  <c r="AB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V4381" i="1"/>
  <c r="U4381" i="1"/>
  <c r="T4381" i="1"/>
  <c r="R4381" i="1"/>
  <c r="Q4381" i="1"/>
  <c r="S4381" i="1" s="1"/>
  <c r="O4381" i="1"/>
  <c r="N4381" i="1"/>
  <c r="P4381" i="1" s="1"/>
  <c r="L4381" i="1"/>
  <c r="M4381" i="1" s="1"/>
  <c r="K4381" i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T4380" i="1"/>
  <c r="V4380" i="1" s="1"/>
  <c r="R4380" i="1"/>
  <c r="Q4380" i="1"/>
  <c r="S4380" i="1" s="1"/>
  <c r="O4380" i="1"/>
  <c r="P4380" i="1" s="1"/>
  <c r="N4380" i="1"/>
  <c r="M4380" i="1"/>
  <c r="AB4380" i="1" s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U4379" i="1"/>
  <c r="T4379" i="1"/>
  <c r="V4379" i="1" s="1"/>
  <c r="R4379" i="1"/>
  <c r="S4379" i="1" s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V4377" i="1"/>
  <c r="U4377" i="1"/>
  <c r="T4377" i="1"/>
  <c r="R4377" i="1"/>
  <c r="Q4377" i="1"/>
  <c r="S4377" i="1" s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R4376" i="1"/>
  <c r="Q4376" i="1"/>
  <c r="S4376" i="1" s="1"/>
  <c r="O4376" i="1"/>
  <c r="P4376" i="1" s="1"/>
  <c r="N4376" i="1"/>
  <c r="M4376" i="1"/>
  <c r="AB4376" i="1" s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R4375" i="1"/>
  <c r="S4375" i="1" s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V4374" i="1" s="1"/>
  <c r="T4374" i="1"/>
  <c r="S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R4372" i="1"/>
  <c r="Q4372" i="1"/>
  <c r="S4372" i="1" s="1"/>
  <c r="O4372" i="1"/>
  <c r="P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U4371" i="1"/>
  <c r="T4371" i="1"/>
  <c r="V4371" i="1" s="1"/>
  <c r="R4371" i="1"/>
  <c r="S4371" i="1" s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V4370" i="1" s="1"/>
  <c r="T4370" i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V4369" i="1"/>
  <c r="U4369" i="1"/>
  <c r="T4369" i="1"/>
  <c r="R4369" i="1"/>
  <c r="Q4369" i="1"/>
  <c r="S4369" i="1" s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P4367" i="1"/>
  <c r="O4367" i="1"/>
  <c r="N4367" i="1"/>
  <c r="L4367" i="1"/>
  <c r="K4367" i="1"/>
  <c r="M4367" i="1" s="1"/>
  <c r="AB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V4366" i="1" s="1"/>
  <c r="T4366" i="1"/>
  <c r="R4366" i="1"/>
  <c r="S4366" i="1" s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R4365" i="1"/>
  <c r="Q4365" i="1"/>
  <c r="S4365" i="1" s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O4364" i="1"/>
  <c r="P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S4363" i="1" s="1"/>
  <c r="Q4363" i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S4362" i="1" s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W4361" i="1"/>
  <c r="V4361" i="1"/>
  <c r="U4361" i="1"/>
  <c r="T4361" i="1"/>
  <c r="R4361" i="1"/>
  <c r="Q4361" i="1"/>
  <c r="S4361" i="1" s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R4360" i="1"/>
  <c r="Q4360" i="1"/>
  <c r="S4360" i="1" s="1"/>
  <c r="O4360" i="1"/>
  <c r="P4360" i="1" s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O4359" i="1"/>
  <c r="P4359" i="1" s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V4358" i="1" s="1"/>
  <c r="T4358" i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W4357" i="1"/>
  <c r="U4357" i="1"/>
  <c r="V4357" i="1" s="1"/>
  <c r="T4357" i="1"/>
  <c r="R4357" i="1"/>
  <c r="Q4357" i="1"/>
  <c r="S4357" i="1" s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V4353" i="1" s="1"/>
  <c r="T4353" i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O4352" i="1"/>
  <c r="P4352" i="1" s="1"/>
  <c r="N4352" i="1"/>
  <c r="M4352" i="1"/>
  <c r="AB4352" i="1" s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Z4349" i="1"/>
  <c r="Y4349" i="1"/>
  <c r="X4349" i="1"/>
  <c r="W4349" i="1"/>
  <c r="U4349" i="1"/>
  <c r="V4349" i="1" s="1"/>
  <c r="T4349" i="1"/>
  <c r="R4349" i="1"/>
  <c r="Q4349" i="1"/>
  <c r="S4349" i="1" s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P4348" i="1"/>
  <c r="O4348" i="1"/>
  <c r="N4348" i="1"/>
  <c r="L4348" i="1"/>
  <c r="M4348" i="1" s="1"/>
  <c r="AB4348" i="1" s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P4347" i="1"/>
  <c r="O4347" i="1"/>
  <c r="N4347" i="1"/>
  <c r="L4347" i="1"/>
  <c r="K4347" i="1"/>
  <c r="M4347" i="1" s="1"/>
  <c r="AB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S4346" i="1"/>
  <c r="R4346" i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V4345" i="1" s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AB4345" i="1" s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R4344" i="1"/>
  <c r="Q4344" i="1"/>
  <c r="S4344" i="1" s="1"/>
  <c r="P4344" i="1"/>
  <c r="O4344" i="1"/>
  <c r="N4344" i="1"/>
  <c r="M4344" i="1"/>
  <c r="L4344" i="1"/>
  <c r="K4344" i="1"/>
  <c r="J4344" i="1"/>
  <c r="I4344" i="1"/>
  <c r="AB4344" i="1" s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P4343" i="1"/>
  <c r="O4343" i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S4342" i="1"/>
  <c r="R4342" i="1"/>
  <c r="Q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V4341" i="1" s="1"/>
  <c r="T4341" i="1"/>
  <c r="R4341" i="1"/>
  <c r="Q4341" i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S4339" i="1"/>
  <c r="R4339" i="1"/>
  <c r="Q4339" i="1"/>
  <c r="O4339" i="1"/>
  <c r="P4339" i="1" s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R4337" i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U4334" i="1"/>
  <c r="T4334" i="1"/>
  <c r="V4334" i="1" s="1"/>
  <c r="S4334" i="1"/>
  <c r="R4334" i="1"/>
  <c r="Q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V4333" i="1"/>
  <c r="U4333" i="1"/>
  <c r="T4333" i="1"/>
  <c r="R4333" i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W4331" i="1"/>
  <c r="V4331" i="1"/>
  <c r="U4331" i="1"/>
  <c r="T4331" i="1"/>
  <c r="R4331" i="1"/>
  <c r="S4331" i="1" s="1"/>
  <c r="Q4331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P4330" i="1" s="1"/>
  <c r="N4330" i="1"/>
  <c r="L4330" i="1"/>
  <c r="K4330" i="1"/>
  <c r="M4330" i="1" s="1"/>
  <c r="AB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V4329" i="1" s="1"/>
  <c r="T4329" i="1"/>
  <c r="R4329" i="1"/>
  <c r="S4329" i="1" s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O4328" i="1"/>
  <c r="N4328" i="1"/>
  <c r="P4328" i="1" s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L4324" i="1"/>
  <c r="K4324" i="1"/>
  <c r="M4324" i="1" s="1"/>
  <c r="AB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S4323" i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AB4322" i="1" s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V4321" i="1" s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AB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K4316" i="1"/>
  <c r="M4316" i="1" s="1"/>
  <c r="AB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S4315" i="1"/>
  <c r="R4315" i="1"/>
  <c r="Q4315" i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V4314" i="1"/>
  <c r="U4314" i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P4312" i="1"/>
  <c r="O4312" i="1"/>
  <c r="N4312" i="1"/>
  <c r="L4312" i="1"/>
  <c r="K4312" i="1"/>
  <c r="M4312" i="1" s="1"/>
  <c r="AB4312" i="1" s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V4311" i="1" s="1"/>
  <c r="S4311" i="1"/>
  <c r="R4311" i="1"/>
  <c r="Q4311" i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V4309" i="1" s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AB4309" i="1" s="1"/>
  <c r="G4309" i="1"/>
  <c r="F4309" i="1"/>
  <c r="E4309" i="1"/>
  <c r="D4309" i="1"/>
  <c r="B4309" i="1"/>
  <c r="A4309" i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P4308" i="1"/>
  <c r="O4308" i="1"/>
  <c r="N4308" i="1"/>
  <c r="L4308" i="1"/>
  <c r="K4308" i="1"/>
  <c r="M4308" i="1" s="1"/>
  <c r="AB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V4306" i="1"/>
  <c r="U4306" i="1"/>
  <c r="T4306" i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M4305" i="1"/>
  <c r="L4305" i="1"/>
  <c r="K4305" i="1"/>
  <c r="J4305" i="1"/>
  <c r="I4305" i="1"/>
  <c r="H4305" i="1"/>
  <c r="AB4305" i="1" s="1"/>
  <c r="G4305" i="1"/>
  <c r="F4305" i="1"/>
  <c r="E4305" i="1"/>
  <c r="D4305" i="1"/>
  <c r="B4305" i="1"/>
  <c r="A4305" i="1"/>
  <c r="AB4304" i="1"/>
  <c r="AA4304" i="1"/>
  <c r="Z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P4300" i="1"/>
  <c r="O4300" i="1"/>
  <c r="N4300" i="1"/>
  <c r="L4300" i="1"/>
  <c r="K4300" i="1"/>
  <c r="M4300" i="1" s="1"/>
  <c r="AB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V4298" i="1"/>
  <c r="U4298" i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P4296" i="1"/>
  <c r="O4296" i="1"/>
  <c r="N4296" i="1"/>
  <c r="L4296" i="1"/>
  <c r="K4296" i="1"/>
  <c r="M4296" i="1" s="1"/>
  <c r="AB4296" i="1" s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S4295" i="1"/>
  <c r="R4295" i="1"/>
  <c r="Q4295" i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V4294" i="1"/>
  <c r="U4294" i="1"/>
  <c r="T4294" i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S4291" i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V4289" i="1" s="1"/>
  <c r="R4289" i="1"/>
  <c r="Q4289" i="1"/>
  <c r="S4289" i="1" s="1"/>
  <c r="O4289" i="1"/>
  <c r="N4289" i="1"/>
  <c r="P4289" i="1" s="1"/>
  <c r="M4289" i="1"/>
  <c r="L4289" i="1"/>
  <c r="K4289" i="1"/>
  <c r="J4289" i="1"/>
  <c r="I4289" i="1"/>
  <c r="H4289" i="1"/>
  <c r="AB4289" i="1" s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V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S4283" i="1"/>
  <c r="R4283" i="1"/>
  <c r="Q4283" i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V4282" i="1"/>
  <c r="U4282" i="1"/>
  <c r="T4282" i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P4280" i="1"/>
  <c r="O4280" i="1"/>
  <c r="N4280" i="1"/>
  <c r="L4280" i="1"/>
  <c r="K4280" i="1"/>
  <c r="M4280" i="1" s="1"/>
  <c r="AB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R4277" i="1"/>
  <c r="Q4277" i="1"/>
  <c r="S4277" i="1" s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L4275" i="1"/>
  <c r="K4275" i="1"/>
  <c r="M4275" i="1" s="1"/>
  <c r="AB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L4271" i="1"/>
  <c r="K4271" i="1"/>
  <c r="M4271" i="1" s="1"/>
  <c r="AB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V4268" i="1" s="1"/>
  <c r="S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AB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AB4248" i="1" s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AB4247" i="1" s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AB4230" i="1" s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AB4224" i="1" s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AB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S4218" i="1"/>
  <c r="R4218" i="1"/>
  <c r="Q4218" i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V4217" i="1" s="1"/>
  <c r="T4217" i="1"/>
  <c r="R4217" i="1"/>
  <c r="Q4217" i="1"/>
  <c r="S4217" i="1" s="1"/>
  <c r="O4217" i="1"/>
  <c r="N4217" i="1"/>
  <c r="P4217" i="1" s="1"/>
  <c r="AB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R4215" i="1"/>
  <c r="S4215" i="1" s="1"/>
  <c r="Q4215" i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Z4214" i="1" s="1"/>
  <c r="X4214" i="1"/>
  <c r="W4214" i="1"/>
  <c r="U4214" i="1"/>
  <c r="V4214" i="1" s="1"/>
  <c r="T4214" i="1"/>
  <c r="R4214" i="1"/>
  <c r="S4214" i="1" s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B4213" i="1"/>
  <c r="AA4213" i="1"/>
  <c r="Z4213" i="1"/>
  <c r="Y4213" i="1"/>
  <c r="X4213" i="1"/>
  <c r="W4213" i="1"/>
  <c r="U4213" i="1"/>
  <c r="V4213" i="1" s="1"/>
  <c r="T4213" i="1"/>
  <c r="R4213" i="1"/>
  <c r="Q4213" i="1"/>
  <c r="S4213" i="1" s="1"/>
  <c r="O4213" i="1"/>
  <c r="N4213" i="1"/>
  <c r="P4213" i="1" s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P4212" i="1" s="1"/>
  <c r="N4212" i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S4211" i="1" s="1"/>
  <c r="Q4211" i="1"/>
  <c r="O4211" i="1"/>
  <c r="P4211" i="1" s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V4210" i="1" s="1"/>
  <c r="T4210" i="1"/>
  <c r="R4210" i="1"/>
  <c r="S4210" i="1" s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V4209" i="1" s="1"/>
  <c r="T4209" i="1"/>
  <c r="R4209" i="1"/>
  <c r="Q4209" i="1"/>
  <c r="S4209" i="1" s="1"/>
  <c r="P4209" i="1"/>
  <c r="AB4209" i="1" s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P4208" i="1" s="1"/>
  <c r="N4208" i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T4207" i="1"/>
  <c r="V4207" i="1" s="1"/>
  <c r="R4207" i="1"/>
  <c r="S4207" i="1" s="1"/>
  <c r="Q4207" i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Y4206" i="1"/>
  <c r="Z4206" i="1" s="1"/>
  <c r="X4206" i="1"/>
  <c r="W4206" i="1"/>
  <c r="U4206" i="1"/>
  <c r="V4206" i="1" s="1"/>
  <c r="T4206" i="1"/>
  <c r="R4206" i="1"/>
  <c r="S4206" i="1" s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V4205" i="1" s="1"/>
  <c r="T4205" i="1"/>
  <c r="R4205" i="1"/>
  <c r="Q4205" i="1"/>
  <c r="S4205" i="1" s="1"/>
  <c r="O4205" i="1"/>
  <c r="N4205" i="1"/>
  <c r="P4205" i="1" s="1"/>
  <c r="AB4205" i="1" s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P4204" i="1" s="1"/>
  <c r="N4204" i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Z4203" i="1" s="1"/>
  <c r="X4203" i="1"/>
  <c r="W4203" i="1"/>
  <c r="V4203" i="1"/>
  <c r="U4203" i="1"/>
  <c r="T4203" i="1"/>
  <c r="R4203" i="1"/>
  <c r="S4203" i="1" s="1"/>
  <c r="Q4203" i="1"/>
  <c r="O4203" i="1"/>
  <c r="P4203" i="1" s="1"/>
  <c r="N4203" i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Y4202" i="1"/>
  <c r="Z4202" i="1" s="1"/>
  <c r="X4202" i="1"/>
  <c r="W4202" i="1"/>
  <c r="U4202" i="1"/>
  <c r="V4202" i="1" s="1"/>
  <c r="T4202" i="1"/>
  <c r="R4202" i="1"/>
  <c r="S4202" i="1" s="1"/>
  <c r="Q4202" i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V4201" i="1" s="1"/>
  <c r="T4201" i="1"/>
  <c r="R4201" i="1"/>
  <c r="Q4201" i="1"/>
  <c r="S4201" i="1" s="1"/>
  <c r="P4201" i="1"/>
  <c r="O4201" i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V4199" i="1"/>
  <c r="U4199" i="1"/>
  <c r="T4199" i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Z4198" i="1" s="1"/>
  <c r="X4198" i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P4197" i="1"/>
  <c r="O4197" i="1"/>
  <c r="N4197" i="1"/>
  <c r="L4197" i="1"/>
  <c r="K4197" i="1"/>
  <c r="M4197" i="1" s="1"/>
  <c r="AB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Z4194" i="1" s="1"/>
  <c r="X4194" i="1"/>
  <c r="W4194" i="1"/>
  <c r="U4194" i="1"/>
  <c r="T4194" i="1"/>
  <c r="V4194" i="1" s="1"/>
  <c r="R4194" i="1"/>
  <c r="S4194" i="1" s="1"/>
  <c r="Q4194" i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V4193" i="1" s="1"/>
  <c r="T4193" i="1"/>
  <c r="R4193" i="1"/>
  <c r="Q4193" i="1"/>
  <c r="S4193" i="1" s="1"/>
  <c r="O4193" i="1"/>
  <c r="N4193" i="1"/>
  <c r="P4193" i="1" s="1"/>
  <c r="L4193" i="1"/>
  <c r="K4193" i="1"/>
  <c r="M4193" i="1" s="1"/>
  <c r="AB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O4192" i="1"/>
  <c r="N4192" i="1"/>
  <c r="P4192" i="1" s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V4191" i="1"/>
  <c r="U4191" i="1"/>
  <c r="T4191" i="1"/>
  <c r="R4191" i="1"/>
  <c r="Q4191" i="1"/>
  <c r="S4191" i="1" s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Z4190" i="1" s="1"/>
  <c r="X4190" i="1"/>
  <c r="W4190" i="1"/>
  <c r="U4190" i="1"/>
  <c r="T4190" i="1"/>
  <c r="V4190" i="1" s="1"/>
  <c r="R4190" i="1"/>
  <c r="S4190" i="1" s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S4189" i="1" s="1"/>
  <c r="O4189" i="1"/>
  <c r="N4189" i="1"/>
  <c r="P4189" i="1" s="1"/>
  <c r="AB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P4185" i="1"/>
  <c r="AB4185" i="1" s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AB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AB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AB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AB4161" i="1" s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AB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Y4154" i="1"/>
  <c r="Z4154" i="1" s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V4153" i="1"/>
  <c r="U4153" i="1"/>
  <c r="T4153" i="1"/>
  <c r="R4153" i="1"/>
  <c r="Q4153" i="1"/>
  <c r="S4153" i="1" s="1"/>
  <c r="O4153" i="1"/>
  <c r="P4153" i="1" s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R4152" i="1"/>
  <c r="S4152" i="1" s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V4151" i="1" s="1"/>
  <c r="T4151" i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P4149" i="1" s="1"/>
  <c r="N4149" i="1"/>
  <c r="L4149" i="1"/>
  <c r="K4149" i="1"/>
  <c r="M4149" i="1" s="1"/>
  <c r="AB4149" i="1" s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U4148" i="1"/>
  <c r="T4148" i="1"/>
  <c r="V4148" i="1" s="1"/>
  <c r="R4148" i="1"/>
  <c r="S4148" i="1" s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V4147" i="1" s="1"/>
  <c r="T4147" i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Q4145" i="1"/>
  <c r="S4145" i="1" s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U4144" i="1"/>
  <c r="T4144" i="1"/>
  <c r="V4144" i="1" s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V4143" i="1" s="1"/>
  <c r="T4143" i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R4140" i="1"/>
  <c r="S4140" i="1" s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V4139" i="1" s="1"/>
  <c r="T4139" i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R4137" i="1"/>
  <c r="Q4137" i="1"/>
  <c r="S4137" i="1" s="1"/>
  <c r="O4137" i="1"/>
  <c r="P4137" i="1" s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V4135" i="1" s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O4133" i="1"/>
  <c r="P4133" i="1" s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T4132" i="1"/>
  <c r="V4132" i="1" s="1"/>
  <c r="R4132" i="1"/>
  <c r="S4132" i="1" s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V4131" i="1" s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O4129" i="1"/>
  <c r="P4129" i="1" s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U4128" i="1"/>
  <c r="T4128" i="1"/>
  <c r="V4128" i="1" s="1"/>
  <c r="R4128" i="1"/>
  <c r="S4128" i="1" s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V4127" i="1" s="1"/>
  <c r="T4127" i="1"/>
  <c r="R4127" i="1"/>
  <c r="Q4127" i="1"/>
  <c r="S4127" i="1" s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P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U4124" i="1"/>
  <c r="T4124" i="1"/>
  <c r="V4124" i="1" s="1"/>
  <c r="R4124" i="1"/>
  <c r="S4124" i="1" s="1"/>
  <c r="Q4124" i="1"/>
  <c r="O4124" i="1"/>
  <c r="N4124" i="1"/>
  <c r="P4124" i="1" s="1"/>
  <c r="L4124" i="1"/>
  <c r="K4124" i="1"/>
  <c r="M4124" i="1" s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V4123" i="1" s="1"/>
  <c r="T4123" i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AB4123" i="1" s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R4121" i="1"/>
  <c r="Q4121" i="1"/>
  <c r="S4121" i="1" s="1"/>
  <c r="O4121" i="1"/>
  <c r="P4121" i="1" s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U4120" i="1"/>
  <c r="T4120" i="1"/>
  <c r="V4120" i="1" s="1"/>
  <c r="R4120" i="1"/>
  <c r="S4120" i="1" s="1"/>
  <c r="Q4120" i="1"/>
  <c r="O4120" i="1"/>
  <c r="N4120" i="1"/>
  <c r="P4120" i="1" s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V4119" i="1" s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M4118" i="1" s="1"/>
  <c r="K4118" i="1"/>
  <c r="J4118" i="1"/>
  <c r="I4118" i="1"/>
  <c r="H4118" i="1"/>
  <c r="AB4118" i="1" s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U4116" i="1"/>
  <c r="T4116" i="1"/>
  <c r="V4116" i="1" s="1"/>
  <c r="R4116" i="1"/>
  <c r="S4116" i="1" s="1"/>
  <c r="Q4116" i="1"/>
  <c r="O4116" i="1"/>
  <c r="N4116" i="1"/>
  <c r="P4116" i="1" s="1"/>
  <c r="L4116" i="1"/>
  <c r="K4116" i="1"/>
  <c r="M4116" i="1" s="1"/>
  <c r="J4116" i="1"/>
  <c r="I4116" i="1"/>
  <c r="H4116" i="1"/>
  <c r="AB4116" i="1" s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V4115" i="1" s="1"/>
  <c r="T4115" i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U4112" i="1"/>
  <c r="T4112" i="1"/>
  <c r="V4112" i="1" s="1"/>
  <c r="R4112" i="1"/>
  <c r="S4112" i="1" s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V4111" i="1" s="1"/>
  <c r="T4111" i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O4109" i="1"/>
  <c r="P4109" i="1" s="1"/>
  <c r="N4109" i="1"/>
  <c r="L4109" i="1"/>
  <c r="K4109" i="1"/>
  <c r="M4109" i="1" s="1"/>
  <c r="J4109" i="1"/>
  <c r="I4109" i="1"/>
  <c r="H4109" i="1"/>
  <c r="AB4109" i="1" s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V4108" i="1" s="1"/>
  <c r="R4108" i="1"/>
  <c r="S4108" i="1" s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V4107" i="1" s="1"/>
  <c r="T4107" i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P4105" i="1" s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U4104" i="1"/>
  <c r="T4104" i="1"/>
  <c r="V4104" i="1" s="1"/>
  <c r="R4104" i="1"/>
  <c r="S4104" i="1" s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O4101" i="1"/>
  <c r="P4101" i="1" s="1"/>
  <c r="N4101" i="1"/>
  <c r="L4101" i="1"/>
  <c r="K4101" i="1"/>
  <c r="M4101" i="1" s="1"/>
  <c r="J4101" i="1"/>
  <c r="I4101" i="1"/>
  <c r="H4101" i="1"/>
  <c r="AB4101" i="1" s="1"/>
  <c r="G4101" i="1"/>
  <c r="F4101" i="1"/>
  <c r="E4101" i="1"/>
  <c r="D4101" i="1"/>
  <c r="B4101" i="1"/>
  <c r="A4101" i="1" s="1"/>
  <c r="AA4100" i="1"/>
  <c r="Z4100" i="1"/>
  <c r="Y4100" i="1"/>
  <c r="X4100" i="1"/>
  <c r="W4100" i="1"/>
  <c r="U4100" i="1"/>
  <c r="T4100" i="1"/>
  <c r="V4100" i="1" s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V4099" i="1" s="1"/>
  <c r="T4099" i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U4096" i="1"/>
  <c r="T4096" i="1"/>
  <c r="V4096" i="1" s="1"/>
  <c r="R4096" i="1"/>
  <c r="S4096" i="1" s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V4095" i="1" s="1"/>
  <c r="T4095" i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AB4095" i="1" s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T4092" i="1"/>
  <c r="R4092" i="1"/>
  <c r="S4092" i="1" s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U4088" i="1"/>
  <c r="T4088" i="1"/>
  <c r="V4088" i="1" s="1"/>
  <c r="R4088" i="1"/>
  <c r="S4088" i="1" s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V4087" i="1"/>
  <c r="U4087" i="1"/>
  <c r="T4087" i="1"/>
  <c r="R4087" i="1"/>
  <c r="Q4087" i="1"/>
  <c r="S4087" i="1" s="1"/>
  <c r="O4087" i="1"/>
  <c r="N4087" i="1"/>
  <c r="P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U4084" i="1"/>
  <c r="T4084" i="1"/>
  <c r="V4084" i="1" s="1"/>
  <c r="R4084" i="1"/>
  <c r="S4084" i="1" s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V4083" i="1"/>
  <c r="U4083" i="1"/>
  <c r="T4083" i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AB4083" i="1" s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B4081" i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O4081" i="1"/>
  <c r="P4081" i="1" s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Z4079" i="1" s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W4077" i="1"/>
  <c r="U4077" i="1"/>
  <c r="T4077" i="1"/>
  <c r="V4077" i="1" s="1"/>
  <c r="S4077" i="1"/>
  <c r="R4077" i="1"/>
  <c r="Q4077" i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B4076" i="1"/>
  <c r="AA4076" i="1"/>
  <c r="Z4076" i="1"/>
  <c r="Y4076" i="1"/>
  <c r="X4076" i="1"/>
  <c r="W4076" i="1"/>
  <c r="U4076" i="1"/>
  <c r="V4076" i="1" s="1"/>
  <c r="T4076" i="1"/>
  <c r="R4076" i="1"/>
  <c r="S4076" i="1" s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V4075" i="1" s="1"/>
  <c r="T4075" i="1"/>
  <c r="S4075" i="1"/>
  <c r="R4075" i="1"/>
  <c r="Q4075" i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P4074" i="1" s="1"/>
  <c r="N4074" i="1"/>
  <c r="L4074" i="1"/>
  <c r="M4074" i="1" s="1"/>
  <c r="K4074" i="1"/>
  <c r="J4074" i="1"/>
  <c r="I4074" i="1"/>
  <c r="AB4074" i="1" s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P4073" i="1" s="1"/>
  <c r="N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V4071" i="1"/>
  <c r="U4071" i="1"/>
  <c r="T4071" i="1"/>
  <c r="R4071" i="1"/>
  <c r="Q4071" i="1"/>
  <c r="S4071" i="1" s="1"/>
  <c r="P4071" i="1"/>
  <c r="O4071" i="1"/>
  <c r="N4071" i="1"/>
  <c r="L4071" i="1"/>
  <c r="K4071" i="1"/>
  <c r="M4071" i="1" s="1"/>
  <c r="J4071" i="1"/>
  <c r="AB4071" i="1" s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B4069" i="1"/>
  <c r="AA4069" i="1"/>
  <c r="Y4069" i="1"/>
  <c r="X4069" i="1"/>
  <c r="Z4069" i="1" s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V4067" i="1"/>
  <c r="U4067" i="1"/>
  <c r="T4067" i="1"/>
  <c r="R4067" i="1"/>
  <c r="Q4067" i="1"/>
  <c r="S4067" i="1" s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Y4066" i="1"/>
  <c r="Z4066" i="1" s="1"/>
  <c r="X4066" i="1"/>
  <c r="W4066" i="1"/>
  <c r="U4066" i="1"/>
  <c r="T4066" i="1"/>
  <c r="V4066" i="1" s="1"/>
  <c r="S4066" i="1"/>
  <c r="R4066" i="1"/>
  <c r="Q4066" i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AB4065" i="1" s="1"/>
  <c r="W4065" i="1"/>
  <c r="V4065" i="1"/>
  <c r="U4065" i="1"/>
  <c r="T4065" i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V4063" i="1"/>
  <c r="U4063" i="1"/>
  <c r="T4063" i="1"/>
  <c r="R4063" i="1"/>
  <c r="Q4063" i="1"/>
  <c r="S4063" i="1" s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Z4062" i="1" s="1"/>
  <c r="X4062" i="1"/>
  <c r="W4062" i="1"/>
  <c r="U4062" i="1"/>
  <c r="T4062" i="1"/>
  <c r="V4062" i="1" s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V4061" i="1"/>
  <c r="U4061" i="1"/>
  <c r="T4061" i="1"/>
  <c r="R4061" i="1"/>
  <c r="Q4061" i="1"/>
  <c r="S4061" i="1" s="1"/>
  <c r="P4061" i="1"/>
  <c r="AB4061" i="1" s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V4059" i="1"/>
  <c r="U4059" i="1"/>
  <c r="T4059" i="1"/>
  <c r="R4059" i="1"/>
  <c r="Q4059" i="1"/>
  <c r="S4059" i="1" s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V4057" i="1"/>
  <c r="U4057" i="1"/>
  <c r="T4057" i="1"/>
  <c r="R4057" i="1"/>
  <c r="Q4057" i="1"/>
  <c r="S4057" i="1" s="1"/>
  <c r="P4057" i="1"/>
  <c r="O4057" i="1"/>
  <c r="N4057" i="1"/>
  <c r="L4057" i="1"/>
  <c r="K4057" i="1"/>
  <c r="M4057" i="1" s="1"/>
  <c r="AB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S4056" i="1"/>
  <c r="R4056" i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V4055" i="1"/>
  <c r="U4055" i="1"/>
  <c r="T4055" i="1"/>
  <c r="R4055" i="1"/>
  <c r="Q4055" i="1"/>
  <c r="S4055" i="1" s="1"/>
  <c r="P4055" i="1"/>
  <c r="O4055" i="1"/>
  <c r="N4055" i="1"/>
  <c r="L4055" i="1"/>
  <c r="K4055" i="1"/>
  <c r="M4055" i="1" s="1"/>
  <c r="J4055" i="1"/>
  <c r="AB4055" i="1" s="1"/>
  <c r="I4055" i="1"/>
  <c r="H4055" i="1"/>
  <c r="G4055" i="1"/>
  <c r="F4055" i="1"/>
  <c r="E4055" i="1"/>
  <c r="D4055" i="1"/>
  <c r="B4055" i="1"/>
  <c r="A4055" i="1" s="1"/>
  <c r="AA4054" i="1"/>
  <c r="Y4054" i="1"/>
  <c r="Z4054" i="1" s="1"/>
  <c r="X4054" i="1"/>
  <c r="W4054" i="1"/>
  <c r="U4054" i="1"/>
  <c r="T4054" i="1"/>
  <c r="V4054" i="1" s="1"/>
  <c r="S4054" i="1"/>
  <c r="R4054" i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B4053" i="1"/>
  <c r="AA4053" i="1"/>
  <c r="Z4053" i="1"/>
  <c r="Y4053" i="1"/>
  <c r="X4053" i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S4052" i="1"/>
  <c r="R4052" i="1"/>
  <c r="Q4052" i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R4051" i="1"/>
  <c r="Q4051" i="1"/>
  <c r="S4051" i="1" s="1"/>
  <c r="P4051" i="1"/>
  <c r="O4051" i="1"/>
  <c r="N4051" i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 s="1"/>
  <c r="AA4050" i="1"/>
  <c r="Y4050" i="1"/>
  <c r="Z4050" i="1" s="1"/>
  <c r="X4050" i="1"/>
  <c r="W4050" i="1"/>
  <c r="U4050" i="1"/>
  <c r="T4050" i="1"/>
  <c r="V4050" i="1" s="1"/>
  <c r="S4050" i="1"/>
  <c r="R4050" i="1"/>
  <c r="Q4050" i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U4049" i="1"/>
  <c r="T4049" i="1"/>
  <c r="R4049" i="1"/>
  <c r="Q4049" i="1"/>
  <c r="S4049" i="1" s="1"/>
  <c r="P4049" i="1"/>
  <c r="O4049" i="1"/>
  <c r="N4049" i="1"/>
  <c r="L4049" i="1"/>
  <c r="K4049" i="1"/>
  <c r="M4049" i="1" s="1"/>
  <c r="AB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S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V4047" i="1"/>
  <c r="U4047" i="1"/>
  <c r="T4047" i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Y4046" i="1"/>
  <c r="Z4046" i="1" s="1"/>
  <c r="X4046" i="1"/>
  <c r="W4046" i="1"/>
  <c r="U4046" i="1"/>
  <c r="T4046" i="1"/>
  <c r="V4046" i="1" s="1"/>
  <c r="S4046" i="1"/>
  <c r="R4046" i="1"/>
  <c r="Q4046" i="1"/>
  <c r="O4046" i="1"/>
  <c r="N4046" i="1"/>
  <c r="P4046" i="1" s="1"/>
  <c r="M4046" i="1"/>
  <c r="L4046" i="1"/>
  <c r="K4046" i="1"/>
  <c r="J4046" i="1"/>
  <c r="I4046" i="1"/>
  <c r="H4046" i="1"/>
  <c r="AB4046" i="1" s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R4045" i="1"/>
  <c r="Q4045" i="1"/>
  <c r="S4045" i="1" s="1"/>
  <c r="AB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V4043" i="1"/>
  <c r="U4043" i="1"/>
  <c r="T4043" i="1"/>
  <c r="R4043" i="1"/>
  <c r="Q4043" i="1"/>
  <c r="S4043" i="1" s="1"/>
  <c r="P4043" i="1"/>
  <c r="O4043" i="1"/>
  <c r="N4043" i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 s="1"/>
  <c r="AA4042" i="1"/>
  <c r="Y4042" i="1"/>
  <c r="Z4042" i="1" s="1"/>
  <c r="X4042" i="1"/>
  <c r="W4042" i="1"/>
  <c r="U4042" i="1"/>
  <c r="T4042" i="1"/>
  <c r="V4042" i="1" s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M4041" i="1" s="1"/>
  <c r="AB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S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Z4039" i="1" s="1"/>
  <c r="X4039" i="1"/>
  <c r="W4039" i="1"/>
  <c r="V4039" i="1"/>
  <c r="U4039" i="1"/>
  <c r="T4039" i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Y4038" i="1"/>
  <c r="Z4038" i="1" s="1"/>
  <c r="X4038" i="1"/>
  <c r="W4038" i="1"/>
  <c r="U4038" i="1"/>
  <c r="T4038" i="1"/>
  <c r="V4038" i="1" s="1"/>
  <c r="S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B4037" i="1"/>
  <c r="AA4037" i="1"/>
  <c r="Z4037" i="1"/>
  <c r="Y4037" i="1"/>
  <c r="X4037" i="1"/>
  <c r="W4037" i="1"/>
  <c r="V4037" i="1"/>
  <c r="U4037" i="1"/>
  <c r="T4037" i="1"/>
  <c r="R4037" i="1"/>
  <c r="Q4037" i="1"/>
  <c r="S4037" i="1" s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V4035" i="1"/>
  <c r="U4035" i="1"/>
  <c r="T4035" i="1"/>
  <c r="R4035" i="1"/>
  <c r="Q4035" i="1"/>
  <c r="S4035" i="1" s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Q4033" i="1"/>
  <c r="S4033" i="1" s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B4029" i="1"/>
  <c r="AA4029" i="1"/>
  <c r="Z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S4028" i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V4027" i="1"/>
  <c r="U4027" i="1"/>
  <c r="T4027" i="1"/>
  <c r="R4027" i="1"/>
  <c r="Q4027" i="1"/>
  <c r="S4027" i="1" s="1"/>
  <c r="P4027" i="1"/>
  <c r="O4027" i="1"/>
  <c r="N4027" i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 s="1"/>
  <c r="AA4026" i="1"/>
  <c r="Y4026" i="1"/>
  <c r="Z4026" i="1" s="1"/>
  <c r="X4026" i="1"/>
  <c r="W4026" i="1"/>
  <c r="U4026" i="1"/>
  <c r="T4026" i="1"/>
  <c r="V4026" i="1" s="1"/>
  <c r="S4026" i="1"/>
  <c r="R4026" i="1"/>
  <c r="Q4026" i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Q4025" i="1"/>
  <c r="S4025" i="1" s="1"/>
  <c r="P4025" i="1"/>
  <c r="O4025" i="1"/>
  <c r="N4025" i="1"/>
  <c r="L4025" i="1"/>
  <c r="K4025" i="1"/>
  <c r="M4025" i="1" s="1"/>
  <c r="AB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L4021" i="1"/>
  <c r="K4021" i="1"/>
  <c r="M4021" i="1" s="1"/>
  <c r="AB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S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V4019" i="1"/>
  <c r="U4019" i="1"/>
  <c r="T4019" i="1"/>
  <c r="R4019" i="1"/>
  <c r="Q4019" i="1"/>
  <c r="S4019" i="1" s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S4018" i="1"/>
  <c r="R4018" i="1"/>
  <c r="Q4018" i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R4017" i="1"/>
  <c r="Q4017" i="1"/>
  <c r="S4017" i="1" s="1"/>
  <c r="AB4017" i="1" s="1"/>
  <c r="P4017" i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T4016" i="1"/>
  <c r="V4016" i="1" s="1"/>
  <c r="S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P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AB4014" i="1" s="1"/>
  <c r="G4014" i="1"/>
  <c r="F4014" i="1"/>
  <c r="E4014" i="1"/>
  <c r="D4014" i="1"/>
  <c r="B4014" i="1"/>
  <c r="A4014" i="1"/>
  <c r="AB4013" i="1"/>
  <c r="AA4013" i="1"/>
  <c r="Z4013" i="1"/>
  <c r="Y4013" i="1"/>
  <c r="X4013" i="1"/>
  <c r="W4013" i="1"/>
  <c r="V4013" i="1"/>
  <c r="U4013" i="1"/>
  <c r="T4013" i="1"/>
  <c r="R4013" i="1"/>
  <c r="Q4013" i="1"/>
  <c r="S4013" i="1" s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B4009" i="1"/>
  <c r="AA4009" i="1"/>
  <c r="Z4009" i="1"/>
  <c r="Y4009" i="1"/>
  <c r="X4009" i="1"/>
  <c r="W4009" i="1"/>
  <c r="V4009" i="1"/>
  <c r="U4009" i="1"/>
  <c r="T4009" i="1"/>
  <c r="R4009" i="1"/>
  <c r="Q4009" i="1"/>
  <c r="S4009" i="1" s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S4008" i="1"/>
  <c r="R4008" i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T4006" i="1"/>
  <c r="V4006" i="1" s="1"/>
  <c r="S4006" i="1"/>
  <c r="R4006" i="1"/>
  <c r="Q4006" i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Z4005" i="1"/>
  <c r="Y4005" i="1"/>
  <c r="X4005" i="1"/>
  <c r="W4005" i="1"/>
  <c r="V4005" i="1"/>
  <c r="U4005" i="1"/>
  <c r="T4005" i="1"/>
  <c r="R4005" i="1"/>
  <c r="Q4005" i="1"/>
  <c r="S4005" i="1" s="1"/>
  <c r="O4005" i="1"/>
  <c r="N4005" i="1"/>
  <c r="P4005" i="1" s="1"/>
  <c r="AB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S4004" i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S4002" i="1"/>
  <c r="R4002" i="1"/>
  <c r="Q4002" i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U4001" i="1"/>
  <c r="T4001" i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S4000" i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S3998" i="1"/>
  <c r="R3998" i="1"/>
  <c r="Q3998" i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R3997" i="1"/>
  <c r="Q3997" i="1"/>
  <c r="S3997" i="1" s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R3995" i="1"/>
  <c r="Q3995" i="1"/>
  <c r="S3995" i="1" s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S3994" i="1"/>
  <c r="R3994" i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V3993" i="1"/>
  <c r="U3993" i="1"/>
  <c r="T3993" i="1"/>
  <c r="R3993" i="1"/>
  <c r="Q3993" i="1"/>
  <c r="S3993" i="1" s="1"/>
  <c r="O3993" i="1"/>
  <c r="N3993" i="1"/>
  <c r="P3993" i="1" s="1"/>
  <c r="L3993" i="1"/>
  <c r="K3993" i="1"/>
  <c r="M3993" i="1" s="1"/>
  <c r="AB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R3991" i="1"/>
  <c r="Q3991" i="1"/>
  <c r="S3991" i="1" s="1"/>
  <c r="P3991" i="1"/>
  <c r="O3991" i="1"/>
  <c r="N3991" i="1"/>
  <c r="L3991" i="1"/>
  <c r="K3991" i="1"/>
  <c r="M3991" i="1" s="1"/>
  <c r="J3991" i="1"/>
  <c r="I3991" i="1"/>
  <c r="H3991" i="1"/>
  <c r="AB3991" i="1" s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S3990" i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AB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U3987" i="1"/>
  <c r="T3987" i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L3985" i="1"/>
  <c r="K3985" i="1"/>
  <c r="M3985" i="1" s="1"/>
  <c r="AB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T3984" i="1"/>
  <c r="V3984" i="1" s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K3981" i="1"/>
  <c r="M3981" i="1" s="1"/>
  <c r="AB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AB3977" i="1" s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AB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P3967" i="1"/>
  <c r="O3967" i="1"/>
  <c r="N3967" i="1"/>
  <c r="L3967" i="1"/>
  <c r="K3967" i="1"/>
  <c r="M3967" i="1" s="1"/>
  <c r="AB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AB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B3961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V3960" i="1" s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AB3957" i="1" s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S3954" i="1"/>
  <c r="R3954" i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V3952" i="1" s="1"/>
  <c r="S3952" i="1"/>
  <c r="R3952" i="1"/>
  <c r="Q3952" i="1"/>
  <c r="O3952" i="1"/>
  <c r="P3952" i="1" s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V3951" i="1"/>
  <c r="U3951" i="1"/>
  <c r="T3951" i="1"/>
  <c r="R3951" i="1"/>
  <c r="S3951" i="1" s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P3949" i="1"/>
  <c r="O3949" i="1"/>
  <c r="N3949" i="1"/>
  <c r="L3949" i="1"/>
  <c r="M3949" i="1" s="1"/>
  <c r="AB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P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Z3947" i="1" s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V3946" i="1" s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O3944" i="1"/>
  <c r="P3944" i="1" s="1"/>
  <c r="N3944" i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V3943" i="1"/>
  <c r="U3943" i="1"/>
  <c r="T3943" i="1"/>
  <c r="R3943" i="1"/>
  <c r="S3943" i="1" s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V3942" i="1" s="1"/>
  <c r="T3942" i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M3941" i="1" s="1"/>
  <c r="AB3941" i="1" s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Z3939" i="1" s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V3938" i="1" s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R3937" i="1"/>
  <c r="Q3937" i="1"/>
  <c r="S3937" i="1" s="1"/>
  <c r="P3937" i="1"/>
  <c r="O3937" i="1"/>
  <c r="N3937" i="1"/>
  <c r="L3937" i="1"/>
  <c r="M3937" i="1" s="1"/>
  <c r="AB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O3936" i="1"/>
  <c r="P3936" i="1" s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V3935" i="1"/>
  <c r="U3935" i="1"/>
  <c r="T3935" i="1"/>
  <c r="R3935" i="1"/>
  <c r="S3935" i="1" s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M3933" i="1" s="1"/>
  <c r="AB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S3932" i="1"/>
  <c r="R3932" i="1"/>
  <c r="Q3932" i="1"/>
  <c r="O3932" i="1"/>
  <c r="P3932" i="1" s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Z3931" i="1" s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L3931" i="1"/>
  <c r="K3931" i="1"/>
  <c r="M3931" i="1" s="1"/>
  <c r="J3931" i="1"/>
  <c r="I3931" i="1"/>
  <c r="H3931" i="1"/>
  <c r="AB3931" i="1" s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V3930" i="1" s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AB3929" i="1" s="1"/>
  <c r="S3929" i="1"/>
  <c r="R3929" i="1"/>
  <c r="Q3929" i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S3928" i="1"/>
  <c r="R3928" i="1"/>
  <c r="Q3928" i="1"/>
  <c r="O3928" i="1"/>
  <c r="P3928" i="1" s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V3927" i="1"/>
  <c r="U3927" i="1"/>
  <c r="T3927" i="1"/>
  <c r="R3927" i="1"/>
  <c r="S3927" i="1" s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M3926" i="1"/>
  <c r="AB3926" i="1" s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AB3925" i="1" s="1"/>
  <c r="S3925" i="1"/>
  <c r="R3925" i="1"/>
  <c r="Q3925" i="1"/>
  <c r="P3925" i="1"/>
  <c r="O3925" i="1"/>
  <c r="N3925" i="1"/>
  <c r="L3925" i="1"/>
  <c r="M3925" i="1" s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Z3923" i="1" s="1"/>
  <c r="X3923" i="1"/>
  <c r="W3923" i="1"/>
  <c r="V3923" i="1"/>
  <c r="U3923" i="1"/>
  <c r="T3923" i="1"/>
  <c r="R3923" i="1"/>
  <c r="S3923" i="1" s="1"/>
  <c r="Q3923" i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V3922" i="1" s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AB3921" i="1" s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P3920" i="1" s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V3919" i="1"/>
  <c r="U3919" i="1"/>
  <c r="T3919" i="1"/>
  <c r="R3919" i="1"/>
  <c r="S3919" i="1" s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M3918" i="1"/>
  <c r="AB3918" i="1" s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AB3917" i="1" s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V3914" i="1" s="1"/>
  <c r="T3914" i="1"/>
  <c r="R3914" i="1"/>
  <c r="Q3914" i="1"/>
  <c r="S3914" i="1" s="1"/>
  <c r="O3914" i="1"/>
  <c r="N3914" i="1"/>
  <c r="P3914" i="1" s="1"/>
  <c r="M3914" i="1"/>
  <c r="AB3914" i="1" s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P3913" i="1"/>
  <c r="AB3913" i="1" s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P3912" i="1" s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S3911" i="1" s="1"/>
  <c r="Q3911" i="1"/>
  <c r="O3911" i="1"/>
  <c r="N3911" i="1"/>
  <c r="P3911" i="1" s="1"/>
  <c r="M3911" i="1"/>
  <c r="L3911" i="1"/>
  <c r="K3911" i="1"/>
  <c r="J3911" i="1"/>
  <c r="I3911" i="1"/>
  <c r="H3911" i="1"/>
  <c r="AB3911" i="1" s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P3909" i="1"/>
  <c r="AB3909" i="1" s="1"/>
  <c r="O3909" i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O3907" i="1"/>
  <c r="N3907" i="1"/>
  <c r="P3907" i="1" s="1"/>
  <c r="M3907" i="1"/>
  <c r="L3907" i="1"/>
  <c r="K3907" i="1"/>
  <c r="J3907" i="1"/>
  <c r="I3907" i="1"/>
  <c r="H3907" i="1"/>
  <c r="AB3907" i="1" s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V3906" i="1" s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AB3906" i="1" s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P3905" i="1"/>
  <c r="AB3905" i="1" s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P3904" i="1" s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O3903" i="1"/>
  <c r="N3903" i="1"/>
  <c r="P3903" i="1" s="1"/>
  <c r="M3903" i="1"/>
  <c r="L3903" i="1"/>
  <c r="K3903" i="1"/>
  <c r="J3903" i="1"/>
  <c r="I3903" i="1"/>
  <c r="H3903" i="1"/>
  <c r="AB3903" i="1" s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P3901" i="1"/>
  <c r="AB3901" i="1" s="1"/>
  <c r="O3901" i="1"/>
  <c r="N3901" i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P3900" i="1" s="1"/>
  <c r="N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S3899" i="1" s="1"/>
  <c r="Q3899" i="1"/>
  <c r="O3899" i="1"/>
  <c r="N3899" i="1"/>
  <c r="P3899" i="1" s="1"/>
  <c r="M3899" i="1"/>
  <c r="L3899" i="1"/>
  <c r="K3899" i="1"/>
  <c r="J3899" i="1"/>
  <c r="I3899" i="1"/>
  <c r="H3899" i="1"/>
  <c r="AB3899" i="1" s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V3898" i="1" s="1"/>
  <c r="T3898" i="1"/>
  <c r="R3898" i="1"/>
  <c r="Q3898" i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R3897" i="1"/>
  <c r="Q3897" i="1"/>
  <c r="S3897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P3896" i="1" s="1"/>
  <c r="AB3896" i="1" s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S3895" i="1" s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V3894" i="1"/>
  <c r="U3894" i="1"/>
  <c r="T3894" i="1"/>
  <c r="R3894" i="1"/>
  <c r="Q3894" i="1"/>
  <c r="S3894" i="1" s="1"/>
  <c r="P3894" i="1"/>
  <c r="AB3894" i="1" s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Z3892" i="1"/>
  <c r="Y3892" i="1"/>
  <c r="X3892" i="1"/>
  <c r="W3892" i="1"/>
  <c r="V3892" i="1"/>
  <c r="U3892" i="1"/>
  <c r="T3892" i="1"/>
  <c r="S3892" i="1"/>
  <c r="R3892" i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Z3891" i="1" s="1"/>
  <c r="X3891" i="1"/>
  <c r="W3891" i="1"/>
  <c r="V3891" i="1"/>
  <c r="U3891" i="1"/>
  <c r="T3891" i="1"/>
  <c r="S3891" i="1"/>
  <c r="R3891" i="1"/>
  <c r="Q3891" i="1"/>
  <c r="O3891" i="1"/>
  <c r="N3891" i="1"/>
  <c r="P3891" i="1" s="1"/>
  <c r="M3891" i="1"/>
  <c r="L3891" i="1"/>
  <c r="K3891" i="1"/>
  <c r="J3891" i="1"/>
  <c r="AB3891" i="1" s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P3890" i="1"/>
  <c r="AB3890" i="1" s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S3888" i="1"/>
  <c r="R3888" i="1"/>
  <c r="Q3888" i="1"/>
  <c r="P3888" i="1"/>
  <c r="O3888" i="1"/>
  <c r="N3888" i="1"/>
  <c r="L3888" i="1"/>
  <c r="K3888" i="1"/>
  <c r="M3888" i="1" s="1"/>
  <c r="J3888" i="1"/>
  <c r="AB3888" i="1" s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V3887" i="1"/>
  <c r="U3887" i="1"/>
  <c r="T3887" i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V3886" i="1"/>
  <c r="U3886" i="1"/>
  <c r="T3886" i="1"/>
  <c r="R3886" i="1"/>
  <c r="Q3886" i="1"/>
  <c r="S3886" i="1" s="1"/>
  <c r="AB3886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P3885" i="1"/>
  <c r="O3885" i="1"/>
  <c r="N3885" i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S3884" i="1"/>
  <c r="R3884" i="1"/>
  <c r="Q3884" i="1"/>
  <c r="P3884" i="1"/>
  <c r="O3884" i="1"/>
  <c r="N3884" i="1"/>
  <c r="L3884" i="1"/>
  <c r="K3884" i="1"/>
  <c r="M3884" i="1" s="1"/>
  <c r="J3884" i="1"/>
  <c r="AB3884" i="1" s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S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B3882" i="1"/>
  <c r="AA3882" i="1"/>
  <c r="Y3882" i="1"/>
  <c r="Z3882" i="1" s="1"/>
  <c r="X3882" i="1"/>
  <c r="W3882" i="1"/>
  <c r="V3882" i="1"/>
  <c r="U3882" i="1"/>
  <c r="T3882" i="1"/>
  <c r="R3882" i="1"/>
  <c r="Q3882" i="1"/>
  <c r="S3882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P3880" i="1"/>
  <c r="O3880" i="1"/>
  <c r="N3880" i="1"/>
  <c r="L3880" i="1"/>
  <c r="K3880" i="1"/>
  <c r="M3880" i="1" s="1"/>
  <c r="J3880" i="1"/>
  <c r="AB3880" i="1" s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V3879" i="1"/>
  <c r="U3879" i="1"/>
  <c r="T3879" i="1"/>
  <c r="S3879" i="1"/>
  <c r="R3879" i="1"/>
  <c r="Q3879" i="1"/>
  <c r="O3879" i="1"/>
  <c r="N3879" i="1"/>
  <c r="P3879" i="1" s="1"/>
  <c r="M3879" i="1"/>
  <c r="L3879" i="1"/>
  <c r="K3879" i="1"/>
  <c r="J3879" i="1"/>
  <c r="AB3879" i="1" s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V3878" i="1"/>
  <c r="U3878" i="1"/>
  <c r="T3878" i="1"/>
  <c r="R3878" i="1"/>
  <c r="Q3878" i="1"/>
  <c r="S3878" i="1" s="1"/>
  <c r="P3878" i="1"/>
  <c r="AB3878" i="1" s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AB3877" i="1" s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P3874" i="1"/>
  <c r="AB3874" i="1" s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S3872" i="1"/>
  <c r="R3872" i="1"/>
  <c r="Q3872" i="1"/>
  <c r="O3872" i="1"/>
  <c r="N3872" i="1"/>
  <c r="P3872" i="1" s="1"/>
  <c r="L3872" i="1"/>
  <c r="K3872" i="1"/>
  <c r="M3872" i="1" s="1"/>
  <c r="J3872" i="1"/>
  <c r="AB3872" i="1" s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R3870" i="1"/>
  <c r="Q3870" i="1"/>
  <c r="S3870" i="1" s="1"/>
  <c r="AB3870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U3868" i="1"/>
  <c r="T3868" i="1"/>
  <c r="S3868" i="1"/>
  <c r="R3868" i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V3867" i="1"/>
  <c r="U3867" i="1"/>
  <c r="T3867" i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B3866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S3864" i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V3863" i="1"/>
  <c r="U3863" i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B3862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Q3858" i="1"/>
  <c r="S3858" i="1" s="1"/>
  <c r="P3858" i="1"/>
  <c r="O3858" i="1"/>
  <c r="N3858" i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AB3855" i="1" s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P3854" i="1"/>
  <c r="AB3854" i="1" s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P3846" i="1"/>
  <c r="O3846" i="1"/>
  <c r="N3846" i="1"/>
  <c r="L3846" i="1"/>
  <c r="K3846" i="1"/>
  <c r="M3846" i="1" s="1"/>
  <c r="AB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AB3843" i="1" s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P3842" i="1"/>
  <c r="AB3842" i="1" s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P3838" i="1"/>
  <c r="O3838" i="1"/>
  <c r="N3838" i="1"/>
  <c r="L3838" i="1"/>
  <c r="K3838" i="1"/>
  <c r="M3838" i="1" s="1"/>
  <c r="AB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P3834" i="1"/>
  <c r="O3834" i="1"/>
  <c r="N3834" i="1"/>
  <c r="L3834" i="1"/>
  <c r="K3834" i="1"/>
  <c r="M3834" i="1" s="1"/>
  <c r="AB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AB3831" i="1" s="1"/>
  <c r="G3831" i="1"/>
  <c r="F3831" i="1"/>
  <c r="E3831" i="1"/>
  <c r="D3831" i="1"/>
  <c r="B3831" i="1"/>
  <c r="A3831" i="1"/>
  <c r="AB3830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S3829" i="1"/>
  <c r="R3829" i="1"/>
  <c r="Q3829" i="1"/>
  <c r="O3829" i="1"/>
  <c r="N3829" i="1"/>
  <c r="P3829" i="1" s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AB3826" i="1" s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V3824" i="1"/>
  <c r="U3824" i="1"/>
  <c r="T3824" i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P3822" i="1"/>
  <c r="AB3822" i="1" s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S3821" i="1"/>
  <c r="R3821" i="1"/>
  <c r="Q3821" i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P3818" i="1"/>
  <c r="O3818" i="1"/>
  <c r="N3818" i="1"/>
  <c r="L3818" i="1"/>
  <c r="K3818" i="1"/>
  <c r="M3818" i="1" s="1"/>
  <c r="AB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P3814" i="1"/>
  <c r="O3814" i="1"/>
  <c r="N3814" i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S3813" i="1"/>
  <c r="R3813" i="1"/>
  <c r="Q3813" i="1"/>
  <c r="O3813" i="1"/>
  <c r="N3813" i="1"/>
  <c r="P3813" i="1" s="1"/>
  <c r="L3813" i="1"/>
  <c r="K3813" i="1"/>
  <c r="M3813" i="1" s="1"/>
  <c r="J3813" i="1"/>
  <c r="I3813" i="1"/>
  <c r="H3813" i="1"/>
  <c r="AB3813" i="1" s="1"/>
  <c r="G3813" i="1"/>
  <c r="F3813" i="1"/>
  <c r="E3813" i="1"/>
  <c r="D3813" i="1"/>
  <c r="B3813" i="1"/>
  <c r="A3813" i="1"/>
  <c r="AA3812" i="1"/>
  <c r="Z3812" i="1"/>
  <c r="Y3812" i="1"/>
  <c r="X3812" i="1"/>
  <c r="W3812" i="1"/>
  <c r="V3812" i="1"/>
  <c r="U3812" i="1"/>
  <c r="T3812" i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V3808" i="1"/>
  <c r="U3808" i="1"/>
  <c r="T3808" i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P3806" i="1"/>
  <c r="AB3806" i="1" s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P3802" i="1"/>
  <c r="O3802" i="1"/>
  <c r="N3802" i="1"/>
  <c r="L3802" i="1"/>
  <c r="K3802" i="1"/>
  <c r="M3802" i="1" s="1"/>
  <c r="AB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/>
  <c r="AA3796" i="1"/>
  <c r="Z3796" i="1"/>
  <c r="Y3796" i="1"/>
  <c r="X3796" i="1"/>
  <c r="W3796" i="1"/>
  <c r="V3796" i="1"/>
  <c r="U3796" i="1"/>
  <c r="T3796" i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S3793" i="1"/>
  <c r="R3793" i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Q3790" i="1"/>
  <c r="S3790" i="1" s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M3783" i="1"/>
  <c r="L3783" i="1"/>
  <c r="K3783" i="1"/>
  <c r="J3783" i="1"/>
  <c r="I3783" i="1"/>
  <c r="H3783" i="1"/>
  <c r="AB3783" i="1" s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M3767" i="1"/>
  <c r="L3767" i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AB3766" i="1" s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V3764" i="1"/>
  <c r="U3764" i="1"/>
  <c r="T3764" i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AB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S3747" i="1" s="1"/>
  <c r="Q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V3744" i="1"/>
  <c r="U3744" i="1"/>
  <c r="T3744" i="1"/>
  <c r="R3744" i="1"/>
  <c r="Q3744" i="1"/>
  <c r="S3744" i="1" s="1"/>
  <c r="O3744" i="1"/>
  <c r="P3744" i="1" s="1"/>
  <c r="N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T3741" i="1"/>
  <c r="V3741" i="1" s="1"/>
  <c r="S3741" i="1"/>
  <c r="R3741" i="1"/>
  <c r="Q3741" i="1"/>
  <c r="O3741" i="1"/>
  <c r="N3741" i="1"/>
  <c r="P3741" i="1" s="1"/>
  <c r="L3741" i="1"/>
  <c r="M3741" i="1" s="1"/>
  <c r="AB3741" i="1" s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P3740" i="1" s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T3739" i="1"/>
  <c r="R3739" i="1"/>
  <c r="S3739" i="1" s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V3738" i="1" s="1"/>
  <c r="T3738" i="1"/>
  <c r="R3738" i="1"/>
  <c r="Q3738" i="1"/>
  <c r="S3738" i="1" s="1"/>
  <c r="P3738" i="1"/>
  <c r="O3738" i="1"/>
  <c r="N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S3737" i="1"/>
  <c r="R3737" i="1"/>
  <c r="Q3737" i="1"/>
  <c r="O3737" i="1"/>
  <c r="N3737" i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R3736" i="1"/>
  <c r="Q3736" i="1"/>
  <c r="S3736" i="1" s="1"/>
  <c r="O3736" i="1"/>
  <c r="P3736" i="1" s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U3735" i="1"/>
  <c r="T3735" i="1"/>
  <c r="V3735" i="1" s="1"/>
  <c r="R3735" i="1"/>
  <c r="S3735" i="1" s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V3734" i="1" s="1"/>
  <c r="T3734" i="1"/>
  <c r="R3734" i="1"/>
  <c r="Q3734" i="1"/>
  <c r="S3734" i="1" s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S3733" i="1"/>
  <c r="R3733" i="1"/>
  <c r="Q3733" i="1"/>
  <c r="O3733" i="1"/>
  <c r="N3733" i="1"/>
  <c r="P3733" i="1" s="1"/>
  <c r="L3733" i="1"/>
  <c r="M3733" i="1" s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R3732" i="1"/>
  <c r="Q3732" i="1"/>
  <c r="O3732" i="1"/>
  <c r="P3732" i="1" s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U3731" i="1"/>
  <c r="T3731" i="1"/>
  <c r="R3731" i="1"/>
  <c r="S3731" i="1" s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V3730" i="1" s="1"/>
  <c r="T3730" i="1"/>
  <c r="R3730" i="1"/>
  <c r="Q3730" i="1"/>
  <c r="S3730" i="1" s="1"/>
  <c r="P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S3729" i="1"/>
  <c r="R3729" i="1"/>
  <c r="Q3729" i="1"/>
  <c r="O3729" i="1"/>
  <c r="N3729" i="1"/>
  <c r="P3729" i="1" s="1"/>
  <c r="L3729" i="1"/>
  <c r="M3729" i="1" s="1"/>
  <c r="K3729" i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Z3728" i="1" s="1"/>
  <c r="W3728" i="1"/>
  <c r="V3728" i="1"/>
  <c r="U3728" i="1"/>
  <c r="T3728" i="1"/>
  <c r="R3728" i="1"/>
  <c r="Q3728" i="1"/>
  <c r="S3728" i="1" s="1"/>
  <c r="O3728" i="1"/>
  <c r="P3728" i="1" s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Z3727" i="1" s="1"/>
  <c r="X3727" i="1"/>
  <c r="W3727" i="1"/>
  <c r="U3727" i="1"/>
  <c r="T3727" i="1"/>
  <c r="R3727" i="1"/>
  <c r="S3727" i="1" s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R3726" i="1"/>
  <c r="Q3726" i="1"/>
  <c r="S3726" i="1" s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S3725" i="1"/>
  <c r="R3725" i="1"/>
  <c r="Q3725" i="1"/>
  <c r="O3725" i="1"/>
  <c r="N3725" i="1"/>
  <c r="L3725" i="1"/>
  <c r="M3725" i="1" s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V3724" i="1"/>
  <c r="U3724" i="1"/>
  <c r="T3724" i="1"/>
  <c r="R3724" i="1"/>
  <c r="Q3724" i="1"/>
  <c r="S3724" i="1" s="1"/>
  <c r="O3724" i="1"/>
  <c r="P3724" i="1" s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U3723" i="1"/>
  <c r="T3723" i="1"/>
  <c r="R3723" i="1"/>
  <c r="S3723" i="1" s="1"/>
  <c r="Q3723" i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V3722" i="1" s="1"/>
  <c r="T3722" i="1"/>
  <c r="R3722" i="1"/>
  <c r="Q3722" i="1"/>
  <c r="S3722" i="1" s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O3720" i="1"/>
  <c r="P3720" i="1" s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U3719" i="1"/>
  <c r="T3719" i="1"/>
  <c r="V3719" i="1" s="1"/>
  <c r="R3719" i="1"/>
  <c r="S3719" i="1" s="1"/>
  <c r="Q3719" i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V3718" i="1" s="1"/>
  <c r="T3718" i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Q3716" i="1"/>
  <c r="O3716" i="1"/>
  <c r="P3716" i="1" s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Z3715" i="1" s="1"/>
  <c r="X3715" i="1"/>
  <c r="W3715" i="1"/>
  <c r="U3715" i="1"/>
  <c r="T3715" i="1"/>
  <c r="V3715" i="1" s="1"/>
  <c r="R3715" i="1"/>
  <c r="S3715" i="1" s="1"/>
  <c r="Q3715" i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V3714" i="1" s="1"/>
  <c r="T3714" i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R3712" i="1"/>
  <c r="Q3712" i="1"/>
  <c r="O3712" i="1"/>
  <c r="P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U3711" i="1"/>
  <c r="T3711" i="1"/>
  <c r="R3711" i="1"/>
  <c r="S3711" i="1" s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V3710" i="1" s="1"/>
  <c r="T3710" i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P3708" i="1" s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R3707" i="1"/>
  <c r="S3707" i="1" s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V3706" i="1" s="1"/>
  <c r="T3706" i="1"/>
  <c r="R3706" i="1"/>
  <c r="Q3706" i="1"/>
  <c r="S3706" i="1" s="1"/>
  <c r="O3706" i="1"/>
  <c r="N3706" i="1"/>
  <c r="P3706" i="1" s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O3704" i="1"/>
  <c r="P3704" i="1" s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U3703" i="1"/>
  <c r="T3703" i="1"/>
  <c r="V3703" i="1" s="1"/>
  <c r="R3703" i="1"/>
  <c r="S3703" i="1" s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V3702" i="1" s="1"/>
  <c r="T3702" i="1"/>
  <c r="R3702" i="1"/>
  <c r="Q3702" i="1"/>
  <c r="S3702" i="1" s="1"/>
  <c r="O3702" i="1"/>
  <c r="N3702" i="1"/>
  <c r="P3702" i="1" s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O3701" i="1"/>
  <c r="N3701" i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P3700" i="1" s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V3699" i="1" s="1"/>
  <c r="R3699" i="1"/>
  <c r="S3699" i="1" s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V3698" i="1" s="1"/>
  <c r="T3698" i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AB3698" i="1" s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P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U3695" i="1"/>
  <c r="T3695" i="1"/>
  <c r="R3695" i="1"/>
  <c r="S3695" i="1" s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V3694" i="1" s="1"/>
  <c r="T3694" i="1"/>
  <c r="R3694" i="1"/>
  <c r="Q3694" i="1"/>
  <c r="S3694" i="1" s="1"/>
  <c r="O3694" i="1"/>
  <c r="N3694" i="1"/>
  <c r="P3694" i="1" s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M3693" i="1" s="1"/>
  <c r="K3693" i="1"/>
  <c r="J3693" i="1"/>
  <c r="I3693" i="1"/>
  <c r="H3693" i="1"/>
  <c r="AB3693" i="1" s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O3692" i="1"/>
  <c r="P3692" i="1" s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R3691" i="1"/>
  <c r="S3691" i="1" s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V3690" i="1" s="1"/>
  <c r="T3690" i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O3689" i="1"/>
  <c r="N3689" i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R3687" i="1"/>
  <c r="S3687" i="1" s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V3686" i="1" s="1"/>
  <c r="T3686" i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Q3684" i="1"/>
  <c r="O3684" i="1"/>
  <c r="P3684" i="1" s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R3683" i="1"/>
  <c r="S3683" i="1" s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V3682" i="1" s="1"/>
  <c r="T3682" i="1"/>
  <c r="R3682" i="1"/>
  <c r="Q3682" i="1"/>
  <c r="S3682" i="1" s="1"/>
  <c r="O3682" i="1"/>
  <c r="N3682" i="1"/>
  <c r="P3682" i="1" s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T3680" i="1"/>
  <c r="V3680" i="1" s="1"/>
  <c r="R3680" i="1"/>
  <c r="Q3680" i="1"/>
  <c r="O3680" i="1"/>
  <c r="P3680" i="1" s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U3679" i="1"/>
  <c r="T3679" i="1"/>
  <c r="V3679" i="1" s="1"/>
  <c r="R3679" i="1"/>
  <c r="S3679" i="1" s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V3678" i="1" s="1"/>
  <c r="T3678" i="1"/>
  <c r="R3678" i="1"/>
  <c r="Q3678" i="1"/>
  <c r="S3678" i="1" s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Z3676" i="1" s="1"/>
  <c r="X3676" i="1"/>
  <c r="W3676" i="1"/>
  <c r="U3676" i="1"/>
  <c r="T3676" i="1"/>
  <c r="V3676" i="1" s="1"/>
  <c r="R3676" i="1"/>
  <c r="Q3676" i="1"/>
  <c r="S3676" i="1" s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R3675" i="1"/>
  <c r="S3675" i="1" s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T3672" i="1"/>
  <c r="V3672" i="1" s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R3671" i="1"/>
  <c r="S3671" i="1" s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V3670" i="1" s="1"/>
  <c r="T3670" i="1"/>
  <c r="R3670" i="1"/>
  <c r="Q3670" i="1"/>
  <c r="S3670" i="1" s="1"/>
  <c r="O3670" i="1"/>
  <c r="N3670" i="1"/>
  <c r="P3670" i="1" s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Z3664" i="1" s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R3658" i="1"/>
  <c r="Q3658" i="1"/>
  <c r="S3658" i="1" s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T3656" i="1"/>
  <c r="V3656" i="1" s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U3652" i="1"/>
  <c r="T3652" i="1"/>
  <c r="V3652" i="1" s="1"/>
  <c r="R3652" i="1"/>
  <c r="Q3652" i="1"/>
  <c r="S3652" i="1" s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T3648" i="1"/>
  <c r="V3648" i="1" s="1"/>
  <c r="R3648" i="1"/>
  <c r="Q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R3646" i="1"/>
  <c r="Q3646" i="1"/>
  <c r="S3646" i="1" s="1"/>
  <c r="O3646" i="1"/>
  <c r="N3646" i="1"/>
  <c r="P3646" i="1" s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T3644" i="1"/>
  <c r="V3644" i="1" s="1"/>
  <c r="R3644" i="1"/>
  <c r="Q3644" i="1"/>
  <c r="S3644" i="1" s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U3643" i="1"/>
  <c r="T3643" i="1"/>
  <c r="V3643" i="1" s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S3641" i="1"/>
  <c r="R3641" i="1"/>
  <c r="Q3641" i="1"/>
  <c r="O3641" i="1"/>
  <c r="N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V3640" i="1"/>
  <c r="U3640" i="1"/>
  <c r="T3640" i="1"/>
  <c r="R3640" i="1"/>
  <c r="Q3640" i="1"/>
  <c r="S3640" i="1" s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Z3639" i="1" s="1"/>
  <c r="X3639" i="1"/>
  <c r="W3639" i="1"/>
  <c r="U3639" i="1"/>
  <c r="T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R3638" i="1"/>
  <c r="Q3638" i="1"/>
  <c r="S3638" i="1" s="1"/>
  <c r="O3638" i="1"/>
  <c r="N3638" i="1"/>
  <c r="P3638" i="1" s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T3636" i="1"/>
  <c r="V3636" i="1" s="1"/>
  <c r="R3636" i="1"/>
  <c r="Q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U3635" i="1"/>
  <c r="T3635" i="1"/>
  <c r="V3635" i="1" s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P3634" i="1"/>
  <c r="O3634" i="1"/>
  <c r="N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R3632" i="1"/>
  <c r="Q3632" i="1"/>
  <c r="S3632" i="1" s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R3630" i="1"/>
  <c r="Q3630" i="1"/>
  <c r="S3630" i="1" s="1"/>
  <c r="P3630" i="1"/>
  <c r="O3630" i="1"/>
  <c r="N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V3628" i="1"/>
  <c r="U3628" i="1"/>
  <c r="T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Z3627" i="1" s="1"/>
  <c r="X3627" i="1"/>
  <c r="W3627" i="1"/>
  <c r="U3627" i="1"/>
  <c r="T3627" i="1"/>
  <c r="R3627" i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T3623" i="1"/>
  <c r="V3623" i="1" s="1"/>
  <c r="S3623" i="1"/>
  <c r="R3623" i="1"/>
  <c r="Q3623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V3622" i="1"/>
  <c r="U3622" i="1"/>
  <c r="T3622" i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V3621" i="1"/>
  <c r="U3621" i="1"/>
  <c r="T3621" i="1"/>
  <c r="S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V3620" i="1"/>
  <c r="U3620" i="1"/>
  <c r="T3620" i="1"/>
  <c r="R3620" i="1"/>
  <c r="Q3620" i="1"/>
  <c r="S3620" i="1" s="1"/>
  <c r="AB3620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T3619" i="1"/>
  <c r="V3619" i="1" s="1"/>
  <c r="S3619" i="1"/>
  <c r="R3619" i="1"/>
  <c r="Q3619" i="1"/>
  <c r="P3619" i="1"/>
  <c r="O3619" i="1"/>
  <c r="N3619" i="1"/>
  <c r="M3619" i="1"/>
  <c r="L3619" i="1"/>
  <c r="K3619" i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S3618" i="1"/>
  <c r="R3618" i="1"/>
  <c r="Q3618" i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S3617" i="1"/>
  <c r="R3617" i="1"/>
  <c r="Q3617" i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V3616" i="1"/>
  <c r="U3616" i="1"/>
  <c r="T3616" i="1"/>
  <c r="R3616" i="1"/>
  <c r="Q3616" i="1"/>
  <c r="S3616" i="1" s="1"/>
  <c r="P3616" i="1"/>
  <c r="AB3616" i="1" s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T3615" i="1"/>
  <c r="V3615" i="1" s="1"/>
  <c r="S3615" i="1"/>
  <c r="R3615" i="1"/>
  <c r="Q3615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V3614" i="1"/>
  <c r="U3614" i="1"/>
  <c r="T3614" i="1"/>
  <c r="S3614" i="1"/>
  <c r="R3614" i="1"/>
  <c r="Q3614" i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S3613" i="1"/>
  <c r="R3613" i="1"/>
  <c r="Q3613" i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B3612" i="1"/>
  <c r="AA3612" i="1"/>
  <c r="Z3612" i="1"/>
  <c r="Y3612" i="1"/>
  <c r="X3612" i="1"/>
  <c r="W3612" i="1"/>
  <c r="V3612" i="1"/>
  <c r="U3612" i="1"/>
  <c r="T3612" i="1"/>
  <c r="R3612" i="1"/>
  <c r="Q3612" i="1"/>
  <c r="S3612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V3611" i="1" s="1"/>
  <c r="S3611" i="1"/>
  <c r="R3611" i="1"/>
  <c r="Q3611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V3610" i="1"/>
  <c r="U3610" i="1"/>
  <c r="T3610" i="1"/>
  <c r="S3610" i="1"/>
  <c r="R3610" i="1"/>
  <c r="Q3610" i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S3609" i="1"/>
  <c r="R3609" i="1"/>
  <c r="Q3609" i="1"/>
  <c r="O3609" i="1"/>
  <c r="N3609" i="1"/>
  <c r="P3609" i="1" s="1"/>
  <c r="M3609" i="1"/>
  <c r="L3609" i="1"/>
  <c r="K3609" i="1"/>
  <c r="J3609" i="1"/>
  <c r="AB3609" i="1" s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V3608" i="1"/>
  <c r="U3608" i="1"/>
  <c r="T3608" i="1"/>
  <c r="R3608" i="1"/>
  <c r="Q3608" i="1"/>
  <c r="S3608" i="1" s="1"/>
  <c r="P3608" i="1"/>
  <c r="AB3608" i="1" s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T3607" i="1"/>
  <c r="V3607" i="1" s="1"/>
  <c r="S3607" i="1"/>
  <c r="R3607" i="1"/>
  <c r="Q3607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V3606" i="1"/>
  <c r="U3606" i="1"/>
  <c r="T3606" i="1"/>
  <c r="S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S3605" i="1"/>
  <c r="R3605" i="1"/>
  <c r="Q3605" i="1"/>
  <c r="O3605" i="1"/>
  <c r="N3605" i="1"/>
  <c r="P3605" i="1" s="1"/>
  <c r="M3605" i="1"/>
  <c r="L3605" i="1"/>
  <c r="K3605" i="1"/>
  <c r="J3605" i="1"/>
  <c r="AB3605" i="1" s="1"/>
  <c r="I3605" i="1"/>
  <c r="H3605" i="1"/>
  <c r="G3605" i="1"/>
  <c r="F3605" i="1"/>
  <c r="E3605" i="1"/>
  <c r="D3605" i="1"/>
  <c r="B3605" i="1"/>
  <c r="A3605" i="1"/>
  <c r="AB3604" i="1"/>
  <c r="AA3604" i="1"/>
  <c r="Z3604" i="1"/>
  <c r="Y3604" i="1"/>
  <c r="X3604" i="1"/>
  <c r="W3604" i="1"/>
  <c r="V3604" i="1"/>
  <c r="U3604" i="1"/>
  <c r="T3604" i="1"/>
  <c r="R3604" i="1"/>
  <c r="Q3604" i="1"/>
  <c r="S3604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T3603" i="1"/>
  <c r="V3603" i="1" s="1"/>
  <c r="S3603" i="1"/>
  <c r="R3603" i="1"/>
  <c r="Q3603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V3602" i="1"/>
  <c r="U3602" i="1"/>
  <c r="T3602" i="1"/>
  <c r="S3602" i="1"/>
  <c r="R3602" i="1"/>
  <c r="Q3602" i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U3601" i="1"/>
  <c r="T3601" i="1"/>
  <c r="S3601" i="1"/>
  <c r="R3601" i="1"/>
  <c r="Q3601" i="1"/>
  <c r="O3601" i="1"/>
  <c r="N3601" i="1"/>
  <c r="P3601" i="1" s="1"/>
  <c r="M3601" i="1"/>
  <c r="L3601" i="1"/>
  <c r="K3601" i="1"/>
  <c r="J3601" i="1"/>
  <c r="AB3601" i="1" s="1"/>
  <c r="I3601" i="1"/>
  <c r="H3601" i="1"/>
  <c r="G3601" i="1"/>
  <c r="F3601" i="1"/>
  <c r="E3601" i="1"/>
  <c r="D3601" i="1"/>
  <c r="B3601" i="1"/>
  <c r="A3601" i="1"/>
  <c r="AB3600" i="1"/>
  <c r="AA3600" i="1"/>
  <c r="Z3600" i="1"/>
  <c r="Y3600" i="1"/>
  <c r="X3600" i="1"/>
  <c r="W3600" i="1"/>
  <c r="V3600" i="1"/>
  <c r="U3600" i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T3599" i="1"/>
  <c r="V3599" i="1" s="1"/>
  <c r="S3599" i="1"/>
  <c r="R3599" i="1"/>
  <c r="Q3599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V3598" i="1"/>
  <c r="U3598" i="1"/>
  <c r="T3598" i="1"/>
  <c r="S3598" i="1"/>
  <c r="R3598" i="1"/>
  <c r="Q3598" i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B3596" i="1"/>
  <c r="AA3596" i="1"/>
  <c r="Z3596" i="1"/>
  <c r="Y3596" i="1"/>
  <c r="X3596" i="1"/>
  <c r="W3596" i="1"/>
  <c r="V3596" i="1"/>
  <c r="U3596" i="1"/>
  <c r="T3596" i="1"/>
  <c r="R3596" i="1"/>
  <c r="Q3596" i="1"/>
  <c r="S3596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T3595" i="1"/>
  <c r="V3595" i="1" s="1"/>
  <c r="S3595" i="1"/>
  <c r="R3595" i="1"/>
  <c r="Q3595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S3593" i="1"/>
  <c r="R3593" i="1"/>
  <c r="Q3593" i="1"/>
  <c r="O3593" i="1"/>
  <c r="N3593" i="1"/>
  <c r="P3593" i="1" s="1"/>
  <c r="M3593" i="1"/>
  <c r="L3593" i="1"/>
  <c r="K3593" i="1"/>
  <c r="J3593" i="1"/>
  <c r="AB3593" i="1" s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V3592" i="1"/>
  <c r="U3592" i="1"/>
  <c r="T3592" i="1"/>
  <c r="R3592" i="1"/>
  <c r="Q3592" i="1"/>
  <c r="S3592" i="1" s="1"/>
  <c r="P3592" i="1"/>
  <c r="AB3592" i="1" s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T3591" i="1"/>
  <c r="V3591" i="1" s="1"/>
  <c r="R3591" i="1"/>
  <c r="Q3591" i="1"/>
  <c r="S3591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V3590" i="1"/>
  <c r="U3590" i="1"/>
  <c r="T3590" i="1"/>
  <c r="S3590" i="1"/>
  <c r="R3590" i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S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AB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S3587" i="1"/>
  <c r="R3587" i="1"/>
  <c r="Q3587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V3586" i="1"/>
  <c r="U3586" i="1"/>
  <c r="T3586" i="1"/>
  <c r="S3586" i="1"/>
  <c r="R3586" i="1"/>
  <c r="Q3586" i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V3585" i="1"/>
  <c r="U3585" i="1"/>
  <c r="T3585" i="1"/>
  <c r="S3585" i="1"/>
  <c r="R3585" i="1"/>
  <c r="Q3585" i="1"/>
  <c r="O3585" i="1"/>
  <c r="N3585" i="1"/>
  <c r="P3585" i="1" s="1"/>
  <c r="M3585" i="1"/>
  <c r="L3585" i="1"/>
  <c r="K3585" i="1"/>
  <c r="J3585" i="1"/>
  <c r="AB3585" i="1" s="1"/>
  <c r="I3585" i="1"/>
  <c r="H3585" i="1"/>
  <c r="G3585" i="1"/>
  <c r="F3585" i="1"/>
  <c r="E3585" i="1"/>
  <c r="D3585" i="1"/>
  <c r="B3585" i="1"/>
  <c r="A3585" i="1"/>
  <c r="AB3584" i="1"/>
  <c r="AA3584" i="1"/>
  <c r="Z3584" i="1"/>
  <c r="Y3584" i="1"/>
  <c r="X3584" i="1"/>
  <c r="W3584" i="1"/>
  <c r="V3584" i="1"/>
  <c r="U3584" i="1"/>
  <c r="T3584" i="1"/>
  <c r="R3584" i="1"/>
  <c r="Q3584" i="1"/>
  <c r="S3584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U3583" i="1"/>
  <c r="T3583" i="1"/>
  <c r="V3583" i="1" s="1"/>
  <c r="R3583" i="1"/>
  <c r="Q3583" i="1"/>
  <c r="S3583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V3582" i="1"/>
  <c r="U3582" i="1"/>
  <c r="T3582" i="1"/>
  <c r="S3582" i="1"/>
  <c r="R3582" i="1"/>
  <c r="Q3582" i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S3581" i="1"/>
  <c r="R3581" i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AB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T3579" i="1"/>
  <c r="V3579" i="1" s="1"/>
  <c r="S3579" i="1"/>
  <c r="R3579" i="1"/>
  <c r="Q3579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V3577" i="1"/>
  <c r="U3577" i="1"/>
  <c r="T3577" i="1"/>
  <c r="S3577" i="1"/>
  <c r="R3577" i="1"/>
  <c r="Q3577" i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V3576" i="1"/>
  <c r="U3576" i="1"/>
  <c r="T3576" i="1"/>
  <c r="R3576" i="1"/>
  <c r="Q3576" i="1"/>
  <c r="S3576" i="1" s="1"/>
  <c r="P3576" i="1"/>
  <c r="AB3576" i="1" s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T3575" i="1"/>
  <c r="V3575" i="1" s="1"/>
  <c r="R3575" i="1"/>
  <c r="Q3575" i="1"/>
  <c r="S3575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V3574" i="1"/>
  <c r="U3574" i="1"/>
  <c r="T3574" i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AB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S3571" i="1"/>
  <c r="R3571" i="1"/>
  <c r="Q3571" i="1"/>
  <c r="P3571" i="1"/>
  <c r="O3571" i="1"/>
  <c r="N3571" i="1"/>
  <c r="M3571" i="1"/>
  <c r="L3571" i="1"/>
  <c r="K3571" i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X3570" i="1"/>
  <c r="Z3570" i="1" s="1"/>
  <c r="W3570" i="1"/>
  <c r="V3570" i="1"/>
  <c r="U3570" i="1"/>
  <c r="T3570" i="1"/>
  <c r="S3570" i="1"/>
  <c r="R3570" i="1"/>
  <c r="Q3570" i="1"/>
  <c r="P3570" i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S3569" i="1"/>
  <c r="R3569" i="1"/>
  <c r="Q3569" i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V3568" i="1"/>
  <c r="U3568" i="1"/>
  <c r="T3568" i="1"/>
  <c r="R3568" i="1"/>
  <c r="Q3568" i="1"/>
  <c r="S3568" i="1" s="1"/>
  <c r="P3568" i="1"/>
  <c r="AB3568" i="1" s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T3566" i="1"/>
  <c r="V3566" i="1" s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Z3564" i="1"/>
  <c r="Y3564" i="1"/>
  <c r="X3564" i="1"/>
  <c r="W3564" i="1"/>
  <c r="V3564" i="1"/>
  <c r="U3564" i="1"/>
  <c r="T3564" i="1"/>
  <c r="R3564" i="1"/>
  <c r="Q3564" i="1"/>
  <c r="S3564" i="1" s="1"/>
  <c r="AB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V3562" i="1"/>
  <c r="U3562" i="1"/>
  <c r="T3562" i="1"/>
  <c r="S3562" i="1"/>
  <c r="R3562" i="1"/>
  <c r="Q3562" i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S3561" i="1"/>
  <c r="R3561" i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V3560" i="1"/>
  <c r="U3560" i="1"/>
  <c r="T3560" i="1"/>
  <c r="R3560" i="1"/>
  <c r="Q3560" i="1"/>
  <c r="S3560" i="1" s="1"/>
  <c r="O3560" i="1"/>
  <c r="N3560" i="1"/>
  <c r="P3560" i="1" s="1"/>
  <c r="AB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S3559" i="1"/>
  <c r="R3559" i="1"/>
  <c r="Q3559" i="1"/>
  <c r="P3559" i="1"/>
  <c r="O3559" i="1"/>
  <c r="N3559" i="1"/>
  <c r="M3559" i="1"/>
  <c r="L3559" i="1"/>
  <c r="K3559" i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R3558" i="1"/>
  <c r="Q3558" i="1"/>
  <c r="S3558" i="1" s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V3556" i="1"/>
  <c r="U3556" i="1"/>
  <c r="T3556" i="1"/>
  <c r="R3556" i="1"/>
  <c r="Q3556" i="1"/>
  <c r="S3556" i="1" s="1"/>
  <c r="P3556" i="1"/>
  <c r="O3556" i="1"/>
  <c r="N3556" i="1"/>
  <c r="L3556" i="1"/>
  <c r="K3556" i="1"/>
  <c r="M3556" i="1" s="1"/>
  <c r="AB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V3554" i="1"/>
  <c r="U3554" i="1"/>
  <c r="T3554" i="1"/>
  <c r="R3554" i="1"/>
  <c r="Q3554" i="1"/>
  <c r="S3554" i="1" s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S3553" i="1"/>
  <c r="R3553" i="1"/>
  <c r="Q3553" i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R3552" i="1"/>
  <c r="Q3552" i="1"/>
  <c r="S3552" i="1" s="1"/>
  <c r="P3552" i="1"/>
  <c r="O3552" i="1"/>
  <c r="N3552" i="1"/>
  <c r="L3552" i="1"/>
  <c r="K3552" i="1"/>
  <c r="M3552" i="1" s="1"/>
  <c r="AB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V3550" i="1"/>
  <c r="U3550" i="1"/>
  <c r="T3550" i="1"/>
  <c r="R3550" i="1"/>
  <c r="Q3550" i="1"/>
  <c r="S3550" i="1" s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S3549" i="1"/>
  <c r="R3549" i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R3548" i="1"/>
  <c r="Q3548" i="1"/>
  <c r="S3548" i="1" s="1"/>
  <c r="P3548" i="1"/>
  <c r="O3548" i="1"/>
  <c r="N3548" i="1"/>
  <c r="L3548" i="1"/>
  <c r="K3548" i="1"/>
  <c r="M3548" i="1" s="1"/>
  <c r="AB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V3546" i="1"/>
  <c r="U3546" i="1"/>
  <c r="T3546" i="1"/>
  <c r="R3546" i="1"/>
  <c r="Q3546" i="1"/>
  <c r="S3546" i="1" s="1"/>
  <c r="P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V3544" i="1"/>
  <c r="U3544" i="1"/>
  <c r="T3544" i="1"/>
  <c r="R3544" i="1"/>
  <c r="Q3544" i="1"/>
  <c r="S3544" i="1" s="1"/>
  <c r="P3544" i="1"/>
  <c r="O3544" i="1"/>
  <c r="N3544" i="1"/>
  <c r="L3544" i="1"/>
  <c r="K3544" i="1"/>
  <c r="M3544" i="1" s="1"/>
  <c r="AB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V3542" i="1"/>
  <c r="U3542" i="1"/>
  <c r="T3542" i="1"/>
  <c r="R3542" i="1"/>
  <c r="Q3542" i="1"/>
  <c r="S3542" i="1" s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S3541" i="1"/>
  <c r="R3541" i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V3540" i="1"/>
  <c r="U3540" i="1"/>
  <c r="T3540" i="1"/>
  <c r="R3540" i="1"/>
  <c r="Q3540" i="1"/>
  <c r="S3540" i="1" s="1"/>
  <c r="P3540" i="1"/>
  <c r="O3540" i="1"/>
  <c r="N3540" i="1"/>
  <c r="L3540" i="1"/>
  <c r="K3540" i="1"/>
  <c r="M3540" i="1" s="1"/>
  <c r="AB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V3538" i="1"/>
  <c r="U3538" i="1"/>
  <c r="T3538" i="1"/>
  <c r="R3538" i="1"/>
  <c r="Q3538" i="1"/>
  <c r="S3538" i="1" s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S3537" i="1"/>
  <c r="R3537" i="1"/>
  <c r="Q3537" i="1"/>
  <c r="O3537" i="1"/>
  <c r="N3537" i="1"/>
  <c r="P3537" i="1" s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V3536" i="1"/>
  <c r="U3536" i="1"/>
  <c r="T3536" i="1"/>
  <c r="R3536" i="1"/>
  <c r="Q3536" i="1"/>
  <c r="S3536" i="1" s="1"/>
  <c r="P3536" i="1"/>
  <c r="O3536" i="1"/>
  <c r="N3536" i="1"/>
  <c r="L3536" i="1"/>
  <c r="K3536" i="1"/>
  <c r="M3536" i="1" s="1"/>
  <c r="AB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V3534" i="1"/>
  <c r="U3534" i="1"/>
  <c r="T3534" i="1"/>
  <c r="R3534" i="1"/>
  <c r="Q3534" i="1"/>
  <c r="S3534" i="1" s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S3533" i="1"/>
  <c r="R3533" i="1"/>
  <c r="Q3533" i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V3532" i="1"/>
  <c r="U3532" i="1"/>
  <c r="T3532" i="1"/>
  <c r="R3532" i="1"/>
  <c r="Q3532" i="1"/>
  <c r="S3532" i="1" s="1"/>
  <c r="P3532" i="1"/>
  <c r="O3532" i="1"/>
  <c r="N3532" i="1"/>
  <c r="L3532" i="1"/>
  <c r="K3532" i="1"/>
  <c r="M3532" i="1" s="1"/>
  <c r="AB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V3530" i="1"/>
  <c r="U3530" i="1"/>
  <c r="T3530" i="1"/>
  <c r="R3530" i="1"/>
  <c r="Q3530" i="1"/>
  <c r="S3530" i="1" s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P3527" i="1"/>
  <c r="AB3527" i="1" s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T3524" i="1"/>
  <c r="V3524" i="1" s="1"/>
  <c r="R3524" i="1"/>
  <c r="Q3524" i="1"/>
  <c r="S3524" i="1" s="1"/>
  <c r="P3524" i="1"/>
  <c r="O3524" i="1"/>
  <c r="N3524" i="1"/>
  <c r="M3524" i="1"/>
  <c r="AB3524" i="1" s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S3523" i="1"/>
  <c r="R3523" i="1"/>
  <c r="Q3523" i="1"/>
  <c r="O3523" i="1"/>
  <c r="N3523" i="1"/>
  <c r="P3523" i="1" s="1"/>
  <c r="AB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P3519" i="1"/>
  <c r="O3519" i="1"/>
  <c r="N3519" i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/>
  <c r="AA3518" i="1"/>
  <c r="Z3518" i="1"/>
  <c r="Y3518" i="1"/>
  <c r="X3518" i="1"/>
  <c r="W3518" i="1"/>
  <c r="V3518" i="1"/>
  <c r="U3518" i="1"/>
  <c r="T3518" i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P3516" i="1"/>
  <c r="O3516" i="1"/>
  <c r="N3516" i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AB3499" i="1" s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AB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AB3481" i="1" s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AB3475" i="1" s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AB3469" i="1" s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AB3445" i="1" s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AB3439" i="1" s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AB3421" i="1" s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AB3413" i="1" s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V3404" i="1" s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Q3398" i="1"/>
  <c r="S3398" i="1" s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S3395" i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S3389" i="1"/>
  <c r="R3389" i="1"/>
  <c r="Q3389" i="1"/>
  <c r="P3389" i="1"/>
  <c r="O3389" i="1"/>
  <c r="N3389" i="1"/>
  <c r="L3389" i="1"/>
  <c r="K3389" i="1"/>
  <c r="M3389" i="1" s="1"/>
  <c r="AB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AB3387" i="1" s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R3386" i="1"/>
  <c r="Q3386" i="1"/>
  <c r="S3386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S3385" i="1"/>
  <c r="R3385" i="1"/>
  <c r="Q3385" i="1"/>
  <c r="P3385" i="1"/>
  <c r="O3385" i="1"/>
  <c r="N3385" i="1"/>
  <c r="L3385" i="1"/>
  <c r="K3385" i="1"/>
  <c r="M3385" i="1" s="1"/>
  <c r="AB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Z3383" i="1" s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S3381" i="1"/>
  <c r="R3381" i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S3378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S3377" i="1"/>
  <c r="R3377" i="1"/>
  <c r="Q3377" i="1"/>
  <c r="P3377" i="1"/>
  <c r="O3377" i="1"/>
  <c r="N3377" i="1"/>
  <c r="L3377" i="1"/>
  <c r="K3377" i="1"/>
  <c r="M3377" i="1" s="1"/>
  <c r="AB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Z3375" i="1" s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S3373" i="1"/>
  <c r="R3373" i="1"/>
  <c r="Q3373" i="1"/>
  <c r="P3373" i="1"/>
  <c r="O3373" i="1"/>
  <c r="N3373" i="1"/>
  <c r="L3373" i="1"/>
  <c r="K3373" i="1"/>
  <c r="M3373" i="1" s="1"/>
  <c r="AB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S3369" i="1"/>
  <c r="R3369" i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V3368" i="1"/>
  <c r="U3368" i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M3366" i="1"/>
  <c r="AB3366" i="1" s="1"/>
  <c r="L3366" i="1"/>
  <c r="K3366" i="1"/>
  <c r="J3366" i="1"/>
  <c r="I3366" i="1"/>
  <c r="H3366" i="1"/>
  <c r="G3366" i="1"/>
  <c r="F3366" i="1"/>
  <c r="E3366" i="1"/>
  <c r="D3366" i="1"/>
  <c r="B3366" i="1"/>
  <c r="A3366" i="1"/>
  <c r="AB3365" i="1"/>
  <c r="AA3365" i="1"/>
  <c r="Z3365" i="1"/>
  <c r="Y3365" i="1"/>
  <c r="X3365" i="1"/>
  <c r="W3365" i="1"/>
  <c r="U3365" i="1"/>
  <c r="T3365" i="1"/>
  <c r="V3365" i="1" s="1"/>
  <c r="S3365" i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U3362" i="1"/>
  <c r="T3362" i="1"/>
  <c r="V3362" i="1" s="1"/>
  <c r="R3362" i="1"/>
  <c r="Q3362" i="1"/>
  <c r="S3362" i="1" s="1"/>
  <c r="P3362" i="1"/>
  <c r="O3362" i="1"/>
  <c r="N3362" i="1"/>
  <c r="M3362" i="1"/>
  <c r="AB3362" i="1" s="1"/>
  <c r="L3362" i="1"/>
  <c r="K3362" i="1"/>
  <c r="J3362" i="1"/>
  <c r="I3362" i="1"/>
  <c r="H3362" i="1"/>
  <c r="G3362" i="1"/>
  <c r="F3362" i="1"/>
  <c r="E3362" i="1"/>
  <c r="D3362" i="1"/>
  <c r="B3362" i="1"/>
  <c r="A3362" i="1"/>
  <c r="AB3361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AB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AB3356" i="1" s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P3349" i="1"/>
  <c r="O3349" i="1"/>
  <c r="N3349" i="1"/>
  <c r="L3349" i="1"/>
  <c r="K3349" i="1"/>
  <c r="M3349" i="1" s="1"/>
  <c r="J3349" i="1"/>
  <c r="I3349" i="1"/>
  <c r="H3349" i="1"/>
  <c r="AB3349" i="1" s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S3341" i="1"/>
  <c r="R3341" i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P3338" i="1"/>
  <c r="O3338" i="1"/>
  <c r="N3338" i="1"/>
  <c r="M3338" i="1"/>
  <c r="AB3338" i="1" s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Z3335" i="1" s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K3334" i="1"/>
  <c r="M3334" i="1" s="1"/>
  <c r="AB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AB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V3324" i="1"/>
  <c r="U3324" i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V3323" i="1"/>
  <c r="U3323" i="1"/>
  <c r="T3323" i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S3317" i="1"/>
  <c r="R3317" i="1"/>
  <c r="Q3317" i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V3314" i="1" s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Z3311" i="1" s="1"/>
  <c r="X3311" i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AB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S3305" i="1"/>
  <c r="R3305" i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V3304" i="1"/>
  <c r="U3304" i="1"/>
  <c r="T3304" i="1"/>
  <c r="S3304" i="1"/>
  <c r="R3304" i="1"/>
  <c r="Q3304" i="1"/>
  <c r="P3304" i="1"/>
  <c r="AB3304" i="1" s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V3302" i="1"/>
  <c r="U3302" i="1"/>
  <c r="T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Z3295" i="1" s="1"/>
  <c r="X3295" i="1"/>
  <c r="W3295" i="1"/>
  <c r="V3295" i="1"/>
  <c r="U3295" i="1"/>
  <c r="T3295" i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S3293" i="1"/>
  <c r="R3293" i="1"/>
  <c r="Q3293" i="1"/>
  <c r="P3293" i="1"/>
  <c r="O3293" i="1"/>
  <c r="N3293" i="1"/>
  <c r="M3293" i="1"/>
  <c r="AB3293" i="1" s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V3292" i="1"/>
  <c r="U3292" i="1"/>
  <c r="T3292" i="1"/>
  <c r="S3292" i="1"/>
  <c r="R3292" i="1"/>
  <c r="Q3292" i="1"/>
  <c r="P3292" i="1"/>
  <c r="O3292" i="1"/>
  <c r="N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V3290" i="1"/>
  <c r="U3290" i="1"/>
  <c r="T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AB3288" i="1" s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R3286" i="1"/>
  <c r="Q3286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R3285" i="1"/>
  <c r="Q3285" i="1"/>
  <c r="S3285" i="1" s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V3283" i="1"/>
  <c r="U3283" i="1"/>
  <c r="T3283" i="1"/>
  <c r="S3283" i="1"/>
  <c r="R3283" i="1"/>
  <c r="Q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S3281" i="1"/>
  <c r="R3281" i="1"/>
  <c r="Q3281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S3280" i="1"/>
  <c r="R3280" i="1"/>
  <c r="Q3280" i="1"/>
  <c r="P3280" i="1"/>
  <c r="O3280" i="1"/>
  <c r="N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V3278" i="1"/>
  <c r="U3278" i="1"/>
  <c r="T3278" i="1"/>
  <c r="R3278" i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V3275" i="1"/>
  <c r="U3275" i="1"/>
  <c r="T3275" i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R3273" i="1"/>
  <c r="Q3273" i="1"/>
  <c r="S3273" i="1" s="1"/>
  <c r="O3273" i="1"/>
  <c r="P3273" i="1" s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U3272" i="1"/>
  <c r="T3272" i="1"/>
  <c r="V3272" i="1" s="1"/>
  <c r="R3272" i="1"/>
  <c r="S3272" i="1" s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V3271" i="1" s="1"/>
  <c r="T3271" i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O3269" i="1"/>
  <c r="P3269" i="1" s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R3268" i="1"/>
  <c r="S3268" i="1" s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V3267" i="1" s="1"/>
  <c r="T3267" i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P3265" i="1" s="1"/>
  <c r="N3265" i="1"/>
  <c r="L3265" i="1"/>
  <c r="K3265" i="1"/>
  <c r="M3265" i="1" s="1"/>
  <c r="AB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R3264" i="1"/>
  <c r="S3264" i="1" s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V3263" i="1" s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O3261" i="1"/>
  <c r="P3261" i="1" s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R3260" i="1"/>
  <c r="S3260" i="1" s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V3259" i="1" s="1"/>
  <c r="T3259" i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U3257" i="1"/>
  <c r="T3257" i="1"/>
  <c r="V3257" i="1" s="1"/>
  <c r="R3257" i="1"/>
  <c r="Q3257" i="1"/>
  <c r="S3257" i="1" s="1"/>
  <c r="O3257" i="1"/>
  <c r="P3257" i="1" s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R3256" i="1"/>
  <c r="S3256" i="1" s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V3255" i="1" s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O3253" i="1"/>
  <c r="P3253" i="1" s="1"/>
  <c r="N3253" i="1"/>
  <c r="L3253" i="1"/>
  <c r="K3253" i="1"/>
  <c r="M3253" i="1" s="1"/>
  <c r="AB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R3252" i="1"/>
  <c r="S3252" i="1" s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V3251" i="1" s="1"/>
  <c r="T3251" i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R3249" i="1"/>
  <c r="Q3249" i="1"/>
  <c r="S3249" i="1" s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V3247" i="1" s="1"/>
  <c r="T3247" i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V3243" i="1" s="1"/>
  <c r="T3243" i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T3241" i="1"/>
  <c r="V3241" i="1" s="1"/>
  <c r="R3241" i="1"/>
  <c r="Q3241" i="1"/>
  <c r="S3241" i="1" s="1"/>
  <c r="O3241" i="1"/>
  <c r="P3241" i="1" s="1"/>
  <c r="N3241" i="1"/>
  <c r="L3241" i="1"/>
  <c r="K3241" i="1"/>
  <c r="M3241" i="1" s="1"/>
  <c r="AB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T3240" i="1"/>
  <c r="V3240" i="1" s="1"/>
  <c r="R3240" i="1"/>
  <c r="S3240" i="1" s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V3239" i="1" s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V3235" i="1" s="1"/>
  <c r="T3235" i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U3233" i="1"/>
  <c r="T3233" i="1"/>
  <c r="V3233" i="1" s="1"/>
  <c r="R3233" i="1"/>
  <c r="Q3233" i="1"/>
  <c r="S3233" i="1" s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R3232" i="1"/>
  <c r="S3232" i="1" s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U3231" i="1"/>
  <c r="V3231" i="1" s="1"/>
  <c r="T3231" i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U3229" i="1"/>
  <c r="T3229" i="1"/>
  <c r="V3229" i="1" s="1"/>
  <c r="R3229" i="1"/>
  <c r="Q3229" i="1"/>
  <c r="S3229" i="1" s="1"/>
  <c r="O3229" i="1"/>
  <c r="P3229" i="1" s="1"/>
  <c r="N3229" i="1"/>
  <c r="L3229" i="1"/>
  <c r="K3229" i="1"/>
  <c r="M3229" i="1" s="1"/>
  <c r="AB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S3228" i="1" s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V3227" i="1" s="1"/>
  <c r="T3227" i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O3225" i="1"/>
  <c r="P3225" i="1" s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T3224" i="1"/>
  <c r="V3224" i="1" s="1"/>
  <c r="R3224" i="1"/>
  <c r="S3224" i="1" s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V3223" i="1" s="1"/>
  <c r="T3223" i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V3219" i="1" s="1"/>
  <c r="T3219" i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O3217" i="1"/>
  <c r="P3217" i="1" s="1"/>
  <c r="N3217" i="1"/>
  <c r="L3217" i="1"/>
  <c r="K3217" i="1"/>
  <c r="M3217" i="1" s="1"/>
  <c r="AB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S3216" i="1" s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V3215" i="1" s="1"/>
  <c r="T3215" i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S3208" i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V3207" i="1" s="1"/>
  <c r="T3207" i="1"/>
  <c r="R3207" i="1"/>
  <c r="Q3207" i="1"/>
  <c r="O3207" i="1"/>
  <c r="N3207" i="1"/>
  <c r="P3207" i="1" s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R3206" i="1"/>
  <c r="Q3206" i="1"/>
  <c r="S3206" i="1" s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P3205" i="1" s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R3202" i="1"/>
  <c r="Q3202" i="1"/>
  <c r="S3202" i="1" s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P3201" i="1" s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S3200" i="1" s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U3199" i="1"/>
  <c r="T3199" i="1"/>
  <c r="V3199" i="1" s="1"/>
  <c r="R3199" i="1"/>
  <c r="Q3199" i="1"/>
  <c r="O3199" i="1"/>
  <c r="N3199" i="1"/>
  <c r="P3199" i="1" s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R3198" i="1"/>
  <c r="Q3198" i="1"/>
  <c r="S3198" i="1" s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V3197" i="1" s="1"/>
  <c r="R3197" i="1"/>
  <c r="Q3197" i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Z3188" i="1" s="1"/>
  <c r="X3188" i="1"/>
  <c r="W3188" i="1"/>
  <c r="U3188" i="1"/>
  <c r="T3188" i="1"/>
  <c r="V3188" i="1" s="1"/>
  <c r="R3188" i="1"/>
  <c r="S3188" i="1" s="1"/>
  <c r="Q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S3186" i="1"/>
  <c r="R3186" i="1"/>
  <c r="Q3186" i="1"/>
  <c r="O3186" i="1"/>
  <c r="N3186" i="1"/>
  <c r="P3186" i="1" s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V3185" i="1" s="1"/>
  <c r="T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Q3183" i="1"/>
  <c r="S3183" i="1" s="1"/>
  <c r="O3183" i="1"/>
  <c r="P3183" i="1" s="1"/>
  <c r="N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R3177" i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U3176" i="1"/>
  <c r="T3176" i="1"/>
  <c r="V3176" i="1" s="1"/>
  <c r="R3176" i="1"/>
  <c r="S3176" i="1" s="1"/>
  <c r="Q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Q3175" i="1"/>
  <c r="S3175" i="1" s="1"/>
  <c r="O3175" i="1"/>
  <c r="N3175" i="1"/>
  <c r="P3175" i="1" s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S3174" i="1"/>
  <c r="R3174" i="1"/>
  <c r="Q3174" i="1"/>
  <c r="O3174" i="1"/>
  <c r="N3174" i="1"/>
  <c r="P3174" i="1" s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V3173" i="1" s="1"/>
  <c r="T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V3171" i="1"/>
  <c r="U3171" i="1"/>
  <c r="T3171" i="1"/>
  <c r="R3171" i="1"/>
  <c r="Q3171" i="1"/>
  <c r="S3171" i="1" s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R3168" i="1"/>
  <c r="Q3168" i="1"/>
  <c r="S3168" i="1" s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Q3164" i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Q3162" i="1"/>
  <c r="S3162" i="1" s="1"/>
  <c r="P3162" i="1"/>
  <c r="O3162" i="1"/>
  <c r="N3162" i="1"/>
  <c r="L3162" i="1"/>
  <c r="K3162" i="1"/>
  <c r="M3162" i="1" s="1"/>
  <c r="J3162" i="1"/>
  <c r="AB3162" i="1" s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S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U3159" i="1"/>
  <c r="T3159" i="1"/>
  <c r="S3159" i="1"/>
  <c r="R3159" i="1"/>
  <c r="Q3159" i="1"/>
  <c r="O3159" i="1"/>
  <c r="N3159" i="1"/>
  <c r="P3159" i="1" s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V3158" i="1"/>
  <c r="U3158" i="1"/>
  <c r="T3158" i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S3157" i="1"/>
  <c r="R3157" i="1"/>
  <c r="Q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Q3156" i="1"/>
  <c r="S3156" i="1" s="1"/>
  <c r="P3156" i="1"/>
  <c r="AB3156" i="1" s="1"/>
  <c r="O3156" i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S3155" i="1"/>
  <c r="R3155" i="1"/>
  <c r="Q3155" i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R3154" i="1"/>
  <c r="Q3154" i="1"/>
  <c r="S3154" i="1" s="1"/>
  <c r="P3154" i="1"/>
  <c r="O3154" i="1"/>
  <c r="N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S3152" i="1" s="1"/>
  <c r="Q3152" i="1"/>
  <c r="P3152" i="1"/>
  <c r="O3152" i="1"/>
  <c r="N3152" i="1"/>
  <c r="L3152" i="1"/>
  <c r="K3152" i="1"/>
  <c r="M3152" i="1" s="1"/>
  <c r="J3152" i="1"/>
  <c r="AB3152" i="1" s="1"/>
  <c r="I3152" i="1"/>
  <c r="H3152" i="1"/>
  <c r="G3152" i="1"/>
  <c r="F3152" i="1"/>
  <c r="E3152" i="1"/>
  <c r="D3152" i="1"/>
  <c r="B3152" i="1"/>
  <c r="A3152" i="1"/>
  <c r="AA3151" i="1"/>
  <c r="Y3151" i="1"/>
  <c r="X3151" i="1"/>
  <c r="W3151" i="1"/>
  <c r="U3151" i="1"/>
  <c r="T3151" i="1"/>
  <c r="V3151" i="1" s="1"/>
  <c r="S3151" i="1"/>
  <c r="R3151" i="1"/>
  <c r="Q3151" i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B3150" i="1"/>
  <c r="AA3150" i="1"/>
  <c r="Y3150" i="1"/>
  <c r="X3150" i="1"/>
  <c r="Z3150" i="1" s="1"/>
  <c r="W3150" i="1"/>
  <c r="V3150" i="1"/>
  <c r="U3150" i="1"/>
  <c r="T3150" i="1"/>
  <c r="R3150" i="1"/>
  <c r="S3150" i="1" s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S3149" i="1"/>
  <c r="R3149" i="1"/>
  <c r="Q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S3148" i="1" s="1"/>
  <c r="P3148" i="1"/>
  <c r="O3148" i="1"/>
  <c r="N3148" i="1"/>
  <c r="L3148" i="1"/>
  <c r="K3148" i="1"/>
  <c r="M3148" i="1" s="1"/>
  <c r="J3148" i="1"/>
  <c r="AB3148" i="1" s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S3147" i="1"/>
  <c r="R3147" i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R3146" i="1"/>
  <c r="Q3146" i="1"/>
  <c r="S3146" i="1" s="1"/>
  <c r="P3146" i="1"/>
  <c r="O3146" i="1"/>
  <c r="N3146" i="1"/>
  <c r="L3146" i="1"/>
  <c r="K3146" i="1"/>
  <c r="M3146" i="1" s="1"/>
  <c r="J3146" i="1"/>
  <c r="AB3146" i="1" s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W3143" i="1"/>
  <c r="U3143" i="1"/>
  <c r="T3143" i="1"/>
  <c r="S3143" i="1"/>
  <c r="R3143" i="1"/>
  <c r="Q3143" i="1"/>
  <c r="O3143" i="1"/>
  <c r="N3143" i="1"/>
  <c r="P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V3142" i="1"/>
  <c r="U3142" i="1"/>
  <c r="T3142" i="1"/>
  <c r="R3142" i="1"/>
  <c r="S3142" i="1" s="1"/>
  <c r="Q3142" i="1"/>
  <c r="P3142" i="1"/>
  <c r="O3142" i="1"/>
  <c r="N3142" i="1"/>
  <c r="L3142" i="1"/>
  <c r="K3142" i="1"/>
  <c r="M3142" i="1" s="1"/>
  <c r="J3142" i="1"/>
  <c r="AB3142" i="1" s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V3141" i="1" s="1"/>
  <c r="T3141" i="1"/>
  <c r="S3141" i="1"/>
  <c r="R3141" i="1"/>
  <c r="Q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Q3140" i="1"/>
  <c r="S3140" i="1" s="1"/>
  <c r="P3140" i="1"/>
  <c r="O3140" i="1"/>
  <c r="N3140" i="1"/>
  <c r="L3140" i="1"/>
  <c r="K3140" i="1"/>
  <c r="M3140" i="1" s="1"/>
  <c r="J3140" i="1"/>
  <c r="AB3140" i="1" s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S3139" i="1"/>
  <c r="R3139" i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S3138" i="1" s="1"/>
  <c r="AB3138" i="1" s="1"/>
  <c r="Q3138" i="1"/>
  <c r="P3138" i="1"/>
  <c r="O3138" i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S3137" i="1"/>
  <c r="R3137" i="1"/>
  <c r="Q3137" i="1"/>
  <c r="O3137" i="1"/>
  <c r="P3137" i="1" s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P3136" i="1"/>
  <c r="O3136" i="1"/>
  <c r="N3136" i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S3135" i="1"/>
  <c r="R3135" i="1"/>
  <c r="Q3135" i="1"/>
  <c r="O3135" i="1"/>
  <c r="P3135" i="1" s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B3134" i="1"/>
  <c r="AA3134" i="1"/>
  <c r="Y3134" i="1"/>
  <c r="X3134" i="1"/>
  <c r="Z3134" i="1" s="1"/>
  <c r="W3134" i="1"/>
  <c r="V3134" i="1"/>
  <c r="U3134" i="1"/>
  <c r="T3134" i="1"/>
  <c r="R3134" i="1"/>
  <c r="S3134" i="1" s="1"/>
  <c r="Q3134" i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V3133" i="1" s="1"/>
  <c r="T3133" i="1"/>
  <c r="S3133" i="1"/>
  <c r="R3133" i="1"/>
  <c r="Q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Q3132" i="1"/>
  <c r="S3132" i="1" s="1"/>
  <c r="P3132" i="1"/>
  <c r="O3132" i="1"/>
  <c r="N3132" i="1"/>
  <c r="L3132" i="1"/>
  <c r="K3132" i="1"/>
  <c r="M3132" i="1" s="1"/>
  <c r="J3132" i="1"/>
  <c r="AB3132" i="1" s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S3131" i="1"/>
  <c r="R3131" i="1"/>
  <c r="Q3131" i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R3130" i="1"/>
  <c r="Q3130" i="1"/>
  <c r="S3130" i="1" s="1"/>
  <c r="P3130" i="1"/>
  <c r="O3130" i="1"/>
  <c r="N3130" i="1"/>
  <c r="L3130" i="1"/>
  <c r="K3130" i="1"/>
  <c r="M3130" i="1" s="1"/>
  <c r="J3130" i="1"/>
  <c r="AB3130" i="1" s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S3129" i="1"/>
  <c r="R3129" i="1"/>
  <c r="Q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Q3128" i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W3127" i="1"/>
  <c r="U3127" i="1"/>
  <c r="T3127" i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V3126" i="1"/>
  <c r="U3126" i="1"/>
  <c r="T3126" i="1"/>
  <c r="R3126" i="1"/>
  <c r="Q3126" i="1"/>
  <c r="S3126" i="1" s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S3125" i="1"/>
  <c r="R3125" i="1"/>
  <c r="Q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Q3124" i="1"/>
  <c r="S3124" i="1" s="1"/>
  <c r="P3124" i="1"/>
  <c r="O3124" i="1"/>
  <c r="N3124" i="1"/>
  <c r="L3124" i="1"/>
  <c r="K3124" i="1"/>
  <c r="M3124" i="1" s="1"/>
  <c r="J3124" i="1"/>
  <c r="AB3124" i="1" s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S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V3122" i="1"/>
  <c r="U3122" i="1"/>
  <c r="T3122" i="1"/>
  <c r="R3122" i="1"/>
  <c r="Q3122" i="1"/>
  <c r="S3122" i="1" s="1"/>
  <c r="P3122" i="1"/>
  <c r="O3122" i="1"/>
  <c r="N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W3121" i="1"/>
  <c r="U3121" i="1"/>
  <c r="T3121" i="1"/>
  <c r="V3121" i="1" s="1"/>
  <c r="S3121" i="1"/>
  <c r="R3121" i="1"/>
  <c r="Q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Q3120" i="1"/>
  <c r="S3120" i="1" s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T3119" i="1"/>
  <c r="S3119" i="1"/>
  <c r="R3119" i="1"/>
  <c r="Q3119" i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B3118" i="1"/>
  <c r="AA3118" i="1"/>
  <c r="Y3118" i="1"/>
  <c r="X3118" i="1"/>
  <c r="Z3118" i="1" s="1"/>
  <c r="W3118" i="1"/>
  <c r="V3118" i="1"/>
  <c r="U3118" i="1"/>
  <c r="T3118" i="1"/>
  <c r="R3118" i="1"/>
  <c r="Q3118" i="1"/>
  <c r="S3118" i="1" s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S3117" i="1"/>
  <c r="R3117" i="1"/>
  <c r="Q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Q3116" i="1"/>
  <c r="S3116" i="1" s="1"/>
  <c r="P3116" i="1"/>
  <c r="O3116" i="1"/>
  <c r="N3116" i="1"/>
  <c r="L3116" i="1"/>
  <c r="K3116" i="1"/>
  <c r="M3116" i="1" s="1"/>
  <c r="J3116" i="1"/>
  <c r="AB3116" i="1" s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S3115" i="1"/>
  <c r="R3115" i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V3114" i="1"/>
  <c r="U3114" i="1"/>
  <c r="T3114" i="1"/>
  <c r="R3114" i="1"/>
  <c r="Q3114" i="1"/>
  <c r="S3114" i="1" s="1"/>
  <c r="P3114" i="1"/>
  <c r="O3114" i="1"/>
  <c r="N3114" i="1"/>
  <c r="L3114" i="1"/>
  <c r="K3114" i="1"/>
  <c r="M3114" i="1" s="1"/>
  <c r="J3114" i="1"/>
  <c r="AB3114" i="1" s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S3113" i="1"/>
  <c r="R3113" i="1"/>
  <c r="Q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W3111" i="1"/>
  <c r="U3111" i="1"/>
  <c r="T3111" i="1"/>
  <c r="S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AB3108" i="1" s="1"/>
  <c r="I3108" i="1"/>
  <c r="H3108" i="1"/>
  <c r="G3108" i="1"/>
  <c r="F3108" i="1"/>
  <c r="E3108" i="1"/>
  <c r="D3108" i="1"/>
  <c r="B3108" i="1"/>
  <c r="A3108" i="1"/>
  <c r="AA3107" i="1"/>
  <c r="Y3107" i="1"/>
  <c r="X3107" i="1"/>
  <c r="W3107" i="1"/>
  <c r="U3107" i="1"/>
  <c r="T3107" i="1"/>
  <c r="S3107" i="1"/>
  <c r="R3107" i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P3106" i="1"/>
  <c r="O3106" i="1"/>
  <c r="N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W3105" i="1"/>
  <c r="U3105" i="1"/>
  <c r="T3105" i="1"/>
  <c r="V3105" i="1" s="1"/>
  <c r="S3105" i="1"/>
  <c r="R3105" i="1"/>
  <c r="Q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W3103" i="1"/>
  <c r="U3103" i="1"/>
  <c r="V3103" i="1" s="1"/>
  <c r="T3103" i="1"/>
  <c r="S3103" i="1"/>
  <c r="R3103" i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B3102" i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V3101" i="1" s="1"/>
  <c r="T3101" i="1"/>
  <c r="S3101" i="1"/>
  <c r="R3101" i="1"/>
  <c r="Q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Q3100" i="1"/>
  <c r="S3100" i="1" s="1"/>
  <c r="P3100" i="1"/>
  <c r="O3100" i="1"/>
  <c r="N3100" i="1"/>
  <c r="L3100" i="1"/>
  <c r="K3100" i="1"/>
  <c r="M3100" i="1" s="1"/>
  <c r="J3100" i="1"/>
  <c r="AB3100" i="1" s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S3099" i="1"/>
  <c r="R3099" i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P3098" i="1"/>
  <c r="O3098" i="1"/>
  <c r="N3098" i="1"/>
  <c r="L3098" i="1"/>
  <c r="K3098" i="1"/>
  <c r="M3098" i="1" s="1"/>
  <c r="J3098" i="1"/>
  <c r="AB3098" i="1" s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S3097" i="1"/>
  <c r="R3097" i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T3095" i="1"/>
  <c r="S3095" i="1"/>
  <c r="R3095" i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V3093" i="1" s="1"/>
  <c r="S3093" i="1"/>
  <c r="R3093" i="1"/>
  <c r="Q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Q3092" i="1"/>
  <c r="S3092" i="1" s="1"/>
  <c r="P3092" i="1"/>
  <c r="O3092" i="1"/>
  <c r="N3092" i="1"/>
  <c r="L3092" i="1"/>
  <c r="K3092" i="1"/>
  <c r="M3092" i="1" s="1"/>
  <c r="J3092" i="1"/>
  <c r="AB3092" i="1" s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S3091" i="1"/>
  <c r="R3091" i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V3090" i="1"/>
  <c r="U3090" i="1"/>
  <c r="T3090" i="1"/>
  <c r="R3090" i="1"/>
  <c r="Q3090" i="1"/>
  <c r="S3090" i="1" s="1"/>
  <c r="P3090" i="1"/>
  <c r="O3090" i="1"/>
  <c r="N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S3089" i="1"/>
  <c r="R3089" i="1"/>
  <c r="Q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S3088" i="1" s="1"/>
  <c r="Q3088" i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T3087" i="1"/>
  <c r="S3087" i="1"/>
  <c r="R3087" i="1"/>
  <c r="Q3087" i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B3086" i="1"/>
  <c r="AA3086" i="1"/>
  <c r="Y3086" i="1"/>
  <c r="X3086" i="1"/>
  <c r="Z3086" i="1" s="1"/>
  <c r="W3086" i="1"/>
  <c r="V3086" i="1"/>
  <c r="U3086" i="1"/>
  <c r="T3086" i="1"/>
  <c r="R3086" i="1"/>
  <c r="Q3086" i="1"/>
  <c r="S3086" i="1" s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V3085" i="1" s="1"/>
  <c r="S3085" i="1"/>
  <c r="R3085" i="1"/>
  <c r="Q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Q3084" i="1"/>
  <c r="S3084" i="1" s="1"/>
  <c r="P3084" i="1"/>
  <c r="O3084" i="1"/>
  <c r="N3084" i="1"/>
  <c r="L3084" i="1"/>
  <c r="K3084" i="1"/>
  <c r="M3084" i="1" s="1"/>
  <c r="J3084" i="1"/>
  <c r="AB3084" i="1" s="1"/>
  <c r="I3084" i="1"/>
  <c r="H3084" i="1"/>
  <c r="G3084" i="1"/>
  <c r="F3084" i="1"/>
  <c r="E3084" i="1"/>
  <c r="D3084" i="1"/>
  <c r="B3084" i="1"/>
  <c r="A3084" i="1"/>
  <c r="AA3083" i="1"/>
  <c r="Y3083" i="1"/>
  <c r="X3083" i="1"/>
  <c r="W3083" i="1"/>
  <c r="U3083" i="1"/>
  <c r="T3083" i="1"/>
  <c r="S3083" i="1"/>
  <c r="R3083" i="1"/>
  <c r="Q3083" i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V3082" i="1"/>
  <c r="U3082" i="1"/>
  <c r="T3082" i="1"/>
  <c r="R3082" i="1"/>
  <c r="Q3082" i="1"/>
  <c r="S3082" i="1" s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V3081" i="1" s="1"/>
  <c r="T3081" i="1"/>
  <c r="S3081" i="1"/>
  <c r="R3081" i="1"/>
  <c r="Q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W3079" i="1"/>
  <c r="U3079" i="1"/>
  <c r="T3079" i="1"/>
  <c r="S3079" i="1"/>
  <c r="R3079" i="1"/>
  <c r="Q3079" i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R3078" i="1"/>
  <c r="Q3078" i="1"/>
  <c r="S3078" i="1" s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S3077" i="1"/>
  <c r="R3077" i="1"/>
  <c r="Q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AB3076" i="1" s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S3075" i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V3074" i="1"/>
  <c r="U3074" i="1"/>
  <c r="T3074" i="1"/>
  <c r="R3074" i="1"/>
  <c r="S3074" i="1" s="1"/>
  <c r="Q3074" i="1"/>
  <c r="P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S3073" i="1"/>
  <c r="R3073" i="1"/>
  <c r="Q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P3072" i="1"/>
  <c r="O3072" i="1"/>
  <c r="N3072" i="1"/>
  <c r="L3072" i="1"/>
  <c r="K3072" i="1"/>
  <c r="M3072" i="1" s="1"/>
  <c r="J3072" i="1"/>
  <c r="AB3072" i="1" s="1"/>
  <c r="I3072" i="1"/>
  <c r="H3072" i="1"/>
  <c r="G3072" i="1"/>
  <c r="F3072" i="1"/>
  <c r="E3072" i="1"/>
  <c r="D3072" i="1"/>
  <c r="B3072" i="1"/>
  <c r="A3072" i="1"/>
  <c r="AA3071" i="1"/>
  <c r="Y3071" i="1"/>
  <c r="X3071" i="1"/>
  <c r="W3071" i="1"/>
  <c r="U3071" i="1"/>
  <c r="T3071" i="1"/>
  <c r="S3071" i="1"/>
  <c r="R3071" i="1"/>
  <c r="Q3071" i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B3070" i="1"/>
  <c r="AA3070" i="1"/>
  <c r="Y3070" i="1"/>
  <c r="X3070" i="1"/>
  <c r="Z3070" i="1" s="1"/>
  <c r="W3070" i="1"/>
  <c r="V3070" i="1"/>
  <c r="U3070" i="1"/>
  <c r="T3070" i="1"/>
  <c r="R3070" i="1"/>
  <c r="S3070" i="1" s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V3069" i="1" s="1"/>
  <c r="T3069" i="1"/>
  <c r="S3069" i="1"/>
  <c r="R3069" i="1"/>
  <c r="Q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Q3068" i="1"/>
  <c r="S3068" i="1" s="1"/>
  <c r="P3068" i="1"/>
  <c r="O3068" i="1"/>
  <c r="N3068" i="1"/>
  <c r="L3068" i="1"/>
  <c r="K3068" i="1"/>
  <c r="M3068" i="1" s="1"/>
  <c r="J3068" i="1"/>
  <c r="AB3068" i="1" s="1"/>
  <c r="I3068" i="1"/>
  <c r="H3068" i="1"/>
  <c r="G3068" i="1"/>
  <c r="F3068" i="1"/>
  <c r="E3068" i="1"/>
  <c r="D3068" i="1"/>
  <c r="B3068" i="1"/>
  <c r="A3068" i="1"/>
  <c r="AA3067" i="1"/>
  <c r="Y3067" i="1"/>
  <c r="X3067" i="1"/>
  <c r="W3067" i="1"/>
  <c r="U3067" i="1"/>
  <c r="T3067" i="1"/>
  <c r="S3067" i="1"/>
  <c r="R3067" i="1"/>
  <c r="Q3067" i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V3066" i="1"/>
  <c r="U3066" i="1"/>
  <c r="T3066" i="1"/>
  <c r="R3066" i="1"/>
  <c r="Q3066" i="1"/>
  <c r="S3066" i="1" s="1"/>
  <c r="P3066" i="1"/>
  <c r="O3066" i="1"/>
  <c r="N3066" i="1"/>
  <c r="L3066" i="1"/>
  <c r="K3066" i="1"/>
  <c r="M3066" i="1" s="1"/>
  <c r="J3066" i="1"/>
  <c r="AB3066" i="1" s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T3065" i="1"/>
  <c r="V3065" i="1" s="1"/>
  <c r="S3065" i="1"/>
  <c r="R3065" i="1"/>
  <c r="Q3065" i="1"/>
  <c r="O3065" i="1"/>
  <c r="P3065" i="1" s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W3063" i="1"/>
  <c r="U3063" i="1"/>
  <c r="T3063" i="1"/>
  <c r="S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S3061" i="1"/>
  <c r="R3061" i="1"/>
  <c r="Q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Q3060" i="1"/>
  <c r="S3060" i="1" s="1"/>
  <c r="P3060" i="1"/>
  <c r="O3060" i="1"/>
  <c r="N3060" i="1"/>
  <c r="L3060" i="1"/>
  <c r="K3060" i="1"/>
  <c r="M3060" i="1" s="1"/>
  <c r="J3060" i="1"/>
  <c r="AB3060" i="1" s="1"/>
  <c r="I3060" i="1"/>
  <c r="H3060" i="1"/>
  <c r="G3060" i="1"/>
  <c r="F3060" i="1"/>
  <c r="E3060" i="1"/>
  <c r="D3060" i="1"/>
  <c r="B3060" i="1"/>
  <c r="A3060" i="1"/>
  <c r="AA3059" i="1"/>
  <c r="Y3059" i="1"/>
  <c r="X3059" i="1"/>
  <c r="W3059" i="1"/>
  <c r="U3059" i="1"/>
  <c r="T3059" i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V3058" i="1"/>
  <c r="U3058" i="1"/>
  <c r="T3058" i="1"/>
  <c r="R3058" i="1"/>
  <c r="Q3058" i="1"/>
  <c r="S3058" i="1" s="1"/>
  <c r="P3058" i="1"/>
  <c r="O3058" i="1"/>
  <c r="N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W3057" i="1"/>
  <c r="U3057" i="1"/>
  <c r="T3057" i="1"/>
  <c r="V3057" i="1" s="1"/>
  <c r="S3057" i="1"/>
  <c r="R3057" i="1"/>
  <c r="Q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S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B3054" i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V3053" i="1" s="1"/>
  <c r="S3053" i="1"/>
  <c r="R3053" i="1"/>
  <c r="Q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M3052" i="1" s="1"/>
  <c r="J3052" i="1"/>
  <c r="AB3052" i="1" s="1"/>
  <c r="I3052" i="1"/>
  <c r="H3052" i="1"/>
  <c r="G3052" i="1"/>
  <c r="F3052" i="1"/>
  <c r="E3052" i="1"/>
  <c r="D3052" i="1"/>
  <c r="B3052" i="1"/>
  <c r="A3052" i="1"/>
  <c r="AA3051" i="1"/>
  <c r="Y3051" i="1"/>
  <c r="X3051" i="1"/>
  <c r="W3051" i="1"/>
  <c r="U3051" i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S3049" i="1"/>
  <c r="R3049" i="1"/>
  <c r="Q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W3047" i="1"/>
  <c r="U3047" i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P3046" i="1"/>
  <c r="O3046" i="1"/>
  <c r="N3046" i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J3044" i="1"/>
  <c r="AB3044" i="1" s="1"/>
  <c r="I3044" i="1"/>
  <c r="H3044" i="1"/>
  <c r="G3044" i="1"/>
  <c r="F3044" i="1"/>
  <c r="E3044" i="1"/>
  <c r="D3044" i="1"/>
  <c r="B3044" i="1"/>
  <c r="A3044" i="1"/>
  <c r="AA3043" i="1"/>
  <c r="Y3043" i="1"/>
  <c r="X3043" i="1"/>
  <c r="W3043" i="1"/>
  <c r="U3043" i="1"/>
  <c r="T3043" i="1"/>
  <c r="S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V3042" i="1"/>
  <c r="U3042" i="1"/>
  <c r="T3042" i="1"/>
  <c r="R3042" i="1"/>
  <c r="Q3042" i="1"/>
  <c r="S3042" i="1" s="1"/>
  <c r="P3042" i="1"/>
  <c r="O3042" i="1"/>
  <c r="N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V3041" i="1" s="1"/>
  <c r="S3041" i="1"/>
  <c r="R3041" i="1"/>
  <c r="Q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P3040" i="1"/>
  <c r="O3040" i="1"/>
  <c r="N3040" i="1"/>
  <c r="L3040" i="1"/>
  <c r="K3040" i="1"/>
  <c r="M3040" i="1" s="1"/>
  <c r="AB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B3038" i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V3037" i="1" s="1"/>
  <c r="S3037" i="1"/>
  <c r="R3037" i="1"/>
  <c r="Q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L3036" i="1"/>
  <c r="K3036" i="1"/>
  <c r="M3036" i="1" s="1"/>
  <c r="J3036" i="1"/>
  <c r="AB3036" i="1" s="1"/>
  <c r="I3036" i="1"/>
  <c r="H3036" i="1"/>
  <c r="G3036" i="1"/>
  <c r="F3036" i="1"/>
  <c r="E3036" i="1"/>
  <c r="D3036" i="1"/>
  <c r="B3036" i="1"/>
  <c r="A3036" i="1"/>
  <c r="AA3035" i="1"/>
  <c r="Y3035" i="1"/>
  <c r="X3035" i="1"/>
  <c r="W3035" i="1"/>
  <c r="U3035" i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S3033" i="1"/>
  <c r="R3033" i="1"/>
  <c r="Q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O3031" i="1"/>
  <c r="N3031" i="1"/>
  <c r="P3031" i="1" s="1"/>
  <c r="M3031" i="1"/>
  <c r="L3031" i="1"/>
  <c r="K3031" i="1"/>
  <c r="J3031" i="1"/>
  <c r="I3031" i="1"/>
  <c r="H3031" i="1"/>
  <c r="AB3031" i="1" s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V3030" i="1"/>
  <c r="U3030" i="1"/>
  <c r="T3030" i="1"/>
  <c r="R3030" i="1"/>
  <c r="Q3030" i="1"/>
  <c r="S3030" i="1" s="1"/>
  <c r="P3030" i="1"/>
  <c r="O3030" i="1"/>
  <c r="N3030" i="1"/>
  <c r="L3030" i="1"/>
  <c r="M3030" i="1" s="1"/>
  <c r="K3030" i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P3028" i="1"/>
  <c r="O3028" i="1"/>
  <c r="N3028" i="1"/>
  <c r="L3028" i="1"/>
  <c r="K3028" i="1"/>
  <c r="M3028" i="1" s="1"/>
  <c r="J3028" i="1"/>
  <c r="AB3028" i="1" s="1"/>
  <c r="I3028" i="1"/>
  <c r="H3028" i="1"/>
  <c r="G3028" i="1"/>
  <c r="F3028" i="1"/>
  <c r="E3028" i="1"/>
  <c r="D3028" i="1"/>
  <c r="B3028" i="1"/>
  <c r="A3028" i="1"/>
  <c r="AA3027" i="1"/>
  <c r="Y3027" i="1"/>
  <c r="X3027" i="1"/>
  <c r="W3027" i="1"/>
  <c r="U3027" i="1"/>
  <c r="T3027" i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V3026" i="1"/>
  <c r="U3026" i="1"/>
  <c r="T3026" i="1"/>
  <c r="R3026" i="1"/>
  <c r="Q3026" i="1"/>
  <c r="S3026" i="1" s="1"/>
  <c r="P3026" i="1"/>
  <c r="O3026" i="1"/>
  <c r="N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V3025" i="1" s="1"/>
  <c r="S3025" i="1"/>
  <c r="R3025" i="1"/>
  <c r="Q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P3024" i="1"/>
  <c r="O3024" i="1"/>
  <c r="N3024" i="1"/>
  <c r="L3024" i="1"/>
  <c r="K3024" i="1"/>
  <c r="M3024" i="1" s="1"/>
  <c r="AB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V3023" i="1" s="1"/>
  <c r="T3023" i="1"/>
  <c r="S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AB3022" i="1" s="1"/>
  <c r="R3022" i="1"/>
  <c r="S3022" i="1" s="1"/>
  <c r="Q3022" i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W3021" i="1"/>
  <c r="U3021" i="1"/>
  <c r="V3021" i="1" s="1"/>
  <c r="T3021" i="1"/>
  <c r="S3021" i="1"/>
  <c r="R3021" i="1"/>
  <c r="Q3021" i="1"/>
  <c r="O3021" i="1"/>
  <c r="P3021" i="1" s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AB3020" i="1" s="1"/>
  <c r="I3020" i="1"/>
  <c r="H3020" i="1"/>
  <c r="G3020" i="1"/>
  <c r="F3020" i="1"/>
  <c r="E3020" i="1"/>
  <c r="D3020" i="1"/>
  <c r="B3020" i="1"/>
  <c r="A3020" i="1"/>
  <c r="AA3019" i="1"/>
  <c r="Y3019" i="1"/>
  <c r="X3019" i="1"/>
  <c r="W3019" i="1"/>
  <c r="U3019" i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K3018" i="1"/>
  <c r="M3018" i="1" s="1"/>
  <c r="J3018" i="1"/>
  <c r="AB3018" i="1" s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V3017" i="1"/>
  <c r="U3017" i="1"/>
  <c r="T3017" i="1"/>
  <c r="S3017" i="1"/>
  <c r="R3017" i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Q3016" i="1"/>
  <c r="S3016" i="1" s="1"/>
  <c r="O3016" i="1"/>
  <c r="N3016" i="1"/>
  <c r="P3016" i="1" s="1"/>
  <c r="L3016" i="1"/>
  <c r="K3016" i="1"/>
  <c r="M3016" i="1" s="1"/>
  <c r="J3016" i="1"/>
  <c r="AB3016" i="1" s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R3014" i="1"/>
  <c r="Q3014" i="1"/>
  <c r="S3014" i="1" s="1"/>
  <c r="P3014" i="1"/>
  <c r="O3014" i="1"/>
  <c r="N3014" i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S3013" i="1"/>
  <c r="R3013" i="1"/>
  <c r="Q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S3011" i="1"/>
  <c r="R3011" i="1"/>
  <c r="Q3011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P3010" i="1"/>
  <c r="O3010" i="1"/>
  <c r="N3010" i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Z3009" i="1" s="1"/>
  <c r="X3009" i="1"/>
  <c r="W3009" i="1"/>
  <c r="V3009" i="1"/>
  <c r="U3009" i="1"/>
  <c r="T3009" i="1"/>
  <c r="S3009" i="1"/>
  <c r="R3009" i="1"/>
  <c r="Q3009" i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V3006" i="1"/>
  <c r="U3006" i="1"/>
  <c r="T3006" i="1"/>
  <c r="S3006" i="1"/>
  <c r="R3006" i="1"/>
  <c r="Q3006" i="1"/>
  <c r="P3006" i="1"/>
  <c r="O3006" i="1"/>
  <c r="N3006" i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S3005" i="1"/>
  <c r="R3005" i="1"/>
  <c r="Q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S3002" i="1" s="1"/>
  <c r="Q3002" i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V3001" i="1"/>
  <c r="U3001" i="1"/>
  <c r="T3001" i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R3000" i="1"/>
  <c r="Q3000" i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W2999" i="1"/>
  <c r="U2999" i="1"/>
  <c r="T2999" i="1"/>
  <c r="S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V2997" i="1"/>
  <c r="U2997" i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R2996" i="1"/>
  <c r="S2996" i="1" s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Q2994" i="1"/>
  <c r="S2994" i="1" s="1"/>
  <c r="O2994" i="1"/>
  <c r="N2994" i="1"/>
  <c r="P2994" i="1" s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R2992" i="1"/>
  <c r="S2992" i="1" s="1"/>
  <c r="Q2992" i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T2991" i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S2989" i="1"/>
  <c r="R2989" i="1"/>
  <c r="Q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Q2988" i="1"/>
  <c r="P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P2986" i="1"/>
  <c r="AB2986" i="1" s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B2984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U2979" i="1"/>
  <c r="T2979" i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Q2978" i="1"/>
  <c r="S2978" i="1" s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Q2976" i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S2971" i="1"/>
  <c r="R2971" i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S2969" i="1"/>
  <c r="R2969" i="1"/>
  <c r="Q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T2967" i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V2962" i="1"/>
  <c r="U2962" i="1"/>
  <c r="T2962" i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Q2960" i="1"/>
  <c r="S2960" i="1" s="1"/>
  <c r="P2960" i="1"/>
  <c r="O2960" i="1"/>
  <c r="N2960" i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T2959" i="1"/>
  <c r="V2959" i="1" s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V2958" i="1"/>
  <c r="U2958" i="1"/>
  <c r="T2958" i="1"/>
  <c r="R2958" i="1"/>
  <c r="Q2958" i="1"/>
  <c r="S2958" i="1" s="1"/>
  <c r="P2958" i="1"/>
  <c r="O2958" i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S2957" i="1"/>
  <c r="R2957" i="1"/>
  <c r="Q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R2956" i="1"/>
  <c r="Q2956" i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P2954" i="1"/>
  <c r="O2954" i="1"/>
  <c r="N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S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T2951" i="1"/>
  <c r="V2951" i="1" s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Q2942" i="1"/>
  <c r="S2942" i="1" s="1"/>
  <c r="P2942" i="1"/>
  <c r="O2942" i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S2941" i="1"/>
  <c r="R2941" i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Q2940" i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AB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T2935" i="1"/>
  <c r="R2935" i="1"/>
  <c r="Q2935" i="1"/>
  <c r="S2935" i="1" s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AB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Q2932" i="1"/>
  <c r="S2932" i="1" s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T2931" i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V2930" i="1"/>
  <c r="U2930" i="1"/>
  <c r="T2930" i="1"/>
  <c r="R2930" i="1"/>
  <c r="Q2930" i="1"/>
  <c r="S2930" i="1" s="1"/>
  <c r="O2930" i="1"/>
  <c r="N2930" i="1"/>
  <c r="P2930" i="1" s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P2926" i="1"/>
  <c r="O2926" i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S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T2923" i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V2922" i="1"/>
  <c r="U2922" i="1"/>
  <c r="T2922" i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Z2920" i="1" s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Z2916" i="1" s="1"/>
  <c r="X2916" i="1"/>
  <c r="W2916" i="1"/>
  <c r="U2916" i="1"/>
  <c r="T2916" i="1"/>
  <c r="V2916" i="1" s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AB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Z2912" i="1" s="1"/>
  <c r="X2912" i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L2911" i="1"/>
  <c r="K2911" i="1"/>
  <c r="M2911" i="1" s="1"/>
  <c r="AB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P2910" i="1"/>
  <c r="AB2910" i="1" s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V2909" i="1"/>
  <c r="U2909" i="1"/>
  <c r="T2909" i="1"/>
  <c r="R2909" i="1"/>
  <c r="Q2909" i="1"/>
  <c r="S2909" i="1" s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Z2908" i="1" s="1"/>
  <c r="X2908" i="1"/>
  <c r="W2908" i="1"/>
  <c r="V2908" i="1"/>
  <c r="U2908" i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V2907" i="1"/>
  <c r="U2907" i="1"/>
  <c r="T2907" i="1"/>
  <c r="R2907" i="1"/>
  <c r="Q2907" i="1"/>
  <c r="S2907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S2906" i="1"/>
  <c r="AB2906" i="1" s="1"/>
  <c r="R2906" i="1"/>
  <c r="Q2906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S2904" i="1"/>
  <c r="R2904" i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V2903" i="1"/>
  <c r="U2903" i="1"/>
  <c r="T2903" i="1"/>
  <c r="R2903" i="1"/>
  <c r="Q2903" i="1"/>
  <c r="S2903" i="1" s="1"/>
  <c r="P2903" i="1"/>
  <c r="AB2903" i="1" s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P2902" i="1"/>
  <c r="AB2902" i="1" s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V2901" i="1"/>
  <c r="U2901" i="1"/>
  <c r="T2901" i="1"/>
  <c r="S2901" i="1"/>
  <c r="R2901" i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Y2900" i="1"/>
  <c r="Z2900" i="1" s="1"/>
  <c r="X2900" i="1"/>
  <c r="W2900" i="1"/>
  <c r="V2900" i="1"/>
  <c r="U2900" i="1"/>
  <c r="T2900" i="1"/>
  <c r="S2900" i="1"/>
  <c r="R2900" i="1"/>
  <c r="Q2900" i="1"/>
  <c r="O2900" i="1"/>
  <c r="N2900" i="1"/>
  <c r="P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V2899" i="1"/>
  <c r="U2899" i="1"/>
  <c r="T2899" i="1"/>
  <c r="R2899" i="1"/>
  <c r="Q2899" i="1"/>
  <c r="S2899" i="1" s="1"/>
  <c r="P2899" i="1"/>
  <c r="O2899" i="1"/>
  <c r="N2899" i="1"/>
  <c r="L2899" i="1"/>
  <c r="K2899" i="1"/>
  <c r="M2899" i="1" s="1"/>
  <c r="AB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S2898" i="1"/>
  <c r="R2898" i="1"/>
  <c r="Q2898" i="1"/>
  <c r="P2898" i="1"/>
  <c r="AB2898" i="1" s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V2897" i="1"/>
  <c r="U2897" i="1"/>
  <c r="T2897" i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Z2896" i="1" s="1"/>
  <c r="X2896" i="1"/>
  <c r="W2896" i="1"/>
  <c r="U2896" i="1"/>
  <c r="T2896" i="1"/>
  <c r="V2896" i="1" s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M2895" i="1"/>
  <c r="AB2895" i="1" s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P2894" i="1"/>
  <c r="AB2894" i="1" s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Z2892" i="1" s="1"/>
  <c r="X2892" i="1"/>
  <c r="W2892" i="1"/>
  <c r="V2892" i="1"/>
  <c r="U2892" i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V2891" i="1"/>
  <c r="U2891" i="1"/>
  <c r="T2891" i="1"/>
  <c r="R2891" i="1"/>
  <c r="Q2891" i="1"/>
  <c r="S2891" i="1" s="1"/>
  <c r="P2891" i="1"/>
  <c r="O2891" i="1"/>
  <c r="N2891" i="1"/>
  <c r="M2891" i="1"/>
  <c r="AB2891" i="1" s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S2890" i="1"/>
  <c r="AB2890" i="1" s="1"/>
  <c r="R2890" i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Z2888" i="1" s="1"/>
  <c r="X2888" i="1"/>
  <c r="W2888" i="1"/>
  <c r="U2888" i="1"/>
  <c r="T2888" i="1"/>
  <c r="V2888" i="1" s="1"/>
  <c r="S2888" i="1"/>
  <c r="R2888" i="1"/>
  <c r="Q2888" i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V2887" i="1"/>
  <c r="U2887" i="1"/>
  <c r="T2887" i="1"/>
  <c r="R2887" i="1"/>
  <c r="Q2887" i="1"/>
  <c r="S2887" i="1" s="1"/>
  <c r="P2887" i="1"/>
  <c r="O2887" i="1"/>
  <c r="N2887" i="1"/>
  <c r="L2887" i="1"/>
  <c r="K2887" i="1"/>
  <c r="M2887" i="1" s="1"/>
  <c r="AB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V2885" i="1"/>
  <c r="U2885" i="1"/>
  <c r="T2885" i="1"/>
  <c r="S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V2884" i="1"/>
  <c r="U2884" i="1"/>
  <c r="T2884" i="1"/>
  <c r="S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P2883" i="1"/>
  <c r="O2883" i="1"/>
  <c r="N2883" i="1"/>
  <c r="L2883" i="1"/>
  <c r="K2883" i="1"/>
  <c r="M2883" i="1" s="1"/>
  <c r="AB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S2882" i="1"/>
  <c r="R2882" i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V2881" i="1"/>
  <c r="U2881" i="1"/>
  <c r="T2881" i="1"/>
  <c r="R2881" i="1"/>
  <c r="Q2881" i="1"/>
  <c r="S2881" i="1" s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Z2880" i="1" s="1"/>
  <c r="X2880" i="1"/>
  <c r="W2880" i="1"/>
  <c r="U2880" i="1"/>
  <c r="T2880" i="1"/>
  <c r="V2880" i="1" s="1"/>
  <c r="S2880" i="1"/>
  <c r="R2880" i="1"/>
  <c r="Q2880" i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AB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P2878" i="1"/>
  <c r="AB2878" i="1" s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V2876" i="1"/>
  <c r="U2876" i="1"/>
  <c r="T2876" i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V2875" i="1"/>
  <c r="U2875" i="1"/>
  <c r="T2875" i="1"/>
  <c r="R2875" i="1"/>
  <c r="Q2875" i="1"/>
  <c r="S2875" i="1" s="1"/>
  <c r="P2875" i="1"/>
  <c r="O2875" i="1"/>
  <c r="N2875" i="1"/>
  <c r="M2875" i="1"/>
  <c r="AB2875" i="1" s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S2874" i="1"/>
  <c r="AB2874" i="1" s="1"/>
  <c r="R2874" i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U2872" i="1"/>
  <c r="T2872" i="1"/>
  <c r="V2872" i="1" s="1"/>
  <c r="S2872" i="1"/>
  <c r="R2872" i="1"/>
  <c r="Q2872" i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P2871" i="1"/>
  <c r="O2871" i="1"/>
  <c r="N2871" i="1"/>
  <c r="L2871" i="1"/>
  <c r="K2871" i="1"/>
  <c r="M2871" i="1" s="1"/>
  <c r="AB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P2870" i="1"/>
  <c r="AB2870" i="1" s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V2868" i="1"/>
  <c r="U2868" i="1"/>
  <c r="T2868" i="1"/>
  <c r="S2868" i="1"/>
  <c r="R2868" i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S2867" i="1" s="1"/>
  <c r="P2867" i="1"/>
  <c r="O2867" i="1"/>
  <c r="N2867" i="1"/>
  <c r="L2867" i="1"/>
  <c r="K2867" i="1"/>
  <c r="M2867" i="1" s="1"/>
  <c r="AB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S2866" i="1"/>
  <c r="R2866" i="1"/>
  <c r="Q2866" i="1"/>
  <c r="P2866" i="1"/>
  <c r="AB2866" i="1" s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V2865" i="1"/>
  <c r="U2865" i="1"/>
  <c r="T2865" i="1"/>
  <c r="R2865" i="1"/>
  <c r="Q2865" i="1"/>
  <c r="S2865" i="1" s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T2864" i="1"/>
  <c r="V2864" i="1" s="1"/>
  <c r="S2864" i="1"/>
  <c r="R2864" i="1"/>
  <c r="Q2864" i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P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V2860" i="1"/>
  <c r="U2860" i="1"/>
  <c r="T2860" i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AB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S2858" i="1"/>
  <c r="AB2858" i="1" s="1"/>
  <c r="R2858" i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U2856" i="1"/>
  <c r="T2856" i="1"/>
  <c r="V2856" i="1" s="1"/>
  <c r="S2856" i="1"/>
  <c r="R2856" i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V2855" i="1"/>
  <c r="U2855" i="1"/>
  <c r="T2855" i="1"/>
  <c r="R2855" i="1"/>
  <c r="Q2855" i="1"/>
  <c r="S2855" i="1" s="1"/>
  <c r="P2855" i="1"/>
  <c r="O2855" i="1"/>
  <c r="N2855" i="1"/>
  <c r="L2855" i="1"/>
  <c r="K2855" i="1"/>
  <c r="M2855" i="1" s="1"/>
  <c r="AB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S2854" i="1"/>
  <c r="R2854" i="1"/>
  <c r="Q2854" i="1"/>
  <c r="P2854" i="1"/>
  <c r="AB2854" i="1" s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Z2852" i="1" s="1"/>
  <c r="X2852" i="1"/>
  <c r="W2852" i="1"/>
  <c r="V2852" i="1"/>
  <c r="U2852" i="1"/>
  <c r="T2852" i="1"/>
  <c r="S2852" i="1"/>
  <c r="R2852" i="1"/>
  <c r="Q2852" i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R2851" i="1"/>
  <c r="Q2851" i="1"/>
  <c r="S2851" i="1" s="1"/>
  <c r="P2851" i="1"/>
  <c r="O2851" i="1"/>
  <c r="N2851" i="1"/>
  <c r="L2851" i="1"/>
  <c r="K2851" i="1"/>
  <c r="M2851" i="1" s="1"/>
  <c r="AB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P2850" i="1"/>
  <c r="AB2850" i="1" s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V2849" i="1"/>
  <c r="U2849" i="1"/>
  <c r="T2849" i="1"/>
  <c r="R2849" i="1"/>
  <c r="Q2849" i="1"/>
  <c r="S2849" i="1" s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T2848" i="1"/>
  <c r="V2848" i="1" s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P2846" i="1"/>
  <c r="AB2846" i="1" s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U2844" i="1"/>
  <c r="T2844" i="1"/>
  <c r="V2844" i="1" s="1"/>
  <c r="S2844" i="1"/>
  <c r="R2844" i="1"/>
  <c r="Q2844" i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V2843" i="1"/>
  <c r="U2843" i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S2842" i="1"/>
  <c r="R2842" i="1"/>
  <c r="Q2842" i="1"/>
  <c r="P2842" i="1"/>
  <c r="AB2842" i="1" s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V2839" i="1"/>
  <c r="U2839" i="1"/>
  <c r="T2839" i="1"/>
  <c r="R2839" i="1"/>
  <c r="Q2839" i="1"/>
  <c r="S2839" i="1" s="1"/>
  <c r="P2839" i="1"/>
  <c r="O2839" i="1"/>
  <c r="N2839" i="1"/>
  <c r="L2839" i="1"/>
  <c r="K2839" i="1"/>
  <c r="M2839" i="1" s="1"/>
  <c r="AB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P2838" i="1"/>
  <c r="AB2838" i="1" s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Z2836" i="1" s="1"/>
  <c r="X2836" i="1"/>
  <c r="W2836" i="1"/>
  <c r="V2836" i="1"/>
  <c r="U2836" i="1"/>
  <c r="T2836" i="1"/>
  <c r="S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V2835" i="1"/>
  <c r="U2835" i="1"/>
  <c r="T2835" i="1"/>
  <c r="R2835" i="1"/>
  <c r="Q2835" i="1"/>
  <c r="S2835" i="1" s="1"/>
  <c r="P2835" i="1"/>
  <c r="O2835" i="1"/>
  <c r="N2835" i="1"/>
  <c r="L2835" i="1"/>
  <c r="K2835" i="1"/>
  <c r="M2835" i="1" s="1"/>
  <c r="AB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P2834" i="1"/>
  <c r="AB2834" i="1" s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T2832" i="1"/>
  <c r="V2832" i="1" s="1"/>
  <c r="S2832" i="1"/>
  <c r="R2832" i="1"/>
  <c r="Q2832" i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U2828" i="1"/>
  <c r="T2828" i="1"/>
  <c r="V2828" i="1" s="1"/>
  <c r="S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V2827" i="1"/>
  <c r="U2827" i="1"/>
  <c r="T2827" i="1"/>
  <c r="R2827" i="1"/>
  <c r="Q2827" i="1"/>
  <c r="S2827" i="1" s="1"/>
  <c r="P2827" i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S2826" i="1"/>
  <c r="R2826" i="1"/>
  <c r="Q2826" i="1"/>
  <c r="P2826" i="1"/>
  <c r="AB2826" i="1" s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U2824" i="1"/>
  <c r="T2824" i="1"/>
  <c r="V2824" i="1" s="1"/>
  <c r="S2824" i="1"/>
  <c r="R2824" i="1"/>
  <c r="Q2824" i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V2823" i="1"/>
  <c r="U2823" i="1"/>
  <c r="T2823" i="1"/>
  <c r="R2823" i="1"/>
  <c r="Q2823" i="1"/>
  <c r="S2823" i="1" s="1"/>
  <c r="P2823" i="1"/>
  <c r="O2823" i="1"/>
  <c r="N2823" i="1"/>
  <c r="L2823" i="1"/>
  <c r="K2823" i="1"/>
  <c r="M2823" i="1" s="1"/>
  <c r="AB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V2820" i="1"/>
  <c r="U2820" i="1"/>
  <c r="T2820" i="1"/>
  <c r="S2820" i="1"/>
  <c r="R2820" i="1"/>
  <c r="Q2820" i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P2819" i="1"/>
  <c r="O2819" i="1"/>
  <c r="N2819" i="1"/>
  <c r="L2819" i="1"/>
  <c r="K2819" i="1"/>
  <c r="M2819" i="1" s="1"/>
  <c r="AB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T2816" i="1"/>
  <c r="V2816" i="1" s="1"/>
  <c r="S2816" i="1"/>
  <c r="R2816" i="1"/>
  <c r="Q2816" i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V2815" i="1"/>
  <c r="U2815" i="1"/>
  <c r="T2815" i="1"/>
  <c r="R2815" i="1"/>
  <c r="Q2815" i="1"/>
  <c r="S2815" i="1" s="1"/>
  <c r="O2815" i="1"/>
  <c r="N2815" i="1"/>
  <c r="P2815" i="1" s="1"/>
  <c r="AB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P2814" i="1"/>
  <c r="AB2814" i="1" s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V2811" i="1"/>
  <c r="U2811" i="1"/>
  <c r="T2811" i="1"/>
  <c r="R2811" i="1"/>
  <c r="Q2811" i="1"/>
  <c r="S2811" i="1" s="1"/>
  <c r="P2811" i="1"/>
  <c r="O2811" i="1"/>
  <c r="N2811" i="1"/>
  <c r="L2811" i="1"/>
  <c r="K2811" i="1"/>
  <c r="M2811" i="1" s="1"/>
  <c r="AB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T2810" i="1"/>
  <c r="V2810" i="1" s="1"/>
  <c r="S2810" i="1"/>
  <c r="R2810" i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AB2807" i="1" s="1"/>
  <c r="X2807" i="1"/>
  <c r="W2807" i="1"/>
  <c r="V2807" i="1"/>
  <c r="U2807" i="1"/>
  <c r="T2807" i="1"/>
  <c r="R2807" i="1"/>
  <c r="Q2807" i="1"/>
  <c r="S2807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P2806" i="1"/>
  <c r="AB2806" i="1" s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Z2804" i="1" s="1"/>
  <c r="X2804" i="1"/>
  <c r="W2804" i="1"/>
  <c r="V2804" i="1"/>
  <c r="U2804" i="1"/>
  <c r="T2804" i="1"/>
  <c r="S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V2803" i="1"/>
  <c r="U2803" i="1"/>
  <c r="T2803" i="1"/>
  <c r="R2803" i="1"/>
  <c r="Q2803" i="1"/>
  <c r="S2803" i="1" s="1"/>
  <c r="P2803" i="1"/>
  <c r="O2803" i="1"/>
  <c r="N2803" i="1"/>
  <c r="L2803" i="1"/>
  <c r="K2803" i="1"/>
  <c r="M2803" i="1" s="1"/>
  <c r="AB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P2802" i="1"/>
  <c r="AB2802" i="1" s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V2800" i="1"/>
  <c r="U2800" i="1"/>
  <c r="T2800" i="1"/>
  <c r="S2800" i="1"/>
  <c r="R2800" i="1"/>
  <c r="Q2800" i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P2798" i="1"/>
  <c r="AB2798" i="1" s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V2795" i="1"/>
  <c r="U2795" i="1"/>
  <c r="T2795" i="1"/>
  <c r="R2795" i="1"/>
  <c r="Q2795" i="1"/>
  <c r="S2795" i="1" s="1"/>
  <c r="AB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S2794" i="1"/>
  <c r="R2794" i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V2791" i="1"/>
  <c r="U2791" i="1"/>
  <c r="T2791" i="1"/>
  <c r="R2791" i="1"/>
  <c r="Q2791" i="1"/>
  <c r="S2791" i="1" s="1"/>
  <c r="P2791" i="1"/>
  <c r="O2791" i="1"/>
  <c r="N2791" i="1"/>
  <c r="L2791" i="1"/>
  <c r="K2791" i="1"/>
  <c r="M2791" i="1" s="1"/>
  <c r="AB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P2790" i="1"/>
  <c r="AB2790" i="1" s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V2787" i="1"/>
  <c r="U2787" i="1"/>
  <c r="T2787" i="1"/>
  <c r="R2787" i="1"/>
  <c r="Q2787" i="1"/>
  <c r="S2787" i="1" s="1"/>
  <c r="P2787" i="1"/>
  <c r="O2787" i="1"/>
  <c r="N2787" i="1"/>
  <c r="L2787" i="1"/>
  <c r="K2787" i="1"/>
  <c r="M2787" i="1" s="1"/>
  <c r="AB2787" i="1" s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S2786" i="1"/>
  <c r="R2786" i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S2785" i="1"/>
  <c r="R2785" i="1"/>
  <c r="Q2785" i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V2783" i="1"/>
  <c r="U2783" i="1"/>
  <c r="T2783" i="1"/>
  <c r="R2783" i="1"/>
  <c r="Q2783" i="1"/>
  <c r="S2783" i="1" s="1"/>
  <c r="P2783" i="1"/>
  <c r="O2783" i="1"/>
  <c r="N2783" i="1"/>
  <c r="L2783" i="1"/>
  <c r="K2783" i="1"/>
  <c r="M2783" i="1" s="1"/>
  <c r="AB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S2782" i="1"/>
  <c r="R2782" i="1"/>
  <c r="Q2782" i="1"/>
  <c r="P2782" i="1"/>
  <c r="O2782" i="1"/>
  <c r="N2782" i="1"/>
  <c r="M2782" i="1"/>
  <c r="L2782" i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V2779" i="1"/>
  <c r="U2779" i="1"/>
  <c r="T2779" i="1"/>
  <c r="R2779" i="1"/>
  <c r="Q2779" i="1"/>
  <c r="S2779" i="1" s="1"/>
  <c r="P2779" i="1"/>
  <c r="O2779" i="1"/>
  <c r="N2779" i="1"/>
  <c r="L2779" i="1"/>
  <c r="K2779" i="1"/>
  <c r="M2779" i="1" s="1"/>
  <c r="AB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S2778" i="1"/>
  <c r="R2778" i="1"/>
  <c r="Q2778" i="1"/>
  <c r="O2778" i="1"/>
  <c r="N2778" i="1"/>
  <c r="P2778" i="1" s="1"/>
  <c r="M2778" i="1"/>
  <c r="L2778" i="1"/>
  <c r="K2778" i="1"/>
  <c r="J2778" i="1"/>
  <c r="I2778" i="1"/>
  <c r="H2778" i="1"/>
  <c r="AB2778" i="1" s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U2776" i="1"/>
  <c r="T2776" i="1"/>
  <c r="V2776" i="1" s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S2774" i="1"/>
  <c r="R2774" i="1"/>
  <c r="Q2774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V2771" i="1"/>
  <c r="U2771" i="1"/>
  <c r="T2771" i="1"/>
  <c r="R2771" i="1"/>
  <c r="Q2771" i="1"/>
  <c r="S2771" i="1" s="1"/>
  <c r="P2771" i="1"/>
  <c r="O2771" i="1"/>
  <c r="N2771" i="1"/>
  <c r="L2771" i="1"/>
  <c r="K2771" i="1"/>
  <c r="M2771" i="1" s="1"/>
  <c r="AB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S2770" i="1"/>
  <c r="R2770" i="1"/>
  <c r="Q2770" i="1"/>
  <c r="P2770" i="1"/>
  <c r="O2770" i="1"/>
  <c r="N2770" i="1"/>
  <c r="M2770" i="1"/>
  <c r="L2770" i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AB2767" i="1" s="1"/>
  <c r="X2767" i="1"/>
  <c r="W2767" i="1"/>
  <c r="V2767" i="1"/>
  <c r="U2767" i="1"/>
  <c r="T2767" i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AB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V2763" i="1"/>
  <c r="U2763" i="1"/>
  <c r="T2763" i="1"/>
  <c r="R2763" i="1"/>
  <c r="Q2763" i="1"/>
  <c r="S2763" i="1" s="1"/>
  <c r="AB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U2762" i="1"/>
  <c r="T2762" i="1"/>
  <c r="V2762" i="1" s="1"/>
  <c r="S2762" i="1"/>
  <c r="R2762" i="1"/>
  <c r="Q2762" i="1"/>
  <c r="P2762" i="1"/>
  <c r="O2762" i="1"/>
  <c r="N2762" i="1"/>
  <c r="M2762" i="1"/>
  <c r="L2762" i="1"/>
  <c r="K2762" i="1"/>
  <c r="J2762" i="1"/>
  <c r="I2762" i="1"/>
  <c r="H2762" i="1"/>
  <c r="AB2762" i="1" s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U2760" i="1"/>
  <c r="T2760" i="1"/>
  <c r="V2760" i="1" s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V2759" i="1"/>
  <c r="U2759" i="1"/>
  <c r="T2759" i="1"/>
  <c r="R2759" i="1"/>
  <c r="Q2759" i="1"/>
  <c r="S2759" i="1" s="1"/>
  <c r="P2759" i="1"/>
  <c r="O2759" i="1"/>
  <c r="N2759" i="1"/>
  <c r="M2759" i="1"/>
  <c r="AB2759" i="1" s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N2758" i="1"/>
  <c r="P2758" i="1" s="1"/>
  <c r="AB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P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Z2756" i="1" s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S2754" i="1"/>
  <c r="R2754" i="1"/>
  <c r="Q2754" i="1"/>
  <c r="P2754" i="1"/>
  <c r="O2754" i="1"/>
  <c r="N2754" i="1"/>
  <c r="M2754" i="1"/>
  <c r="L2754" i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S2753" i="1"/>
  <c r="R2753" i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V2751" i="1"/>
  <c r="U2751" i="1"/>
  <c r="T2751" i="1"/>
  <c r="R2751" i="1"/>
  <c r="Q2751" i="1"/>
  <c r="S2751" i="1" s="1"/>
  <c r="P2751" i="1"/>
  <c r="O2751" i="1"/>
  <c r="N2751" i="1"/>
  <c r="M2751" i="1"/>
  <c r="AB2751" i="1" s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AB2750" i="1" s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S2747" i="1" s="1"/>
  <c r="P2747" i="1"/>
  <c r="O2747" i="1"/>
  <c r="N2747" i="1"/>
  <c r="M2747" i="1"/>
  <c r="AB2747" i="1" s="1"/>
  <c r="L2747" i="1"/>
  <c r="K2747" i="1"/>
  <c r="J2747" i="1"/>
  <c r="I2747" i="1"/>
  <c r="H2747" i="1"/>
  <c r="G2747" i="1"/>
  <c r="F2747" i="1"/>
  <c r="E2747" i="1"/>
  <c r="D2747" i="1"/>
  <c r="B2747" i="1"/>
  <c r="A2747" i="1"/>
  <c r="AB2746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V2744" i="1"/>
  <c r="U2744" i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V2743" i="1"/>
  <c r="U2743" i="1"/>
  <c r="T2743" i="1"/>
  <c r="R2743" i="1"/>
  <c r="Q2743" i="1"/>
  <c r="S2743" i="1" s="1"/>
  <c r="P2743" i="1"/>
  <c r="O2743" i="1"/>
  <c r="N2743" i="1"/>
  <c r="L2743" i="1"/>
  <c r="K2743" i="1"/>
  <c r="M2743" i="1" s="1"/>
  <c r="AB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S2742" i="1"/>
  <c r="R2742" i="1"/>
  <c r="Q2742" i="1"/>
  <c r="P2742" i="1"/>
  <c r="O2742" i="1"/>
  <c r="N2742" i="1"/>
  <c r="M2742" i="1"/>
  <c r="L2742" i="1"/>
  <c r="K2742" i="1"/>
  <c r="J2742" i="1"/>
  <c r="I2742" i="1"/>
  <c r="H2742" i="1"/>
  <c r="AB2742" i="1" s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S2741" i="1"/>
  <c r="R2741" i="1"/>
  <c r="Q2741" i="1"/>
  <c r="P2741" i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V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U2739" i="1"/>
  <c r="T2739" i="1"/>
  <c r="R2739" i="1"/>
  <c r="Q2739" i="1"/>
  <c r="S2739" i="1" s="1"/>
  <c r="P2739" i="1"/>
  <c r="O2739" i="1"/>
  <c r="N2739" i="1"/>
  <c r="M2739" i="1"/>
  <c r="AB2739" i="1" s="1"/>
  <c r="L2739" i="1"/>
  <c r="K2739" i="1"/>
  <c r="J2739" i="1"/>
  <c r="I2739" i="1"/>
  <c r="H2739" i="1"/>
  <c r="G2739" i="1"/>
  <c r="F2739" i="1"/>
  <c r="E2739" i="1"/>
  <c r="D2739" i="1"/>
  <c r="B2739" i="1"/>
  <c r="A2739" i="1"/>
  <c r="AB2738" i="1"/>
  <c r="AA2738" i="1"/>
  <c r="Z2738" i="1"/>
  <c r="Y2738" i="1"/>
  <c r="X2738" i="1"/>
  <c r="W2738" i="1"/>
  <c r="U2738" i="1"/>
  <c r="T2738" i="1"/>
  <c r="V2738" i="1" s="1"/>
  <c r="S2738" i="1"/>
  <c r="R2738" i="1"/>
  <c r="Q2738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V2735" i="1"/>
  <c r="U2735" i="1"/>
  <c r="T2735" i="1"/>
  <c r="R2735" i="1"/>
  <c r="Q2735" i="1"/>
  <c r="S2735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S2734" i="1"/>
  <c r="R2734" i="1"/>
  <c r="Q2734" i="1"/>
  <c r="P2734" i="1"/>
  <c r="O2734" i="1"/>
  <c r="N2734" i="1"/>
  <c r="M2734" i="1"/>
  <c r="L2734" i="1"/>
  <c r="K2734" i="1"/>
  <c r="J2734" i="1"/>
  <c r="I2734" i="1"/>
  <c r="H2734" i="1"/>
  <c r="AB2734" i="1" s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S2733" i="1"/>
  <c r="R2733" i="1"/>
  <c r="Q2733" i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V2732" i="1"/>
  <c r="U2732" i="1"/>
  <c r="T2732" i="1"/>
  <c r="S2732" i="1"/>
  <c r="R2732" i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V2731" i="1"/>
  <c r="U2731" i="1"/>
  <c r="T2731" i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B2730" i="1"/>
  <c r="AA2730" i="1"/>
  <c r="Z2730" i="1"/>
  <c r="Y2730" i="1"/>
  <c r="X2730" i="1"/>
  <c r="W2730" i="1"/>
  <c r="U2730" i="1"/>
  <c r="T2730" i="1"/>
  <c r="V2730" i="1" s="1"/>
  <c r="S2730" i="1"/>
  <c r="R2730" i="1"/>
  <c r="Q2730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V2728" i="1"/>
  <c r="U2728" i="1"/>
  <c r="T2728" i="1"/>
  <c r="S2728" i="1"/>
  <c r="R2728" i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V2727" i="1"/>
  <c r="U2727" i="1"/>
  <c r="T2727" i="1"/>
  <c r="R2727" i="1"/>
  <c r="Q2727" i="1"/>
  <c r="S2727" i="1" s="1"/>
  <c r="P2727" i="1"/>
  <c r="O2727" i="1"/>
  <c r="N2727" i="1"/>
  <c r="L2727" i="1"/>
  <c r="K2727" i="1"/>
  <c r="M2727" i="1" s="1"/>
  <c r="AB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P2726" i="1"/>
  <c r="O2726" i="1"/>
  <c r="N2726" i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S2725" i="1"/>
  <c r="R2725" i="1"/>
  <c r="Q2725" i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R2723" i="1"/>
  <c r="Q2723" i="1"/>
  <c r="S2723" i="1" s="1"/>
  <c r="P2723" i="1"/>
  <c r="O2723" i="1"/>
  <c r="N2723" i="1"/>
  <c r="M2723" i="1"/>
  <c r="AB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B2722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V2720" i="1"/>
  <c r="U2720" i="1"/>
  <c r="T2720" i="1"/>
  <c r="S2720" i="1"/>
  <c r="R2720" i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Q2719" i="1"/>
  <c r="S2719" i="1" s="1"/>
  <c r="P2719" i="1"/>
  <c r="O2719" i="1"/>
  <c r="N2719" i="1"/>
  <c r="M2719" i="1"/>
  <c r="AB2719" i="1" s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V2717" i="1"/>
  <c r="U2717" i="1"/>
  <c r="T2717" i="1"/>
  <c r="S2717" i="1"/>
  <c r="R2717" i="1"/>
  <c r="Q2717" i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T2716" i="1"/>
  <c r="V2716" i="1" s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R2715" i="1"/>
  <c r="Q2715" i="1"/>
  <c r="S2715" i="1" s="1"/>
  <c r="P2715" i="1"/>
  <c r="O2715" i="1"/>
  <c r="N2715" i="1"/>
  <c r="M2715" i="1"/>
  <c r="AB2715" i="1" s="1"/>
  <c r="L2715" i="1"/>
  <c r="K2715" i="1"/>
  <c r="J2715" i="1"/>
  <c r="I2715" i="1"/>
  <c r="H2715" i="1"/>
  <c r="G2715" i="1"/>
  <c r="F2715" i="1"/>
  <c r="E2715" i="1"/>
  <c r="D2715" i="1"/>
  <c r="B2715" i="1"/>
  <c r="A2715" i="1"/>
  <c r="AB2714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V2711" i="1"/>
  <c r="U2711" i="1"/>
  <c r="T2711" i="1"/>
  <c r="R2711" i="1"/>
  <c r="Q2711" i="1"/>
  <c r="S2711" i="1" s="1"/>
  <c r="P2711" i="1"/>
  <c r="O2711" i="1"/>
  <c r="N2711" i="1"/>
  <c r="L2711" i="1"/>
  <c r="K2711" i="1"/>
  <c r="M2711" i="1" s="1"/>
  <c r="AB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S2710" i="1"/>
  <c r="R2710" i="1"/>
  <c r="Q2710" i="1"/>
  <c r="P2710" i="1"/>
  <c r="O2710" i="1"/>
  <c r="N2710" i="1"/>
  <c r="M2710" i="1"/>
  <c r="L2710" i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/>
  <c r="AA2706" i="1"/>
  <c r="Y2706" i="1"/>
  <c r="Z2706" i="1" s="1"/>
  <c r="X2706" i="1"/>
  <c r="W2706" i="1"/>
  <c r="U2706" i="1"/>
  <c r="T2706" i="1"/>
  <c r="V2706" i="1" s="1"/>
  <c r="S2706" i="1"/>
  <c r="R2706" i="1"/>
  <c r="Q2706" i="1"/>
  <c r="P2706" i="1"/>
  <c r="AB2706" i="1" s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V2705" i="1"/>
  <c r="U2705" i="1"/>
  <c r="T2705" i="1"/>
  <c r="S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V2704" i="1" s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V2703" i="1"/>
  <c r="U2703" i="1"/>
  <c r="T2703" i="1"/>
  <c r="R2703" i="1"/>
  <c r="Q2703" i="1"/>
  <c r="S2703" i="1" s="1"/>
  <c r="P2703" i="1"/>
  <c r="O2703" i="1"/>
  <c r="N2703" i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T2702" i="1"/>
  <c r="V2702" i="1" s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T2699" i="1"/>
  <c r="V2699" i="1" s="1"/>
  <c r="R2699" i="1"/>
  <c r="Q2699" i="1"/>
  <c r="S2699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AB2698" i="1" s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Y2696" i="1"/>
  <c r="Z2696" i="1" s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S2694" i="1"/>
  <c r="R2694" i="1"/>
  <c r="Q2694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S2693" i="1"/>
  <c r="R2693" i="1"/>
  <c r="Q2693" i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V2691" i="1"/>
  <c r="U2691" i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U2690" i="1"/>
  <c r="T2690" i="1"/>
  <c r="V2690" i="1" s="1"/>
  <c r="S2690" i="1"/>
  <c r="R2690" i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T2686" i="1"/>
  <c r="V2686" i="1" s="1"/>
  <c r="R2686" i="1"/>
  <c r="S2686" i="1" s="1"/>
  <c r="Q2686" i="1"/>
  <c r="P2686" i="1"/>
  <c r="O2686" i="1"/>
  <c r="N2686" i="1"/>
  <c r="L2686" i="1"/>
  <c r="K2686" i="1"/>
  <c r="M2686" i="1" s="1"/>
  <c r="AB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V2685" i="1" s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V2684" i="1"/>
  <c r="U2684" i="1"/>
  <c r="T2684" i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P2683" i="1"/>
  <c r="O2683" i="1"/>
  <c r="N2683" i="1"/>
  <c r="M2683" i="1"/>
  <c r="L2683" i="1"/>
  <c r="K2683" i="1"/>
  <c r="J2683" i="1"/>
  <c r="I2683" i="1"/>
  <c r="AB2683" i="1" s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R2681" i="1"/>
  <c r="S2681" i="1" s="1"/>
  <c r="Q2681" i="1"/>
  <c r="O2681" i="1"/>
  <c r="P2681" i="1" s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U2680" i="1"/>
  <c r="V2680" i="1" s="1"/>
  <c r="T2680" i="1"/>
  <c r="R2680" i="1"/>
  <c r="S2680" i="1" s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V2679" i="1" s="1"/>
  <c r="T2679" i="1"/>
  <c r="R2679" i="1"/>
  <c r="Q2679" i="1"/>
  <c r="S2679" i="1" s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N2678" i="1"/>
  <c r="P2678" i="1" s="1"/>
  <c r="L2678" i="1"/>
  <c r="M2678" i="1" s="1"/>
  <c r="K2678" i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V2677" i="1"/>
  <c r="U2677" i="1"/>
  <c r="T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U2676" i="1"/>
  <c r="T2676" i="1"/>
  <c r="V2676" i="1" s="1"/>
  <c r="R2676" i="1"/>
  <c r="S2676" i="1" s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R2675" i="1"/>
  <c r="Q2675" i="1"/>
  <c r="S2675" i="1" s="1"/>
  <c r="P2675" i="1"/>
  <c r="O2675" i="1"/>
  <c r="N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R2673" i="1"/>
  <c r="Q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T2672" i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O2670" i="1"/>
  <c r="N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Z2669" i="1" s="1"/>
  <c r="X2669" i="1"/>
  <c r="W2669" i="1"/>
  <c r="V2669" i="1"/>
  <c r="U2669" i="1"/>
  <c r="T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T2668" i="1"/>
  <c r="V2668" i="1" s="1"/>
  <c r="R2668" i="1"/>
  <c r="S2668" i="1" s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N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V2665" i="1"/>
  <c r="U2665" i="1"/>
  <c r="T2665" i="1"/>
  <c r="R2665" i="1"/>
  <c r="Q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U2664" i="1"/>
  <c r="T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O2662" i="1"/>
  <c r="N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R2661" i="1"/>
  <c r="S2661" i="1" s="1"/>
  <c r="Q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V2660" i="1" s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O2658" i="1"/>
  <c r="P2658" i="1" s="1"/>
  <c r="N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U2657" i="1"/>
  <c r="T2657" i="1"/>
  <c r="V2657" i="1" s="1"/>
  <c r="R2657" i="1"/>
  <c r="S2657" i="1" s="1"/>
  <c r="Q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U2656" i="1"/>
  <c r="V2656" i="1" s="1"/>
  <c r="T2656" i="1"/>
  <c r="R2656" i="1"/>
  <c r="S2656" i="1" s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V2655" i="1" s="1"/>
  <c r="T2655" i="1"/>
  <c r="R2655" i="1"/>
  <c r="Q2655" i="1"/>
  <c r="S2655" i="1" s="1"/>
  <c r="O2655" i="1"/>
  <c r="N2655" i="1"/>
  <c r="P2655" i="1" s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U2653" i="1"/>
  <c r="T2653" i="1"/>
  <c r="V2653" i="1" s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R2652" i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V2651" i="1" s="1"/>
  <c r="T2651" i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V2648" i="1" s="1"/>
  <c r="T2648" i="1"/>
  <c r="R2648" i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V2643" i="1" s="1"/>
  <c r="T2643" i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V2639" i="1" s="1"/>
  <c r="T2639" i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U2635" i="1"/>
  <c r="T2635" i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R2633" i="1"/>
  <c r="Q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R2631" i="1"/>
  <c r="Q2631" i="1"/>
  <c r="S2631" i="1" s="1"/>
  <c r="O2631" i="1"/>
  <c r="N2631" i="1"/>
  <c r="P2631" i="1" s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Q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V2627" i="1" s="1"/>
  <c r="T2627" i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O2626" i="1"/>
  <c r="N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Z2617" i="1" s="1"/>
  <c r="X2617" i="1"/>
  <c r="W2617" i="1"/>
  <c r="U2617" i="1"/>
  <c r="T2617" i="1"/>
  <c r="V2617" i="1" s="1"/>
  <c r="R2617" i="1"/>
  <c r="Q2617" i="1"/>
  <c r="O2617" i="1"/>
  <c r="P2617" i="1" s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T2616" i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R2612" i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U2609" i="1"/>
  <c r="T2609" i="1"/>
  <c r="V2609" i="1" s="1"/>
  <c r="R2609" i="1"/>
  <c r="Q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R2607" i="1"/>
  <c r="Q2607" i="1"/>
  <c r="S2607" i="1" s="1"/>
  <c r="O2607" i="1"/>
  <c r="N2607" i="1"/>
  <c r="P2607" i="1" s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U2605" i="1"/>
  <c r="T2605" i="1"/>
  <c r="V2605" i="1" s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T2601" i="1"/>
  <c r="V2601" i="1" s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T2597" i="1"/>
  <c r="V2597" i="1" s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N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U2589" i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V2588" i="1" s="1"/>
  <c r="T2588" i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AB2587" i="1" s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V2585" i="1" s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L2584" i="1"/>
  <c r="K2584" i="1"/>
  <c r="M2584" i="1" s="1"/>
  <c r="AB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V2581" i="1" s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AB2579" i="1" s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AB2567" i="1" s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AB2557" i="1" s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AB2555" i="1" s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AB2549" i="1" s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AB2543" i="1" s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AB2526" i="1" s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AB2520" i="1" s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AB2514" i="1" s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AB2513" i="1" s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AB2508" i="1" s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AB2507" i="1" s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AB2502" i="1" s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AB2501" i="1" s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AB2484" i="1" s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AB2481" i="1" s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T2472" i="1"/>
  <c r="V2472" i="1" s="1"/>
  <c r="R2472" i="1"/>
  <c r="Q2472" i="1"/>
  <c r="S2472" i="1" s="1"/>
  <c r="O2472" i="1"/>
  <c r="N2472" i="1"/>
  <c r="P2472" i="1" s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S2467" i="1"/>
  <c r="R2467" i="1"/>
  <c r="Q2467" i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S2466" i="1" s="1"/>
  <c r="Q2466" i="1"/>
  <c r="P2466" i="1"/>
  <c r="O2466" i="1"/>
  <c r="N2466" i="1"/>
  <c r="L2466" i="1"/>
  <c r="K2466" i="1"/>
  <c r="M2466" i="1" s="1"/>
  <c r="AB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V2464" i="1"/>
  <c r="U2464" i="1"/>
  <c r="T2464" i="1"/>
  <c r="R2464" i="1"/>
  <c r="Q2464" i="1"/>
  <c r="S2464" i="1" s="1"/>
  <c r="P2464" i="1"/>
  <c r="O2464" i="1"/>
  <c r="N2464" i="1"/>
  <c r="L2464" i="1"/>
  <c r="M2464" i="1" s="1"/>
  <c r="K2464" i="1"/>
  <c r="J2464" i="1"/>
  <c r="AB2464" i="1" s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U2463" i="1"/>
  <c r="T2463" i="1"/>
  <c r="V2463" i="1" s="1"/>
  <c r="S2463" i="1"/>
  <c r="R2463" i="1"/>
  <c r="Q2463" i="1"/>
  <c r="O2463" i="1"/>
  <c r="P2463" i="1" s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P2462" i="1"/>
  <c r="O2462" i="1"/>
  <c r="N2462" i="1"/>
  <c r="L2462" i="1"/>
  <c r="K2462" i="1"/>
  <c r="M2462" i="1" s="1"/>
  <c r="AB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V2460" i="1"/>
  <c r="U2460" i="1"/>
  <c r="T2460" i="1"/>
  <c r="R2460" i="1"/>
  <c r="Q2460" i="1"/>
  <c r="S2460" i="1" s="1"/>
  <c r="P2460" i="1"/>
  <c r="O2460" i="1"/>
  <c r="N2460" i="1"/>
  <c r="L2460" i="1"/>
  <c r="M2460" i="1" s="1"/>
  <c r="K2460" i="1"/>
  <c r="J2460" i="1"/>
  <c r="AB2460" i="1" s="1"/>
  <c r="I2460" i="1"/>
  <c r="H2460" i="1"/>
  <c r="G2460" i="1"/>
  <c r="F2460" i="1"/>
  <c r="E2460" i="1"/>
  <c r="D2460" i="1"/>
  <c r="B2460" i="1"/>
  <c r="A2460" i="1" s="1"/>
  <c r="AA2459" i="1"/>
  <c r="Y2459" i="1"/>
  <c r="Z2459" i="1" s="1"/>
  <c r="X2459" i="1"/>
  <c r="W2459" i="1"/>
  <c r="U2459" i="1"/>
  <c r="T2459" i="1"/>
  <c r="V2459" i="1" s="1"/>
  <c r="S2459" i="1"/>
  <c r="R2459" i="1"/>
  <c r="Q2459" i="1"/>
  <c r="O2459" i="1"/>
  <c r="P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P2458" i="1"/>
  <c r="O2458" i="1"/>
  <c r="N2458" i="1"/>
  <c r="L2458" i="1"/>
  <c r="K2458" i="1"/>
  <c r="M2458" i="1" s="1"/>
  <c r="AB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Z2455" i="1" s="1"/>
  <c r="X2455" i="1"/>
  <c r="W2455" i="1"/>
  <c r="U2455" i="1"/>
  <c r="T2455" i="1"/>
  <c r="V2455" i="1" s="1"/>
  <c r="S2455" i="1"/>
  <c r="R2455" i="1"/>
  <c r="Q2455" i="1"/>
  <c r="O2455" i="1"/>
  <c r="P2455" i="1" s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P2454" i="1"/>
  <c r="O2454" i="1"/>
  <c r="N2454" i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S2453" i="1"/>
  <c r="R2453" i="1"/>
  <c r="Q2453" i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Z2451" i="1" s="1"/>
  <c r="X2451" i="1"/>
  <c r="W2451" i="1"/>
  <c r="U2451" i="1"/>
  <c r="T2451" i="1"/>
  <c r="V2451" i="1" s="1"/>
  <c r="S2451" i="1"/>
  <c r="R2451" i="1"/>
  <c r="Q2451" i="1"/>
  <c r="O2451" i="1"/>
  <c r="P2451" i="1" s="1"/>
  <c r="N2451" i="1"/>
  <c r="M2451" i="1"/>
  <c r="L2451" i="1"/>
  <c r="K2451" i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P2450" i="1"/>
  <c r="O2450" i="1"/>
  <c r="N2450" i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V2449" i="1" s="1"/>
  <c r="T2449" i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V2448" i="1"/>
  <c r="U2448" i="1"/>
  <c r="T2448" i="1"/>
  <c r="R2448" i="1"/>
  <c r="Q2448" i="1"/>
  <c r="S2448" i="1" s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M2447" i="1"/>
  <c r="L2447" i="1"/>
  <c r="K2447" i="1"/>
  <c r="J2447" i="1"/>
  <c r="I2447" i="1"/>
  <c r="H2447" i="1"/>
  <c r="AB2447" i="1" s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P2446" i="1"/>
  <c r="AB2446" i="1" s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V2445" i="1" s="1"/>
  <c r="T2445" i="1"/>
  <c r="S2445" i="1"/>
  <c r="R2445" i="1"/>
  <c r="Q2445" i="1"/>
  <c r="O2445" i="1"/>
  <c r="N2445" i="1"/>
  <c r="P2445" i="1" s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V2444" i="1"/>
  <c r="U2444" i="1"/>
  <c r="T2444" i="1"/>
  <c r="R2444" i="1"/>
  <c r="Q2444" i="1"/>
  <c r="S2444" i="1" s="1"/>
  <c r="P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P2443" i="1" s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B2442" i="1"/>
  <c r="AA2442" i="1"/>
  <c r="Z2442" i="1"/>
  <c r="Y2442" i="1"/>
  <c r="X2442" i="1"/>
  <c r="W2442" i="1"/>
  <c r="V2442" i="1"/>
  <c r="U2442" i="1"/>
  <c r="T2442" i="1"/>
  <c r="R2442" i="1"/>
  <c r="S2442" i="1" s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V2441" i="1" s="1"/>
  <c r="T2441" i="1"/>
  <c r="S2441" i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V2440" i="1"/>
  <c r="U2440" i="1"/>
  <c r="T2440" i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W2439" i="1"/>
  <c r="U2439" i="1"/>
  <c r="T2439" i="1"/>
  <c r="V2439" i="1" s="1"/>
  <c r="S2439" i="1"/>
  <c r="R2439" i="1"/>
  <c r="Q2439" i="1"/>
  <c r="O2439" i="1"/>
  <c r="P2439" i="1" s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P2438" i="1"/>
  <c r="O2438" i="1"/>
  <c r="N2438" i="1"/>
  <c r="L2438" i="1"/>
  <c r="K2438" i="1"/>
  <c r="M2438" i="1" s="1"/>
  <c r="AB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V2437" i="1" s="1"/>
  <c r="T2437" i="1"/>
  <c r="S2437" i="1"/>
  <c r="R2437" i="1"/>
  <c r="Q2437" i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V2436" i="1"/>
  <c r="U2436" i="1"/>
  <c r="T2436" i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P2435" i="1" s="1"/>
  <c r="N2435" i="1"/>
  <c r="M2435" i="1"/>
  <c r="L2435" i="1"/>
  <c r="K2435" i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P2434" i="1"/>
  <c r="AB2434" i="1" s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V2433" i="1" s="1"/>
  <c r="T2433" i="1"/>
  <c r="S2433" i="1"/>
  <c r="R2433" i="1"/>
  <c r="Q2433" i="1"/>
  <c r="O2433" i="1"/>
  <c r="N2433" i="1"/>
  <c r="P2433" i="1" s="1"/>
  <c r="M2433" i="1"/>
  <c r="L2433" i="1"/>
  <c r="K2433" i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V2432" i="1"/>
  <c r="U2432" i="1"/>
  <c r="T2432" i="1"/>
  <c r="R2432" i="1"/>
  <c r="Q2432" i="1"/>
  <c r="S2432" i="1" s="1"/>
  <c r="P2432" i="1"/>
  <c r="O2432" i="1"/>
  <c r="N2432" i="1"/>
  <c r="L2432" i="1"/>
  <c r="M2432" i="1" s="1"/>
  <c r="K2432" i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P2430" i="1"/>
  <c r="AB2430" i="1" s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V2429" i="1" s="1"/>
  <c r="T2429" i="1"/>
  <c r="S2429" i="1"/>
  <c r="R2429" i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V2428" i="1"/>
  <c r="U2428" i="1"/>
  <c r="T2428" i="1"/>
  <c r="R2428" i="1"/>
  <c r="Q2428" i="1"/>
  <c r="S2428" i="1" s="1"/>
  <c r="P2428" i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S2427" i="1"/>
  <c r="R2427" i="1"/>
  <c r="Q2427" i="1"/>
  <c r="O2427" i="1"/>
  <c r="P2427" i="1" s="1"/>
  <c r="N2427" i="1"/>
  <c r="M2427" i="1"/>
  <c r="L2427" i="1"/>
  <c r="K2427" i="1"/>
  <c r="J2427" i="1"/>
  <c r="I2427" i="1"/>
  <c r="H2427" i="1"/>
  <c r="AB2427" i="1" s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P2426" i="1"/>
  <c r="O2426" i="1"/>
  <c r="N2426" i="1"/>
  <c r="L2426" i="1"/>
  <c r="K2426" i="1"/>
  <c r="M2426" i="1" s="1"/>
  <c r="AB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V2425" i="1" s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V2424" i="1"/>
  <c r="U2424" i="1"/>
  <c r="T2424" i="1"/>
  <c r="R2424" i="1"/>
  <c r="Q2424" i="1"/>
  <c r="S2424" i="1" s="1"/>
  <c r="O2424" i="1"/>
  <c r="N2424" i="1"/>
  <c r="P2424" i="1" s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O2423" i="1"/>
  <c r="P2423" i="1" s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U2422" i="1"/>
  <c r="T2422" i="1"/>
  <c r="V2422" i="1" s="1"/>
  <c r="R2422" i="1"/>
  <c r="S2422" i="1" s="1"/>
  <c r="Q2422" i="1"/>
  <c r="P2422" i="1"/>
  <c r="O2422" i="1"/>
  <c r="N2422" i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V2421" i="1" s="1"/>
  <c r="T2421" i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V2420" i="1"/>
  <c r="U2420" i="1"/>
  <c r="T2420" i="1"/>
  <c r="R2420" i="1"/>
  <c r="Q2420" i="1"/>
  <c r="S2420" i="1" s="1"/>
  <c r="O2420" i="1"/>
  <c r="N2420" i="1"/>
  <c r="P2420" i="1" s="1"/>
  <c r="L2420" i="1"/>
  <c r="M2420" i="1" s="1"/>
  <c r="K2420" i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T2418" i="1"/>
  <c r="V2418" i="1" s="1"/>
  <c r="R2418" i="1"/>
  <c r="S2418" i="1" s="1"/>
  <c r="AB2418" i="1" s="1"/>
  <c r="Q2418" i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V2417" i="1" s="1"/>
  <c r="T2417" i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V2416" i="1"/>
  <c r="U2416" i="1"/>
  <c r="T2416" i="1"/>
  <c r="R2416" i="1"/>
  <c r="Q2416" i="1"/>
  <c r="S2416" i="1" s="1"/>
  <c r="O2416" i="1"/>
  <c r="N2416" i="1"/>
  <c r="P2416" i="1" s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P2415" i="1" s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R2414" i="1"/>
  <c r="S2414" i="1" s="1"/>
  <c r="Q2414" i="1"/>
  <c r="P2414" i="1"/>
  <c r="O2414" i="1"/>
  <c r="N2414" i="1"/>
  <c r="L2414" i="1"/>
  <c r="K2414" i="1"/>
  <c r="M2414" i="1" s="1"/>
  <c r="AB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V2413" i="1" s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V2412" i="1"/>
  <c r="U2412" i="1"/>
  <c r="T2412" i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B2410" i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V2408" i="1"/>
  <c r="U2408" i="1"/>
  <c r="T2408" i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V2405" i="1" s="1"/>
  <c r="T2405" i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B2402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T2399" i="1"/>
  <c r="V2399" i="1" s="1"/>
  <c r="R2399" i="1"/>
  <c r="Q2399" i="1"/>
  <c r="S2399" i="1" s="1"/>
  <c r="O2399" i="1"/>
  <c r="P2399" i="1" s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R2398" i="1"/>
  <c r="S2398" i="1" s="1"/>
  <c r="Q2398" i="1"/>
  <c r="P2398" i="1"/>
  <c r="O2398" i="1"/>
  <c r="N2398" i="1"/>
  <c r="L2398" i="1"/>
  <c r="K2398" i="1"/>
  <c r="M2398" i="1" s="1"/>
  <c r="AB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V2397" i="1" s="1"/>
  <c r="T2397" i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V2396" i="1"/>
  <c r="U2396" i="1"/>
  <c r="T2396" i="1"/>
  <c r="R2396" i="1"/>
  <c r="Q2396" i="1"/>
  <c r="S2396" i="1" s="1"/>
  <c r="O2396" i="1"/>
  <c r="N2396" i="1"/>
  <c r="P2396" i="1" s="1"/>
  <c r="L2396" i="1"/>
  <c r="M2396" i="1" s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O2395" i="1"/>
  <c r="P2395" i="1" s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T2394" i="1"/>
  <c r="V2394" i="1" s="1"/>
  <c r="R2394" i="1"/>
  <c r="S2394" i="1" s="1"/>
  <c r="AB2394" i="1" s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O2391" i="1"/>
  <c r="P2391" i="1" s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R2390" i="1"/>
  <c r="S2390" i="1" s="1"/>
  <c r="Q2390" i="1"/>
  <c r="P2390" i="1"/>
  <c r="O2390" i="1"/>
  <c r="N2390" i="1"/>
  <c r="L2390" i="1"/>
  <c r="K2390" i="1"/>
  <c r="M2390" i="1" s="1"/>
  <c r="AB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V2389" i="1" s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O2388" i="1"/>
  <c r="N2388" i="1"/>
  <c r="P2388" i="1" s="1"/>
  <c r="L2388" i="1"/>
  <c r="M2388" i="1" s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S2386" i="1" s="1"/>
  <c r="AB2386" i="1" s="1"/>
  <c r="Q2386" i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V2385" i="1" s="1"/>
  <c r="T2385" i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V2384" i="1"/>
  <c r="U2384" i="1"/>
  <c r="T2384" i="1"/>
  <c r="R2384" i="1"/>
  <c r="Q2384" i="1"/>
  <c r="S2384" i="1" s="1"/>
  <c r="O2384" i="1"/>
  <c r="N2384" i="1"/>
  <c r="P2384" i="1" s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O2383" i="1"/>
  <c r="P2383" i="1" s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S2382" i="1" s="1"/>
  <c r="Q2382" i="1"/>
  <c r="P2382" i="1"/>
  <c r="O2382" i="1"/>
  <c r="N2382" i="1"/>
  <c r="L2382" i="1"/>
  <c r="K2382" i="1"/>
  <c r="M2382" i="1" s="1"/>
  <c r="AB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V2381" i="1" s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M2380" i="1" s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P2379" i="1" s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R2378" i="1"/>
  <c r="S2378" i="1" s="1"/>
  <c r="AB2378" i="1" s="1"/>
  <c r="Q2378" i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V2377" i="1" s="1"/>
  <c r="T2377" i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V2376" i="1"/>
  <c r="U2376" i="1"/>
  <c r="T2376" i="1"/>
  <c r="R2376" i="1"/>
  <c r="Q2376" i="1"/>
  <c r="S2376" i="1" s="1"/>
  <c r="O2376" i="1"/>
  <c r="N2376" i="1"/>
  <c r="P2376" i="1" s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O2375" i="1"/>
  <c r="P2375" i="1" s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R2374" i="1"/>
  <c r="S2374" i="1" s="1"/>
  <c r="Q2374" i="1"/>
  <c r="P2374" i="1"/>
  <c r="O2374" i="1"/>
  <c r="N2374" i="1"/>
  <c r="L2374" i="1"/>
  <c r="K2374" i="1"/>
  <c r="M2374" i="1" s="1"/>
  <c r="AB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V2373" i="1" s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O2372" i="1"/>
  <c r="N2372" i="1"/>
  <c r="P2372" i="1" s="1"/>
  <c r="L2372" i="1"/>
  <c r="M2372" i="1" s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O2371" i="1"/>
  <c r="P2371" i="1" s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S2370" i="1" s="1"/>
  <c r="Q2370" i="1"/>
  <c r="P2370" i="1"/>
  <c r="AB2370" i="1" s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V2369" i="1" s="1"/>
  <c r="T2369" i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O2367" i="1"/>
  <c r="P2367" i="1" s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S2366" i="1" s="1"/>
  <c r="Q2366" i="1"/>
  <c r="P2366" i="1"/>
  <c r="O2366" i="1"/>
  <c r="N2366" i="1"/>
  <c r="L2366" i="1"/>
  <c r="K2366" i="1"/>
  <c r="M2366" i="1" s="1"/>
  <c r="AB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V2365" i="1" s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P2363" i="1" s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R2362" i="1"/>
  <c r="S2362" i="1" s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V2361" i="1" s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V2359" i="1" s="1"/>
  <c r="R2359" i="1"/>
  <c r="Q2359" i="1"/>
  <c r="S2359" i="1" s="1"/>
  <c r="O2359" i="1"/>
  <c r="P2359" i="1" s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B2358" i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V2357" i="1" s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M2356" i="1" s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P2355" i="1" s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R2354" i="1"/>
  <c r="S2354" i="1" s="1"/>
  <c r="Q2354" i="1"/>
  <c r="P2354" i="1"/>
  <c r="O2354" i="1"/>
  <c r="N2354" i="1"/>
  <c r="L2354" i="1"/>
  <c r="K2354" i="1"/>
  <c r="M2354" i="1" s="1"/>
  <c r="AB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V2353" i="1" s="1"/>
  <c r="T2353" i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V2351" i="1" s="1"/>
  <c r="R2351" i="1"/>
  <c r="Q2351" i="1"/>
  <c r="S2351" i="1" s="1"/>
  <c r="O2351" i="1"/>
  <c r="P2351" i="1" s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S2350" i="1" s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V2349" i="1" s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P2347" i="1" s="1"/>
  <c r="N2347" i="1"/>
  <c r="M2347" i="1"/>
  <c r="L2347" i="1"/>
  <c r="K2347" i="1"/>
  <c r="J2347" i="1"/>
  <c r="I2347" i="1"/>
  <c r="H2347" i="1"/>
  <c r="AB2347" i="1" s="1"/>
  <c r="G2347" i="1"/>
  <c r="F2347" i="1"/>
  <c r="E2347" i="1"/>
  <c r="D2347" i="1"/>
  <c r="B2347" i="1"/>
  <c r="A2347" i="1" s="1"/>
  <c r="AB2346" i="1"/>
  <c r="AA2346" i="1"/>
  <c r="Z2346" i="1"/>
  <c r="Y2346" i="1"/>
  <c r="X2346" i="1"/>
  <c r="W2346" i="1"/>
  <c r="U2346" i="1"/>
  <c r="T2346" i="1"/>
  <c r="V2346" i="1" s="1"/>
  <c r="R2346" i="1"/>
  <c r="S2346" i="1" s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V2345" i="1" s="1"/>
  <c r="T2345" i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L2344" i="1"/>
  <c r="M2344" i="1" s="1"/>
  <c r="K2344" i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R2343" i="1"/>
  <c r="Q2343" i="1"/>
  <c r="S2343" i="1" s="1"/>
  <c r="O2343" i="1"/>
  <c r="P2343" i="1" s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S2342" i="1" s="1"/>
  <c r="AB2342" i="1" s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V2341" i="1" s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P2339" i="1" s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R2338" i="1"/>
  <c r="S2338" i="1" s="1"/>
  <c r="Q2338" i="1"/>
  <c r="P2338" i="1"/>
  <c r="AB2338" i="1" s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V2337" i="1" s="1"/>
  <c r="T2337" i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O2335" i="1"/>
  <c r="P2335" i="1" s="1"/>
  <c r="N2335" i="1"/>
  <c r="M2335" i="1"/>
  <c r="L2335" i="1"/>
  <c r="K2335" i="1"/>
  <c r="J2335" i="1"/>
  <c r="I2335" i="1"/>
  <c r="H2335" i="1"/>
  <c r="AB2335" i="1" s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S2334" i="1" s="1"/>
  <c r="Q2334" i="1"/>
  <c r="P2334" i="1"/>
  <c r="AB2334" i="1" s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V2333" i="1" s="1"/>
  <c r="T2333" i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M2332" i="1" s="1"/>
  <c r="K2332" i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P2331" i="1" s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T2330" i="1"/>
  <c r="V2330" i="1" s="1"/>
  <c r="R2330" i="1"/>
  <c r="S2330" i="1" s="1"/>
  <c r="Q2330" i="1"/>
  <c r="P2330" i="1"/>
  <c r="O2330" i="1"/>
  <c r="N2330" i="1"/>
  <c r="L2330" i="1"/>
  <c r="K2330" i="1"/>
  <c r="M2330" i="1" s="1"/>
  <c r="AB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V2329" i="1" s="1"/>
  <c r="T2329" i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V2327" i="1" s="1"/>
  <c r="R2327" i="1"/>
  <c r="Q2327" i="1"/>
  <c r="S2327" i="1" s="1"/>
  <c r="O2327" i="1"/>
  <c r="P2327" i="1" s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R2326" i="1"/>
  <c r="S2326" i="1" s="1"/>
  <c r="Q2326" i="1"/>
  <c r="P2326" i="1"/>
  <c r="AB2326" i="1" s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V2325" i="1" s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O2323" i="1"/>
  <c r="P2323" i="1" s="1"/>
  <c r="N2323" i="1"/>
  <c r="M2323" i="1"/>
  <c r="L2323" i="1"/>
  <c r="K2323" i="1"/>
  <c r="J2323" i="1"/>
  <c r="I2323" i="1"/>
  <c r="H2323" i="1"/>
  <c r="AB2323" i="1" s="1"/>
  <c r="G2323" i="1"/>
  <c r="F2323" i="1"/>
  <c r="E2323" i="1"/>
  <c r="D2323" i="1"/>
  <c r="B2323" i="1"/>
  <c r="A2323" i="1" s="1"/>
  <c r="AB2322" i="1"/>
  <c r="AA2322" i="1"/>
  <c r="Z2322" i="1"/>
  <c r="Y2322" i="1"/>
  <c r="X2322" i="1"/>
  <c r="W2322" i="1"/>
  <c r="U2322" i="1"/>
  <c r="T2322" i="1"/>
  <c r="V2322" i="1" s="1"/>
  <c r="R2322" i="1"/>
  <c r="S2322" i="1" s="1"/>
  <c r="Q2322" i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V2321" i="1" s="1"/>
  <c r="T2321" i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V2319" i="1" s="1"/>
  <c r="R2319" i="1"/>
  <c r="Q2319" i="1"/>
  <c r="S2319" i="1" s="1"/>
  <c r="O2319" i="1"/>
  <c r="P2319" i="1" s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R2318" i="1"/>
  <c r="S2318" i="1" s="1"/>
  <c r="Q2318" i="1"/>
  <c r="P2318" i="1"/>
  <c r="O2318" i="1"/>
  <c r="N2318" i="1"/>
  <c r="L2318" i="1"/>
  <c r="K2318" i="1"/>
  <c r="M2318" i="1" s="1"/>
  <c r="AB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V2317" i="1" s="1"/>
  <c r="T2317" i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O2315" i="1"/>
  <c r="P2315" i="1" s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R2314" i="1"/>
  <c r="S2314" i="1" s="1"/>
  <c r="Q2314" i="1"/>
  <c r="P2314" i="1"/>
  <c r="AB2314" i="1" s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V2313" i="1" s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R2312" i="1"/>
  <c r="Q2312" i="1"/>
  <c r="S2312" i="1" s="1"/>
  <c r="O2312" i="1"/>
  <c r="N2312" i="1"/>
  <c r="P2312" i="1" s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V2311" i="1" s="1"/>
  <c r="R2311" i="1"/>
  <c r="Q2311" i="1"/>
  <c r="S2311" i="1" s="1"/>
  <c r="O2311" i="1"/>
  <c r="P2311" i="1" s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B2310" i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AB2309" i="1" s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M2308" i="1" s="1"/>
  <c r="K2308" i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P2307" i="1" s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U2306" i="1"/>
  <c r="T2306" i="1"/>
  <c r="V2306" i="1" s="1"/>
  <c r="R2306" i="1"/>
  <c r="S2306" i="1" s="1"/>
  <c r="Q2306" i="1"/>
  <c r="P2306" i="1"/>
  <c r="O2306" i="1"/>
  <c r="N2306" i="1"/>
  <c r="L2306" i="1"/>
  <c r="K2306" i="1"/>
  <c r="M2306" i="1" s="1"/>
  <c r="AB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V2305" i="1" s="1"/>
  <c r="T2305" i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R2303" i="1"/>
  <c r="Q2303" i="1"/>
  <c r="S2303" i="1" s="1"/>
  <c r="O2303" i="1"/>
  <c r="P2303" i="1" s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R2302" i="1"/>
  <c r="S2302" i="1" s="1"/>
  <c r="Q2302" i="1"/>
  <c r="P2302" i="1"/>
  <c r="O2302" i="1"/>
  <c r="N2302" i="1"/>
  <c r="L2302" i="1"/>
  <c r="K2302" i="1"/>
  <c r="M2302" i="1" s="1"/>
  <c r="AB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V2301" i="1" s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P2299" i="1" s="1"/>
  <c r="N2299" i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 s="1"/>
  <c r="AB2298" i="1"/>
  <c r="AA2298" i="1"/>
  <c r="Z2298" i="1"/>
  <c r="Y2298" i="1"/>
  <c r="X2298" i="1"/>
  <c r="W2298" i="1"/>
  <c r="U2298" i="1"/>
  <c r="T2298" i="1"/>
  <c r="V2298" i="1" s="1"/>
  <c r="R2298" i="1"/>
  <c r="S2298" i="1" s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V2297" i="1" s="1"/>
  <c r="T2297" i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L2296" i="1"/>
  <c r="M2296" i="1" s="1"/>
  <c r="K2296" i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Q2295" i="1"/>
  <c r="S2295" i="1" s="1"/>
  <c r="O2295" i="1"/>
  <c r="P2295" i="1" s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V2293" i="1" s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R2290" i="1"/>
  <c r="S2290" i="1" s="1"/>
  <c r="Q2290" i="1"/>
  <c r="P2290" i="1"/>
  <c r="AB2290" i="1" s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V2287" i="1" s="1"/>
  <c r="R2287" i="1"/>
  <c r="Q2287" i="1"/>
  <c r="S2287" i="1" s="1"/>
  <c r="O2287" i="1"/>
  <c r="P2287" i="1" s="1"/>
  <c r="N2287" i="1"/>
  <c r="M2287" i="1"/>
  <c r="L2287" i="1"/>
  <c r="K2287" i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R2286" i="1"/>
  <c r="S2286" i="1" s="1"/>
  <c r="Q2286" i="1"/>
  <c r="P2286" i="1"/>
  <c r="AB2286" i="1" s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V2285" i="1" s="1"/>
  <c r="T2285" i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M2284" i="1" s="1"/>
  <c r="K2284" i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P2283" i="1" s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U2282" i="1"/>
  <c r="T2282" i="1"/>
  <c r="V2282" i="1" s="1"/>
  <c r="R2282" i="1"/>
  <c r="S2282" i="1" s="1"/>
  <c r="Q2282" i="1"/>
  <c r="P2282" i="1"/>
  <c r="O2282" i="1"/>
  <c r="N2282" i="1"/>
  <c r="L2282" i="1"/>
  <c r="K2282" i="1"/>
  <c r="M2282" i="1" s="1"/>
  <c r="AB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V2281" i="1" s="1"/>
  <c r="T2281" i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R2279" i="1"/>
  <c r="Q2279" i="1"/>
  <c r="S2279" i="1" s="1"/>
  <c r="O2279" i="1"/>
  <c r="P2279" i="1" s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U2278" i="1"/>
  <c r="T2278" i="1"/>
  <c r="V2278" i="1" s="1"/>
  <c r="R2278" i="1"/>
  <c r="S2278" i="1" s="1"/>
  <c r="Q2278" i="1"/>
  <c r="P2278" i="1"/>
  <c r="O2278" i="1"/>
  <c r="N2278" i="1"/>
  <c r="L2278" i="1"/>
  <c r="K2278" i="1"/>
  <c r="M2278" i="1" s="1"/>
  <c r="AB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V2277" i="1" s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O2275" i="1"/>
  <c r="P2275" i="1" s="1"/>
  <c r="N2275" i="1"/>
  <c r="M2275" i="1"/>
  <c r="L2275" i="1"/>
  <c r="K2275" i="1"/>
  <c r="J2275" i="1"/>
  <c r="I2275" i="1"/>
  <c r="H2275" i="1"/>
  <c r="AB2275" i="1" s="1"/>
  <c r="G2275" i="1"/>
  <c r="F2275" i="1"/>
  <c r="E2275" i="1"/>
  <c r="D2275" i="1"/>
  <c r="B2275" i="1"/>
  <c r="A2275" i="1" s="1"/>
  <c r="AB2274" i="1"/>
  <c r="AA2274" i="1"/>
  <c r="Z2274" i="1"/>
  <c r="Y2274" i="1"/>
  <c r="X2274" i="1"/>
  <c r="W2274" i="1"/>
  <c r="U2274" i="1"/>
  <c r="T2274" i="1"/>
  <c r="V2274" i="1" s="1"/>
  <c r="R2274" i="1"/>
  <c r="S2274" i="1" s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V2273" i="1" s="1"/>
  <c r="T2273" i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V2271" i="1" s="1"/>
  <c r="R2271" i="1"/>
  <c r="Q2271" i="1"/>
  <c r="S2271" i="1" s="1"/>
  <c r="O2271" i="1"/>
  <c r="P2271" i="1" s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U2270" i="1"/>
  <c r="T2270" i="1"/>
  <c r="V2270" i="1" s="1"/>
  <c r="R2270" i="1"/>
  <c r="S2270" i="1" s="1"/>
  <c r="Q2270" i="1"/>
  <c r="P2270" i="1"/>
  <c r="O2270" i="1"/>
  <c r="N2270" i="1"/>
  <c r="L2270" i="1"/>
  <c r="K2270" i="1"/>
  <c r="M2270" i="1" s="1"/>
  <c r="AB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V2269" i="1" s="1"/>
  <c r="T2269" i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P2267" i="1" s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R2266" i="1"/>
  <c r="S2266" i="1" s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V2265" i="1" s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V2264" i="1"/>
  <c r="U2264" i="1"/>
  <c r="T2264" i="1"/>
  <c r="R2264" i="1"/>
  <c r="Q2264" i="1"/>
  <c r="S2264" i="1" s="1"/>
  <c r="O2264" i="1"/>
  <c r="N2264" i="1"/>
  <c r="P2264" i="1" s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W2263" i="1"/>
  <c r="U2263" i="1"/>
  <c r="T2263" i="1"/>
  <c r="V2263" i="1" s="1"/>
  <c r="R2263" i="1"/>
  <c r="Q2263" i="1"/>
  <c r="S2263" i="1" s="1"/>
  <c r="O2263" i="1"/>
  <c r="P2263" i="1" s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B2262" i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AB2261" i="1" s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L2260" i="1"/>
  <c r="M2260" i="1" s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Q2259" i="1"/>
  <c r="S2259" i="1" s="1"/>
  <c r="O2259" i="1"/>
  <c r="P2259" i="1" s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U2258" i="1"/>
  <c r="T2258" i="1"/>
  <c r="V2258" i="1" s="1"/>
  <c r="R2258" i="1"/>
  <c r="S2258" i="1" s="1"/>
  <c r="Q2258" i="1"/>
  <c r="P2258" i="1"/>
  <c r="O2258" i="1"/>
  <c r="N2258" i="1"/>
  <c r="L2258" i="1"/>
  <c r="K2258" i="1"/>
  <c r="M2258" i="1" s="1"/>
  <c r="AB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V2257" i="1" s="1"/>
  <c r="T2257" i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T2255" i="1"/>
  <c r="V2255" i="1" s="1"/>
  <c r="R2255" i="1"/>
  <c r="Q2255" i="1"/>
  <c r="S2255" i="1" s="1"/>
  <c r="O2255" i="1"/>
  <c r="P2255" i="1" s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R2254" i="1"/>
  <c r="S2254" i="1" s="1"/>
  <c r="Q2254" i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V2253" i="1" s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O2251" i="1"/>
  <c r="P2251" i="1" s="1"/>
  <c r="N2251" i="1"/>
  <c r="M2251" i="1"/>
  <c r="L2251" i="1"/>
  <c r="K2251" i="1"/>
  <c r="J2251" i="1"/>
  <c r="I2251" i="1"/>
  <c r="H2251" i="1"/>
  <c r="AB2251" i="1" s="1"/>
  <c r="G2251" i="1"/>
  <c r="F2251" i="1"/>
  <c r="E2251" i="1"/>
  <c r="D2251" i="1"/>
  <c r="B2251" i="1"/>
  <c r="A2251" i="1" s="1"/>
  <c r="AB2250" i="1"/>
  <c r="AA2250" i="1"/>
  <c r="Z2250" i="1"/>
  <c r="Y2250" i="1"/>
  <c r="X2250" i="1"/>
  <c r="W2250" i="1"/>
  <c r="U2250" i="1"/>
  <c r="T2250" i="1"/>
  <c r="V2250" i="1" s="1"/>
  <c r="R2250" i="1"/>
  <c r="S2250" i="1" s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V2249" i="1" s="1"/>
  <c r="T2249" i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L2248" i="1"/>
  <c r="M2248" i="1" s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O2247" i="1"/>
  <c r="P2247" i="1" s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U2246" i="1"/>
  <c r="T2246" i="1"/>
  <c r="V2246" i="1" s="1"/>
  <c r="R2246" i="1"/>
  <c r="S2246" i="1" s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V2245" i="1" s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U2242" i="1"/>
  <c r="T2242" i="1"/>
  <c r="V2242" i="1" s="1"/>
  <c r="R2242" i="1"/>
  <c r="S2242" i="1" s="1"/>
  <c r="Q2242" i="1"/>
  <c r="P2242" i="1"/>
  <c r="AB2242" i="1" s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V2241" i="1" s="1"/>
  <c r="T2241" i="1"/>
  <c r="S2241" i="1"/>
  <c r="R2241" i="1"/>
  <c r="Q2241" i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R2239" i="1"/>
  <c r="Q2239" i="1"/>
  <c r="S2239" i="1" s="1"/>
  <c r="O2239" i="1"/>
  <c r="P2239" i="1" s="1"/>
  <c r="N2239" i="1"/>
  <c r="M2239" i="1"/>
  <c r="L2239" i="1"/>
  <c r="K2239" i="1"/>
  <c r="J2239" i="1"/>
  <c r="I2239" i="1"/>
  <c r="H2239" i="1"/>
  <c r="AB2239" i="1" s="1"/>
  <c r="G2239" i="1"/>
  <c r="F2239" i="1"/>
  <c r="E2239" i="1"/>
  <c r="D2239" i="1"/>
  <c r="B2239" i="1"/>
  <c r="A2239" i="1" s="1"/>
  <c r="AB2238" i="1"/>
  <c r="AA2238" i="1"/>
  <c r="Z2238" i="1"/>
  <c r="Y2238" i="1"/>
  <c r="X2238" i="1"/>
  <c r="W2238" i="1"/>
  <c r="U2238" i="1"/>
  <c r="T2238" i="1"/>
  <c r="V2238" i="1" s="1"/>
  <c r="R2238" i="1"/>
  <c r="S2238" i="1" s="1"/>
  <c r="Q2238" i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V2237" i="1" s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M2236" i="1" s="1"/>
  <c r="K2236" i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P2235" i="1" s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R2234" i="1"/>
  <c r="S2234" i="1" s="1"/>
  <c r="Q2234" i="1"/>
  <c r="P2234" i="1"/>
  <c r="O2234" i="1"/>
  <c r="N2234" i="1"/>
  <c r="L2234" i="1"/>
  <c r="K2234" i="1"/>
  <c r="M2234" i="1" s="1"/>
  <c r="AB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V2233" i="1" s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W2231" i="1"/>
  <c r="U2231" i="1"/>
  <c r="T2231" i="1"/>
  <c r="V2231" i="1" s="1"/>
  <c r="R2231" i="1"/>
  <c r="Q2231" i="1"/>
  <c r="S2231" i="1" s="1"/>
  <c r="O2231" i="1"/>
  <c r="P2231" i="1" s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U2230" i="1"/>
  <c r="T2230" i="1"/>
  <c r="V2230" i="1" s="1"/>
  <c r="R2230" i="1"/>
  <c r="S2230" i="1" s="1"/>
  <c r="Q2230" i="1"/>
  <c r="P2230" i="1"/>
  <c r="O2230" i="1"/>
  <c r="N2230" i="1"/>
  <c r="L2230" i="1"/>
  <c r="K2230" i="1"/>
  <c r="M2230" i="1" s="1"/>
  <c r="AB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V2229" i="1" s="1"/>
  <c r="T2229" i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P2227" i="1" s="1"/>
  <c r="N2227" i="1"/>
  <c r="M2227" i="1"/>
  <c r="L2227" i="1"/>
  <c r="K2227" i="1"/>
  <c r="J2227" i="1"/>
  <c r="I2227" i="1"/>
  <c r="H2227" i="1"/>
  <c r="AB2227" i="1" s="1"/>
  <c r="G2227" i="1"/>
  <c r="F2227" i="1"/>
  <c r="E2227" i="1"/>
  <c r="D2227" i="1"/>
  <c r="B2227" i="1"/>
  <c r="A2227" i="1" s="1"/>
  <c r="AB2226" i="1"/>
  <c r="AA2226" i="1"/>
  <c r="Z2226" i="1"/>
  <c r="Y2226" i="1"/>
  <c r="X2226" i="1"/>
  <c r="W2226" i="1"/>
  <c r="U2226" i="1"/>
  <c r="T2226" i="1"/>
  <c r="V2226" i="1" s="1"/>
  <c r="R2226" i="1"/>
  <c r="S2226" i="1" s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V2225" i="1" s="1"/>
  <c r="T2225" i="1"/>
  <c r="S2225" i="1"/>
  <c r="R2225" i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O2224" i="1"/>
  <c r="N2224" i="1"/>
  <c r="P2224" i="1" s="1"/>
  <c r="L2224" i="1"/>
  <c r="M2224" i="1" s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P2223" i="1" s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R2222" i="1"/>
  <c r="S2222" i="1" s="1"/>
  <c r="Q2222" i="1"/>
  <c r="P2222" i="1"/>
  <c r="O2222" i="1"/>
  <c r="N2222" i="1"/>
  <c r="L2222" i="1"/>
  <c r="K2222" i="1"/>
  <c r="M2222" i="1" s="1"/>
  <c r="AB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V2221" i="1" s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V2219" i="1" s="1"/>
  <c r="R2219" i="1"/>
  <c r="Q2219" i="1"/>
  <c r="S2219" i="1" s="1"/>
  <c r="O2219" i="1"/>
  <c r="P2219" i="1" s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V2217" i="1" s="1"/>
  <c r="T2217" i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B2214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K2210" i="1"/>
  <c r="M2210" i="1" s="1"/>
  <c r="AB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AB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AB2203" i="1" s="1"/>
  <c r="G2203" i="1"/>
  <c r="F2203" i="1"/>
  <c r="E2203" i="1"/>
  <c r="D2203" i="1"/>
  <c r="B2203" i="1"/>
  <c r="A2203" i="1" s="1"/>
  <c r="AB2202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P2199" i="1" s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U2198" i="1"/>
  <c r="T2198" i="1"/>
  <c r="V2198" i="1" s="1"/>
  <c r="R2198" i="1"/>
  <c r="S2198" i="1" s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V2197" i="1" s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W2195" i="1"/>
  <c r="U2195" i="1"/>
  <c r="T2195" i="1"/>
  <c r="V2195" i="1" s="1"/>
  <c r="R2195" i="1"/>
  <c r="Q2195" i="1"/>
  <c r="S2195" i="1" s="1"/>
  <c r="O2195" i="1"/>
  <c r="P2195" i="1" s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P2194" i="1"/>
  <c r="AB2194" i="1" s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V2193" i="1" s="1"/>
  <c r="T2193" i="1"/>
  <c r="S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AB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P2186" i="1"/>
  <c r="O2186" i="1"/>
  <c r="N2186" i="1"/>
  <c r="L2186" i="1"/>
  <c r="K2186" i="1"/>
  <c r="M2186" i="1" s="1"/>
  <c r="AB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AB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AB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AB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B2166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P2162" i="1"/>
  <c r="O2162" i="1"/>
  <c r="N2162" i="1"/>
  <c r="L2162" i="1"/>
  <c r="K2162" i="1"/>
  <c r="M2162" i="1" s="1"/>
  <c r="AB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P2158" i="1"/>
  <c r="O2158" i="1"/>
  <c r="N2158" i="1"/>
  <c r="L2158" i="1"/>
  <c r="K2158" i="1"/>
  <c r="M2158" i="1" s="1"/>
  <c r="AB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B2154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K2150" i="1"/>
  <c r="M2150" i="1" s="1"/>
  <c r="AB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V2149" i="1" s="1"/>
  <c r="T2149" i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P2146" i="1"/>
  <c r="AB2146" i="1" s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V2145" i="1" s="1"/>
  <c r="T2145" i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AB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K2134" i="1"/>
  <c r="M2134" i="1" s="1"/>
  <c r="AB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AB2131" i="1" s="1"/>
  <c r="G2131" i="1"/>
  <c r="F2131" i="1"/>
  <c r="E2131" i="1"/>
  <c r="D2131" i="1"/>
  <c r="B2131" i="1"/>
  <c r="A2131" i="1" s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AB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P2126" i="1"/>
  <c r="AB2126" i="1" s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AB2123" i="1" s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K2122" i="1"/>
  <c r="M2122" i="1" s="1"/>
  <c r="AB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AB2118" i="1" s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P2114" i="1"/>
  <c r="AB2114" i="1" s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S2113" i="1"/>
  <c r="R2113" i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AB2111" i="1" s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K2110" i="1"/>
  <c r="M2110" i="1" s="1"/>
  <c r="AB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AB2106" i="1" s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P2102" i="1"/>
  <c r="AB2102" i="1" s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M2098" i="1" s="1"/>
  <c r="AB2098" i="1" s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AB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P2090" i="1"/>
  <c r="AB2090" i="1" s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AB2087" i="1" s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K2086" i="1"/>
  <c r="M2086" i="1" s="1"/>
  <c r="AB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AB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AB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M2066" i="1" s="1"/>
  <c r="J2066" i="1"/>
  <c r="I2066" i="1"/>
  <c r="H2066" i="1"/>
  <c r="AB2066" i="1" s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K2062" i="1"/>
  <c r="M2062" i="1" s="1"/>
  <c r="J2062" i="1"/>
  <c r="I2062" i="1"/>
  <c r="H2062" i="1"/>
  <c r="AB2062" i="1" s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AB2051" i="1" s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AB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AB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AB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AB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P1974" i="1"/>
  <c r="O1974" i="1"/>
  <c r="N1974" i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AB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S1942" i="1"/>
  <c r="R1942" i="1"/>
  <c r="Q1942" i="1"/>
  <c r="P1942" i="1"/>
  <c r="O1942" i="1"/>
  <c r="N1942" i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AB1939" i="1" s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U1933" i="1"/>
  <c r="T1933" i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S1930" i="1"/>
  <c r="R1930" i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Q1927" i="1"/>
  <c r="S1927" i="1" s="1"/>
  <c r="P1927" i="1"/>
  <c r="O1927" i="1"/>
  <c r="N1927" i="1"/>
  <c r="M1927" i="1"/>
  <c r="L1927" i="1"/>
  <c r="K1927" i="1"/>
  <c r="J1927" i="1"/>
  <c r="I1927" i="1"/>
  <c r="H1927" i="1"/>
  <c r="AB1927" i="1" s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V1924" i="1"/>
  <c r="U1924" i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U1921" i="1"/>
  <c r="T1921" i="1"/>
  <c r="R1921" i="1"/>
  <c r="Q1921" i="1"/>
  <c r="S1921" i="1" s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V1920" i="1"/>
  <c r="U1920" i="1"/>
  <c r="T1920" i="1"/>
  <c r="S1920" i="1"/>
  <c r="R1920" i="1"/>
  <c r="Q1920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V1919" i="1"/>
  <c r="U1919" i="1"/>
  <c r="T1919" i="1"/>
  <c r="S1919" i="1"/>
  <c r="R1919" i="1"/>
  <c r="Q1919" i="1"/>
  <c r="P1919" i="1"/>
  <c r="O1919" i="1"/>
  <c r="N1919" i="1"/>
  <c r="M1919" i="1"/>
  <c r="AB1919" i="1" s="1"/>
  <c r="L1919" i="1"/>
  <c r="K1919" i="1"/>
  <c r="J1919" i="1"/>
  <c r="I1919" i="1"/>
  <c r="H1919" i="1"/>
  <c r="G1919" i="1"/>
  <c r="F1919" i="1"/>
  <c r="E1919" i="1"/>
  <c r="D1919" i="1"/>
  <c r="B1919" i="1"/>
  <c r="A1919" i="1" s="1"/>
  <c r="AB1918" i="1"/>
  <c r="AA1918" i="1"/>
  <c r="Y1918" i="1"/>
  <c r="X1918" i="1"/>
  <c r="Z1918" i="1" s="1"/>
  <c r="W1918" i="1"/>
  <c r="V1918" i="1"/>
  <c r="U1918" i="1"/>
  <c r="T1918" i="1"/>
  <c r="S1918" i="1"/>
  <c r="R1918" i="1"/>
  <c r="Q1918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V1917" i="1"/>
  <c r="U1917" i="1"/>
  <c r="T1917" i="1"/>
  <c r="S1917" i="1"/>
  <c r="R1917" i="1"/>
  <c r="Q1917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V1916" i="1"/>
  <c r="U1916" i="1"/>
  <c r="T1916" i="1"/>
  <c r="S1916" i="1"/>
  <c r="R1916" i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V1915" i="1"/>
  <c r="U1915" i="1"/>
  <c r="T1915" i="1"/>
  <c r="S1915" i="1"/>
  <c r="R1915" i="1"/>
  <c r="Q1915" i="1"/>
  <c r="P1915" i="1"/>
  <c r="O1915" i="1"/>
  <c r="N1915" i="1"/>
  <c r="M1915" i="1"/>
  <c r="AB1915" i="1" s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S1914" i="1"/>
  <c r="R1914" i="1"/>
  <c r="Q1914" i="1"/>
  <c r="P1914" i="1"/>
  <c r="AB1914" i="1" s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V1913" i="1"/>
  <c r="U1913" i="1"/>
  <c r="T1913" i="1"/>
  <c r="S1913" i="1"/>
  <c r="R1913" i="1"/>
  <c r="Q1913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V1912" i="1"/>
  <c r="U1912" i="1"/>
  <c r="T1912" i="1"/>
  <c r="S1912" i="1"/>
  <c r="R1912" i="1"/>
  <c r="Q1912" i="1"/>
  <c r="P1912" i="1"/>
  <c r="O1912" i="1"/>
  <c r="N1912" i="1"/>
  <c r="M1912" i="1"/>
  <c r="L1912" i="1"/>
  <c r="K1912" i="1"/>
  <c r="J1912" i="1"/>
  <c r="AB1912" i="1" s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S1911" i="1"/>
  <c r="R1911" i="1"/>
  <c r="Q1911" i="1"/>
  <c r="P1911" i="1"/>
  <c r="O1911" i="1"/>
  <c r="N1911" i="1"/>
  <c r="M1911" i="1"/>
  <c r="AB1911" i="1" s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AB1910" i="1" s="1"/>
  <c r="W1910" i="1"/>
  <c r="V1910" i="1"/>
  <c r="U1910" i="1"/>
  <c r="T1910" i="1"/>
  <c r="S1910" i="1"/>
  <c r="R1910" i="1"/>
  <c r="Q1910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V1909" i="1"/>
  <c r="U1909" i="1"/>
  <c r="T1909" i="1"/>
  <c r="S1909" i="1"/>
  <c r="R1909" i="1"/>
  <c r="Q1909" i="1"/>
  <c r="P1909" i="1"/>
  <c r="O1909" i="1"/>
  <c r="N1909" i="1"/>
  <c r="M1909" i="1"/>
  <c r="L1909" i="1"/>
  <c r="K1909" i="1"/>
  <c r="J1909" i="1"/>
  <c r="AB1909" i="1" s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V1908" i="1"/>
  <c r="U1908" i="1"/>
  <c r="T1908" i="1"/>
  <c r="S1908" i="1"/>
  <c r="R1908" i="1"/>
  <c r="Q1908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V1907" i="1"/>
  <c r="U1907" i="1"/>
  <c r="T1907" i="1"/>
  <c r="S1907" i="1"/>
  <c r="R1907" i="1"/>
  <c r="Q1907" i="1"/>
  <c r="P1907" i="1"/>
  <c r="O1907" i="1"/>
  <c r="N1907" i="1"/>
  <c r="M1907" i="1"/>
  <c r="AB1907" i="1" s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S1906" i="1"/>
  <c r="R1906" i="1"/>
  <c r="Q1906" i="1"/>
  <c r="P1906" i="1"/>
  <c r="AB1906" i="1" s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V1905" i="1"/>
  <c r="U1905" i="1"/>
  <c r="T1905" i="1"/>
  <c r="S1905" i="1"/>
  <c r="R1905" i="1"/>
  <c r="Q1905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V1904" i="1"/>
  <c r="U1904" i="1"/>
  <c r="T1904" i="1"/>
  <c r="S1904" i="1"/>
  <c r="R1904" i="1"/>
  <c r="Q1904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V1903" i="1"/>
  <c r="U1903" i="1"/>
  <c r="T1903" i="1"/>
  <c r="S1903" i="1"/>
  <c r="R1903" i="1"/>
  <c r="Q1903" i="1"/>
  <c r="P1903" i="1"/>
  <c r="O1903" i="1"/>
  <c r="N1903" i="1"/>
  <c r="M1903" i="1"/>
  <c r="AB1903" i="1" s="1"/>
  <c r="L1903" i="1"/>
  <c r="K1903" i="1"/>
  <c r="J1903" i="1"/>
  <c r="I1903" i="1"/>
  <c r="H1903" i="1"/>
  <c r="G1903" i="1"/>
  <c r="F1903" i="1"/>
  <c r="E1903" i="1"/>
  <c r="D1903" i="1"/>
  <c r="B1903" i="1"/>
  <c r="A1903" i="1" s="1"/>
  <c r="AB1902" i="1"/>
  <c r="AA1902" i="1"/>
  <c r="Y1902" i="1"/>
  <c r="X1902" i="1"/>
  <c r="Z1902" i="1" s="1"/>
  <c r="W1902" i="1"/>
  <c r="V1902" i="1"/>
  <c r="U1902" i="1"/>
  <c r="T1902" i="1"/>
  <c r="S1902" i="1"/>
  <c r="R1902" i="1"/>
  <c r="Q1902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V1901" i="1"/>
  <c r="U1901" i="1"/>
  <c r="T1901" i="1"/>
  <c r="S1901" i="1"/>
  <c r="R1901" i="1"/>
  <c r="Q1901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V1900" i="1"/>
  <c r="U1900" i="1"/>
  <c r="T1900" i="1"/>
  <c r="S1900" i="1"/>
  <c r="R1900" i="1"/>
  <c r="Q1900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V1899" i="1"/>
  <c r="U1899" i="1"/>
  <c r="T1899" i="1"/>
  <c r="S1899" i="1"/>
  <c r="R1899" i="1"/>
  <c r="Q1899" i="1"/>
  <c r="P1899" i="1"/>
  <c r="O1899" i="1"/>
  <c r="N1899" i="1"/>
  <c r="M1899" i="1"/>
  <c r="AB1899" i="1" s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V1898" i="1"/>
  <c r="U1898" i="1"/>
  <c r="T1898" i="1"/>
  <c r="S1898" i="1"/>
  <c r="R1898" i="1"/>
  <c r="Q1898" i="1"/>
  <c r="P1898" i="1"/>
  <c r="AB1898" i="1" s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V1897" i="1"/>
  <c r="U1897" i="1"/>
  <c r="T1897" i="1"/>
  <c r="S1897" i="1"/>
  <c r="R1897" i="1"/>
  <c r="Q1897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Z1896" i="1" s="1"/>
  <c r="X1896" i="1"/>
  <c r="W1896" i="1"/>
  <c r="V1896" i="1"/>
  <c r="U1896" i="1"/>
  <c r="T1896" i="1"/>
  <c r="S1896" i="1"/>
  <c r="R1896" i="1"/>
  <c r="Q1896" i="1"/>
  <c r="P1896" i="1"/>
  <c r="O1896" i="1"/>
  <c r="N1896" i="1"/>
  <c r="M1896" i="1"/>
  <c r="L1896" i="1"/>
  <c r="K1896" i="1"/>
  <c r="J1896" i="1"/>
  <c r="AB1896" i="1" s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V1895" i="1"/>
  <c r="U1895" i="1"/>
  <c r="T1895" i="1"/>
  <c r="S1895" i="1"/>
  <c r="R1895" i="1"/>
  <c r="Q1895" i="1"/>
  <c r="P1895" i="1"/>
  <c r="O1895" i="1"/>
  <c r="N1895" i="1"/>
  <c r="M1895" i="1"/>
  <c r="L1895" i="1"/>
  <c r="K1895" i="1"/>
  <c r="J1895" i="1"/>
  <c r="AB1895" i="1" s="1"/>
  <c r="I1895" i="1"/>
  <c r="H1895" i="1"/>
  <c r="G1895" i="1"/>
  <c r="F1895" i="1"/>
  <c r="E1895" i="1"/>
  <c r="D1895" i="1"/>
  <c r="B1895" i="1"/>
  <c r="A1895" i="1" s="1"/>
  <c r="AA1894" i="1"/>
  <c r="Y1894" i="1"/>
  <c r="Z1894" i="1" s="1"/>
  <c r="AB1894" i="1" s="1"/>
  <c r="X1894" i="1"/>
  <c r="W1894" i="1"/>
  <c r="V1894" i="1"/>
  <c r="U1894" i="1"/>
  <c r="T1894" i="1"/>
  <c r="S1894" i="1"/>
  <c r="R1894" i="1"/>
  <c r="Q1894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V1893" i="1"/>
  <c r="U1893" i="1"/>
  <c r="T1893" i="1"/>
  <c r="S1893" i="1"/>
  <c r="R1893" i="1"/>
  <c r="Q1893" i="1"/>
  <c r="P1893" i="1"/>
  <c r="O1893" i="1"/>
  <c r="N1893" i="1"/>
  <c r="M1893" i="1"/>
  <c r="L1893" i="1"/>
  <c r="K1893" i="1"/>
  <c r="J1893" i="1"/>
  <c r="AB1893" i="1" s="1"/>
  <c r="I1893" i="1"/>
  <c r="H1893" i="1"/>
  <c r="G1893" i="1"/>
  <c r="F1893" i="1"/>
  <c r="E1893" i="1"/>
  <c r="D1893" i="1"/>
  <c r="B1893" i="1"/>
  <c r="A1893" i="1" s="1"/>
  <c r="AA1892" i="1"/>
  <c r="Y1892" i="1"/>
  <c r="Z1892" i="1" s="1"/>
  <c r="X1892" i="1"/>
  <c r="W1892" i="1"/>
  <c r="V1892" i="1"/>
  <c r="U1892" i="1"/>
  <c r="T1892" i="1"/>
  <c r="S1892" i="1"/>
  <c r="R1892" i="1"/>
  <c r="Q1892" i="1"/>
  <c r="P1892" i="1"/>
  <c r="O1892" i="1"/>
  <c r="N1892" i="1"/>
  <c r="M1892" i="1"/>
  <c r="L1892" i="1"/>
  <c r="K1892" i="1"/>
  <c r="J1892" i="1"/>
  <c r="AB1892" i="1" s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S1891" i="1"/>
  <c r="R1891" i="1"/>
  <c r="Q1891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Z1890" i="1" s="1"/>
  <c r="X1890" i="1"/>
  <c r="W1890" i="1"/>
  <c r="V1890" i="1"/>
  <c r="U1890" i="1"/>
  <c r="T1890" i="1"/>
  <c r="S1890" i="1"/>
  <c r="R1890" i="1"/>
  <c r="Q1890" i="1"/>
  <c r="P1890" i="1"/>
  <c r="AB1890" i="1" s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V1889" i="1"/>
  <c r="U1889" i="1"/>
  <c r="T1889" i="1"/>
  <c r="S1889" i="1"/>
  <c r="R1889" i="1"/>
  <c r="Q1889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V1888" i="1"/>
  <c r="U1888" i="1"/>
  <c r="T1888" i="1"/>
  <c r="S1888" i="1"/>
  <c r="R1888" i="1"/>
  <c r="Q1888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S1887" i="1"/>
  <c r="R1887" i="1"/>
  <c r="Q1887" i="1"/>
  <c r="P1887" i="1"/>
  <c r="O1887" i="1"/>
  <c r="N1887" i="1"/>
  <c r="M1887" i="1"/>
  <c r="L1887" i="1"/>
  <c r="K1887" i="1"/>
  <c r="J1887" i="1"/>
  <c r="AB1887" i="1" s="1"/>
  <c r="I1887" i="1"/>
  <c r="H1887" i="1"/>
  <c r="G1887" i="1"/>
  <c r="F1887" i="1"/>
  <c r="E1887" i="1"/>
  <c r="D1887" i="1"/>
  <c r="B1887" i="1"/>
  <c r="A1887" i="1" s="1"/>
  <c r="AB1886" i="1"/>
  <c r="AA1886" i="1"/>
  <c r="Y1886" i="1"/>
  <c r="Z1886" i="1" s="1"/>
  <c r="X1886" i="1"/>
  <c r="W1886" i="1"/>
  <c r="V1886" i="1"/>
  <c r="U1886" i="1"/>
  <c r="T1886" i="1"/>
  <c r="S1886" i="1"/>
  <c r="R1886" i="1"/>
  <c r="Q1886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V1885" i="1"/>
  <c r="U1885" i="1"/>
  <c r="T1885" i="1"/>
  <c r="S1885" i="1"/>
  <c r="R1885" i="1"/>
  <c r="Q1885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Z1884" i="1" s="1"/>
  <c r="X1884" i="1"/>
  <c r="W1884" i="1"/>
  <c r="V1884" i="1"/>
  <c r="U1884" i="1"/>
  <c r="T1884" i="1"/>
  <c r="S1884" i="1"/>
  <c r="R1884" i="1"/>
  <c r="Q1884" i="1"/>
  <c r="P1884" i="1"/>
  <c r="O1884" i="1"/>
  <c r="N1884" i="1"/>
  <c r="M1884" i="1"/>
  <c r="L1884" i="1"/>
  <c r="K1884" i="1"/>
  <c r="J1884" i="1"/>
  <c r="AB1884" i="1" s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V1883" i="1"/>
  <c r="U1883" i="1"/>
  <c r="T1883" i="1"/>
  <c r="S1883" i="1"/>
  <c r="R1883" i="1"/>
  <c r="Q1883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S1882" i="1"/>
  <c r="R1882" i="1"/>
  <c r="Q1882" i="1"/>
  <c r="P1882" i="1"/>
  <c r="AB1882" i="1" s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V1881" i="1"/>
  <c r="U1881" i="1"/>
  <c r="T1881" i="1"/>
  <c r="S1881" i="1"/>
  <c r="R1881" i="1"/>
  <c r="Q1881" i="1"/>
  <c r="P1881" i="1"/>
  <c r="O1881" i="1"/>
  <c r="N1881" i="1"/>
  <c r="M1881" i="1"/>
  <c r="L1881" i="1"/>
  <c r="K1881" i="1"/>
  <c r="J1881" i="1"/>
  <c r="AB1881" i="1" s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S1880" i="1"/>
  <c r="R1880" i="1"/>
  <c r="Q1880" i="1"/>
  <c r="P1880" i="1"/>
  <c r="O1880" i="1"/>
  <c r="N1880" i="1"/>
  <c r="M1880" i="1"/>
  <c r="L1880" i="1"/>
  <c r="K1880" i="1"/>
  <c r="J1880" i="1"/>
  <c r="AB1880" i="1" s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V1879" i="1"/>
  <c r="U1879" i="1"/>
  <c r="T1879" i="1"/>
  <c r="S1879" i="1"/>
  <c r="R1879" i="1"/>
  <c r="Q1879" i="1"/>
  <c r="P1879" i="1"/>
  <c r="O1879" i="1"/>
  <c r="N1879" i="1"/>
  <c r="M1879" i="1"/>
  <c r="L1879" i="1"/>
  <c r="K1879" i="1"/>
  <c r="J1879" i="1"/>
  <c r="AB1879" i="1" s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S1878" i="1"/>
  <c r="R1878" i="1"/>
  <c r="Q1878" i="1"/>
  <c r="P1878" i="1"/>
  <c r="AB1878" i="1" s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V1877" i="1"/>
  <c r="U1877" i="1"/>
  <c r="T1877" i="1"/>
  <c r="S1877" i="1"/>
  <c r="R1877" i="1"/>
  <c r="Q1877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S1876" i="1"/>
  <c r="R1876" i="1"/>
  <c r="Q1876" i="1"/>
  <c r="P1876" i="1"/>
  <c r="O1876" i="1"/>
  <c r="N1876" i="1"/>
  <c r="M1876" i="1"/>
  <c r="L1876" i="1"/>
  <c r="K1876" i="1"/>
  <c r="J1876" i="1"/>
  <c r="AB1876" i="1" s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V1875" i="1"/>
  <c r="U1875" i="1"/>
  <c r="T1875" i="1"/>
  <c r="S1875" i="1"/>
  <c r="R1875" i="1"/>
  <c r="Q1875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S1874" i="1"/>
  <c r="R1874" i="1"/>
  <c r="Q1874" i="1"/>
  <c r="P1874" i="1"/>
  <c r="AB1874" i="1" s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V1873" i="1"/>
  <c r="U1873" i="1"/>
  <c r="T1873" i="1"/>
  <c r="S1873" i="1"/>
  <c r="R1873" i="1"/>
  <c r="Q1873" i="1"/>
  <c r="P1873" i="1"/>
  <c r="O1873" i="1"/>
  <c r="N1873" i="1"/>
  <c r="M1873" i="1"/>
  <c r="L1873" i="1"/>
  <c r="K1873" i="1"/>
  <c r="J1873" i="1"/>
  <c r="AB1873" i="1" s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S1872" i="1"/>
  <c r="R1872" i="1"/>
  <c r="Q1872" i="1"/>
  <c r="P1872" i="1"/>
  <c r="O1872" i="1"/>
  <c r="N1872" i="1"/>
  <c r="M1872" i="1"/>
  <c r="L1872" i="1"/>
  <c r="K1872" i="1"/>
  <c r="J1872" i="1"/>
  <c r="AB1872" i="1" s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V1871" i="1"/>
  <c r="U1871" i="1"/>
  <c r="T1871" i="1"/>
  <c r="S1871" i="1"/>
  <c r="R1871" i="1"/>
  <c r="Q1871" i="1"/>
  <c r="P1871" i="1"/>
  <c r="O1871" i="1"/>
  <c r="N1871" i="1"/>
  <c r="M1871" i="1"/>
  <c r="L1871" i="1"/>
  <c r="K1871" i="1"/>
  <c r="J1871" i="1"/>
  <c r="AB1871" i="1" s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S1870" i="1"/>
  <c r="R1870" i="1"/>
  <c r="Q1870" i="1"/>
  <c r="P1870" i="1"/>
  <c r="AB1870" i="1" s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V1869" i="1"/>
  <c r="U1869" i="1"/>
  <c r="T1869" i="1"/>
  <c r="S1869" i="1"/>
  <c r="R1869" i="1"/>
  <c r="Q1869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S1868" i="1"/>
  <c r="R1868" i="1"/>
  <c r="Q1868" i="1"/>
  <c r="P1868" i="1"/>
  <c r="O1868" i="1"/>
  <c r="N1868" i="1"/>
  <c r="M1868" i="1"/>
  <c r="L1868" i="1"/>
  <c r="K1868" i="1"/>
  <c r="J1868" i="1"/>
  <c r="AB1868" i="1" s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S1867" i="1"/>
  <c r="R1867" i="1"/>
  <c r="Q1867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S1866" i="1"/>
  <c r="R1866" i="1"/>
  <c r="Q1866" i="1"/>
  <c r="P1866" i="1"/>
  <c r="AB1866" i="1" s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V1865" i="1"/>
  <c r="U1865" i="1"/>
  <c r="T1865" i="1"/>
  <c r="S1865" i="1"/>
  <c r="R1865" i="1"/>
  <c r="Q1865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S1864" i="1"/>
  <c r="R1864" i="1"/>
  <c r="Q1864" i="1"/>
  <c r="P1864" i="1"/>
  <c r="O1864" i="1"/>
  <c r="N1864" i="1"/>
  <c r="M1864" i="1"/>
  <c r="L1864" i="1"/>
  <c r="K1864" i="1"/>
  <c r="J1864" i="1"/>
  <c r="AB1864" i="1" s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V1863" i="1"/>
  <c r="U1863" i="1"/>
  <c r="T1863" i="1"/>
  <c r="S1863" i="1"/>
  <c r="R1863" i="1"/>
  <c r="Q1863" i="1"/>
  <c r="P1863" i="1"/>
  <c r="O1863" i="1"/>
  <c r="N1863" i="1"/>
  <c r="M1863" i="1"/>
  <c r="L1863" i="1"/>
  <c r="K1863" i="1"/>
  <c r="J1863" i="1"/>
  <c r="AB1863" i="1" s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S1862" i="1"/>
  <c r="R1862" i="1"/>
  <c r="Q1862" i="1"/>
  <c r="P1862" i="1"/>
  <c r="AB1862" i="1" s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V1861" i="1"/>
  <c r="U1861" i="1"/>
  <c r="T1861" i="1"/>
  <c r="S1861" i="1"/>
  <c r="R1861" i="1"/>
  <c r="Q1861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S1860" i="1"/>
  <c r="R1860" i="1"/>
  <c r="Q1860" i="1"/>
  <c r="P1860" i="1"/>
  <c r="O1860" i="1"/>
  <c r="N1860" i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S1858" i="1"/>
  <c r="R1858" i="1"/>
  <c r="Q1858" i="1"/>
  <c r="P1858" i="1"/>
  <c r="AB1858" i="1" s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V1857" i="1"/>
  <c r="U1857" i="1"/>
  <c r="T1857" i="1"/>
  <c r="S1857" i="1"/>
  <c r="R1857" i="1"/>
  <c r="Q1857" i="1"/>
  <c r="P1857" i="1"/>
  <c r="O1857" i="1"/>
  <c r="N1857" i="1"/>
  <c r="L1857" i="1"/>
  <c r="K1857" i="1"/>
  <c r="M1857" i="1" s="1"/>
  <c r="J1857" i="1"/>
  <c r="AB1857" i="1" s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V1855" i="1"/>
  <c r="U1855" i="1"/>
  <c r="T1855" i="1"/>
  <c r="R1855" i="1"/>
  <c r="Q1855" i="1"/>
  <c r="S1855" i="1" s="1"/>
  <c r="P1855" i="1"/>
  <c r="O1855" i="1"/>
  <c r="N1855" i="1"/>
  <c r="M1855" i="1"/>
  <c r="L1855" i="1"/>
  <c r="K1855" i="1"/>
  <c r="J1855" i="1"/>
  <c r="AB1855" i="1" s="1"/>
  <c r="I1855" i="1"/>
  <c r="H1855" i="1"/>
  <c r="G1855" i="1"/>
  <c r="F1855" i="1"/>
  <c r="E1855" i="1"/>
  <c r="D1855" i="1"/>
  <c r="B1855" i="1"/>
  <c r="A1855" i="1" s="1"/>
  <c r="AB1854" i="1"/>
  <c r="AA1854" i="1"/>
  <c r="Z1854" i="1"/>
  <c r="Y1854" i="1"/>
  <c r="X1854" i="1"/>
  <c r="W1854" i="1"/>
  <c r="U1854" i="1"/>
  <c r="T1854" i="1"/>
  <c r="V1854" i="1" s="1"/>
  <c r="S1854" i="1"/>
  <c r="R1854" i="1"/>
  <c r="Q1854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V1853" i="1"/>
  <c r="U1853" i="1"/>
  <c r="T1853" i="1"/>
  <c r="S1853" i="1"/>
  <c r="R1853" i="1"/>
  <c r="Q1853" i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V1851" i="1"/>
  <c r="U1851" i="1"/>
  <c r="T1851" i="1"/>
  <c r="R1851" i="1"/>
  <c r="Q1851" i="1"/>
  <c r="S1851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S1850" i="1"/>
  <c r="R1850" i="1"/>
  <c r="Q1850" i="1"/>
  <c r="P1850" i="1"/>
  <c r="AB1850" i="1" s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V1849" i="1"/>
  <c r="U1849" i="1"/>
  <c r="T1849" i="1"/>
  <c r="S1849" i="1"/>
  <c r="R1849" i="1"/>
  <c r="Q1849" i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V1847" i="1"/>
  <c r="U1847" i="1"/>
  <c r="T1847" i="1"/>
  <c r="R1847" i="1"/>
  <c r="Q1847" i="1"/>
  <c r="S1847" i="1" s="1"/>
  <c r="P1847" i="1"/>
  <c r="O1847" i="1"/>
  <c r="N1847" i="1"/>
  <c r="M1847" i="1"/>
  <c r="L1847" i="1"/>
  <c r="K1847" i="1"/>
  <c r="J1847" i="1"/>
  <c r="AB1847" i="1" s="1"/>
  <c r="I1847" i="1"/>
  <c r="H1847" i="1"/>
  <c r="G1847" i="1"/>
  <c r="F1847" i="1"/>
  <c r="E1847" i="1"/>
  <c r="D1847" i="1"/>
  <c r="B1847" i="1"/>
  <c r="A1847" i="1" s="1"/>
  <c r="AB1846" i="1"/>
  <c r="AA1846" i="1"/>
  <c r="Z1846" i="1"/>
  <c r="Y1846" i="1"/>
  <c r="X1846" i="1"/>
  <c r="W1846" i="1"/>
  <c r="U1846" i="1"/>
  <c r="T1846" i="1"/>
  <c r="V1846" i="1" s="1"/>
  <c r="S1846" i="1"/>
  <c r="R1846" i="1"/>
  <c r="Q1846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V1845" i="1"/>
  <c r="U1845" i="1"/>
  <c r="T1845" i="1"/>
  <c r="S1845" i="1"/>
  <c r="R1845" i="1"/>
  <c r="Q1845" i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S1842" i="1"/>
  <c r="R1842" i="1"/>
  <c r="Q1842" i="1"/>
  <c r="P1842" i="1"/>
  <c r="AB1842" i="1" s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S1841" i="1"/>
  <c r="R1841" i="1"/>
  <c r="Q1841" i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AB1840" i="1" s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S1838" i="1"/>
  <c r="R1838" i="1"/>
  <c r="Q1838" i="1"/>
  <c r="P1838" i="1"/>
  <c r="AB1838" i="1" s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V1837" i="1"/>
  <c r="U1837" i="1"/>
  <c r="T1837" i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S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V1835" i="1"/>
  <c r="U1835" i="1"/>
  <c r="T1835" i="1"/>
  <c r="R1835" i="1"/>
  <c r="Q1835" i="1"/>
  <c r="S1835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S1834" i="1"/>
  <c r="R1834" i="1"/>
  <c r="Q1834" i="1"/>
  <c r="P1834" i="1"/>
  <c r="AB1834" i="1" s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V1833" i="1"/>
  <c r="U1833" i="1"/>
  <c r="T1833" i="1"/>
  <c r="S1833" i="1"/>
  <c r="R1833" i="1"/>
  <c r="Q1833" i="1"/>
  <c r="P1833" i="1"/>
  <c r="O1833" i="1"/>
  <c r="N1833" i="1"/>
  <c r="L1833" i="1"/>
  <c r="K1833" i="1"/>
  <c r="M1833" i="1" s="1"/>
  <c r="J1833" i="1"/>
  <c r="AB1833" i="1" s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S1832" i="1"/>
  <c r="R1832" i="1"/>
  <c r="Q1832" i="1"/>
  <c r="O1832" i="1"/>
  <c r="N1832" i="1"/>
  <c r="P1832" i="1" s="1"/>
  <c r="M1832" i="1"/>
  <c r="L1832" i="1"/>
  <c r="K1832" i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Z1831" i="1" s="1"/>
  <c r="X1831" i="1"/>
  <c r="W1831" i="1"/>
  <c r="V1831" i="1"/>
  <c r="U1831" i="1"/>
  <c r="T1831" i="1"/>
  <c r="R1831" i="1"/>
  <c r="Q1831" i="1"/>
  <c r="S1831" i="1" s="1"/>
  <c r="P1831" i="1"/>
  <c r="O1831" i="1"/>
  <c r="N1831" i="1"/>
  <c r="M1831" i="1"/>
  <c r="L1831" i="1"/>
  <c r="K1831" i="1"/>
  <c r="J1831" i="1"/>
  <c r="AB1831" i="1" s="1"/>
  <c r="I1831" i="1"/>
  <c r="H1831" i="1"/>
  <c r="G1831" i="1"/>
  <c r="F1831" i="1"/>
  <c r="E1831" i="1"/>
  <c r="D1831" i="1"/>
  <c r="B1831" i="1"/>
  <c r="A1831" i="1" s="1"/>
  <c r="AB1830" i="1"/>
  <c r="AA1830" i="1"/>
  <c r="Z1830" i="1"/>
  <c r="Y1830" i="1"/>
  <c r="X1830" i="1"/>
  <c r="W1830" i="1"/>
  <c r="U1830" i="1"/>
  <c r="T1830" i="1"/>
  <c r="V1830" i="1" s="1"/>
  <c r="S1830" i="1"/>
  <c r="R1830" i="1"/>
  <c r="Q1830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V1829" i="1"/>
  <c r="U1829" i="1"/>
  <c r="T1829" i="1"/>
  <c r="S1829" i="1"/>
  <c r="R1829" i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S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V1827" i="1"/>
  <c r="U1827" i="1"/>
  <c r="T1827" i="1"/>
  <c r="R1827" i="1"/>
  <c r="Q1827" i="1"/>
  <c r="S1827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S1826" i="1"/>
  <c r="R1826" i="1"/>
  <c r="Q1826" i="1"/>
  <c r="P1826" i="1"/>
  <c r="AB1826" i="1" s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V1825" i="1"/>
  <c r="U1825" i="1"/>
  <c r="T1825" i="1"/>
  <c r="S1825" i="1"/>
  <c r="R1825" i="1"/>
  <c r="Q1825" i="1"/>
  <c r="P1825" i="1"/>
  <c r="O1825" i="1"/>
  <c r="N1825" i="1"/>
  <c r="L1825" i="1"/>
  <c r="K1825" i="1"/>
  <c r="M1825" i="1" s="1"/>
  <c r="J1825" i="1"/>
  <c r="AB1825" i="1" s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S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V1823" i="1"/>
  <c r="U1823" i="1"/>
  <c r="T1823" i="1"/>
  <c r="R1823" i="1"/>
  <c r="Q1823" i="1"/>
  <c r="S1823" i="1" s="1"/>
  <c r="P1823" i="1"/>
  <c r="O1823" i="1"/>
  <c r="N1823" i="1"/>
  <c r="M1823" i="1"/>
  <c r="L1823" i="1"/>
  <c r="K1823" i="1"/>
  <c r="J1823" i="1"/>
  <c r="AB1823" i="1" s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S1822" i="1"/>
  <c r="R1822" i="1"/>
  <c r="Q1822" i="1"/>
  <c r="P1822" i="1"/>
  <c r="AB1822" i="1" s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V1821" i="1"/>
  <c r="U1821" i="1"/>
  <c r="T1821" i="1"/>
  <c r="S1821" i="1"/>
  <c r="R1821" i="1"/>
  <c r="Q1821" i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P1819" i="1"/>
  <c r="O1819" i="1"/>
  <c r="N1819" i="1"/>
  <c r="M1819" i="1"/>
  <c r="AB1819" i="1" s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S1818" i="1"/>
  <c r="R1818" i="1"/>
  <c r="Q1818" i="1"/>
  <c r="P1818" i="1"/>
  <c r="AB1818" i="1" s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V1817" i="1"/>
  <c r="U1817" i="1"/>
  <c r="T1817" i="1"/>
  <c r="S1817" i="1"/>
  <c r="R1817" i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S1816" i="1"/>
  <c r="R1816" i="1"/>
  <c r="Q1816" i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V1815" i="1"/>
  <c r="U1815" i="1"/>
  <c r="T1815" i="1"/>
  <c r="R1815" i="1"/>
  <c r="Q1815" i="1"/>
  <c r="S1815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B1814" i="1"/>
  <c r="AA1814" i="1"/>
  <c r="Z1814" i="1"/>
  <c r="Y1814" i="1"/>
  <c r="X1814" i="1"/>
  <c r="W1814" i="1"/>
  <c r="U1814" i="1"/>
  <c r="T1814" i="1"/>
  <c r="V1814" i="1" s="1"/>
  <c r="S1814" i="1"/>
  <c r="R1814" i="1"/>
  <c r="Q1814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V1813" i="1"/>
  <c r="U1813" i="1"/>
  <c r="T1813" i="1"/>
  <c r="S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S1810" i="1"/>
  <c r="R1810" i="1"/>
  <c r="Q1810" i="1"/>
  <c r="P1810" i="1"/>
  <c r="AB1810" i="1" s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V1809" i="1"/>
  <c r="U1809" i="1"/>
  <c r="T1809" i="1"/>
  <c r="S1809" i="1"/>
  <c r="R1809" i="1"/>
  <c r="Q1809" i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V1807" i="1"/>
  <c r="U1807" i="1"/>
  <c r="T1807" i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B1806" i="1"/>
  <c r="AA1806" i="1"/>
  <c r="Z1806" i="1"/>
  <c r="Y1806" i="1"/>
  <c r="X1806" i="1"/>
  <c r="W1806" i="1"/>
  <c r="U1806" i="1"/>
  <c r="T1806" i="1"/>
  <c r="V1806" i="1" s="1"/>
  <c r="S1806" i="1"/>
  <c r="R1806" i="1"/>
  <c r="Q1806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V1805" i="1"/>
  <c r="U1805" i="1"/>
  <c r="T1805" i="1"/>
  <c r="S1805" i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S1802" i="1"/>
  <c r="R1802" i="1"/>
  <c r="Q1802" i="1"/>
  <c r="P1802" i="1"/>
  <c r="AB1802" i="1" s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V1801" i="1"/>
  <c r="U1801" i="1"/>
  <c r="T1801" i="1"/>
  <c r="S1801" i="1"/>
  <c r="R1801" i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V1799" i="1"/>
  <c r="U1799" i="1"/>
  <c r="T1799" i="1"/>
  <c r="R1799" i="1"/>
  <c r="Q1799" i="1"/>
  <c r="S1799" i="1" s="1"/>
  <c r="P1799" i="1"/>
  <c r="O1799" i="1"/>
  <c r="N1799" i="1"/>
  <c r="M1799" i="1"/>
  <c r="L1799" i="1"/>
  <c r="K1799" i="1"/>
  <c r="J1799" i="1"/>
  <c r="AB1799" i="1" s="1"/>
  <c r="I1799" i="1"/>
  <c r="H1799" i="1"/>
  <c r="G1799" i="1"/>
  <c r="F1799" i="1"/>
  <c r="E1799" i="1"/>
  <c r="D1799" i="1"/>
  <c r="B1799" i="1"/>
  <c r="A1799" i="1" s="1"/>
  <c r="AB1798" i="1"/>
  <c r="AA1798" i="1"/>
  <c r="Z1798" i="1"/>
  <c r="Y1798" i="1"/>
  <c r="X1798" i="1"/>
  <c r="W1798" i="1"/>
  <c r="U1798" i="1"/>
  <c r="T1798" i="1"/>
  <c r="V1798" i="1" s="1"/>
  <c r="S1798" i="1"/>
  <c r="R1798" i="1"/>
  <c r="Q1798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S1794" i="1"/>
  <c r="R1794" i="1"/>
  <c r="Q1794" i="1"/>
  <c r="P1794" i="1"/>
  <c r="AB1794" i="1" s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V1793" i="1"/>
  <c r="U1793" i="1"/>
  <c r="T1793" i="1"/>
  <c r="S1793" i="1"/>
  <c r="R1793" i="1"/>
  <c r="Q1793" i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AB1792" i="1" s="1"/>
  <c r="G1792" i="1"/>
  <c r="F1792" i="1"/>
  <c r="E1792" i="1"/>
  <c r="D1792" i="1"/>
  <c r="B1792" i="1"/>
  <c r="A1792" i="1"/>
  <c r="AA1791" i="1"/>
  <c r="Y1791" i="1"/>
  <c r="Z1791" i="1" s="1"/>
  <c r="X1791" i="1"/>
  <c r="W1791" i="1"/>
  <c r="V1791" i="1"/>
  <c r="U1791" i="1"/>
  <c r="T1791" i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B1790" i="1"/>
  <c r="AA1790" i="1"/>
  <c r="Z1790" i="1"/>
  <c r="Y1790" i="1"/>
  <c r="X1790" i="1"/>
  <c r="W1790" i="1"/>
  <c r="U1790" i="1"/>
  <c r="T1790" i="1"/>
  <c r="V1790" i="1" s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V1789" i="1"/>
  <c r="U1789" i="1"/>
  <c r="T1789" i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V1787" i="1"/>
  <c r="U1787" i="1"/>
  <c r="T1787" i="1"/>
  <c r="R1787" i="1"/>
  <c r="Q1787" i="1"/>
  <c r="S1787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S1786" i="1"/>
  <c r="R1786" i="1"/>
  <c r="Q1786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V1785" i="1"/>
  <c r="U1785" i="1"/>
  <c r="T1785" i="1"/>
  <c r="S1785" i="1"/>
  <c r="R1785" i="1"/>
  <c r="Q1785" i="1"/>
  <c r="P1785" i="1"/>
  <c r="O1785" i="1"/>
  <c r="N1785" i="1"/>
  <c r="L1785" i="1"/>
  <c r="K1785" i="1"/>
  <c r="M1785" i="1" s="1"/>
  <c r="J1785" i="1"/>
  <c r="AB1785" i="1" s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Z1783" i="1" s="1"/>
  <c r="X1783" i="1"/>
  <c r="W1783" i="1"/>
  <c r="V1783" i="1"/>
  <c r="U1783" i="1"/>
  <c r="T1783" i="1"/>
  <c r="R1783" i="1"/>
  <c r="Q1783" i="1"/>
  <c r="S1783" i="1" s="1"/>
  <c r="P1783" i="1"/>
  <c r="O1783" i="1"/>
  <c r="N1783" i="1"/>
  <c r="M1783" i="1"/>
  <c r="L1783" i="1"/>
  <c r="K1783" i="1"/>
  <c r="J1783" i="1"/>
  <c r="AB1783" i="1" s="1"/>
  <c r="I1783" i="1"/>
  <c r="H1783" i="1"/>
  <c r="G1783" i="1"/>
  <c r="F1783" i="1"/>
  <c r="E1783" i="1"/>
  <c r="D1783" i="1"/>
  <c r="B1783" i="1"/>
  <c r="A1783" i="1" s="1"/>
  <c r="AB1782" i="1"/>
  <c r="AA1782" i="1"/>
  <c r="Z1782" i="1"/>
  <c r="Y1782" i="1"/>
  <c r="X1782" i="1"/>
  <c r="W1782" i="1"/>
  <c r="U1782" i="1"/>
  <c r="T1782" i="1"/>
  <c r="V1782" i="1" s="1"/>
  <c r="S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V1781" i="1"/>
  <c r="U1781" i="1"/>
  <c r="T1781" i="1"/>
  <c r="S1781" i="1"/>
  <c r="R1781" i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V1779" i="1"/>
  <c r="U1779" i="1"/>
  <c r="T1779" i="1"/>
  <c r="R1779" i="1"/>
  <c r="Q1779" i="1"/>
  <c r="S1779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T1778" i="1"/>
  <c r="V1778" i="1" s="1"/>
  <c r="S1778" i="1"/>
  <c r="R1778" i="1"/>
  <c r="Q1778" i="1"/>
  <c r="P1778" i="1"/>
  <c r="AB1778" i="1" s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V1777" i="1"/>
  <c r="U1777" i="1"/>
  <c r="T1777" i="1"/>
  <c r="S1777" i="1"/>
  <c r="R1777" i="1"/>
  <c r="Q1777" i="1"/>
  <c r="P1777" i="1"/>
  <c r="O1777" i="1"/>
  <c r="N1777" i="1"/>
  <c r="L1777" i="1"/>
  <c r="K1777" i="1"/>
  <c r="M1777" i="1" s="1"/>
  <c r="J1777" i="1"/>
  <c r="AB1777" i="1" s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V1775" i="1"/>
  <c r="U1775" i="1"/>
  <c r="T1775" i="1"/>
  <c r="R1775" i="1"/>
  <c r="Q1775" i="1"/>
  <c r="S1775" i="1" s="1"/>
  <c r="P1775" i="1"/>
  <c r="O1775" i="1"/>
  <c r="N1775" i="1"/>
  <c r="M1775" i="1"/>
  <c r="L1775" i="1"/>
  <c r="K1775" i="1"/>
  <c r="J1775" i="1"/>
  <c r="AB1775" i="1" s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S1774" i="1"/>
  <c r="R1774" i="1"/>
  <c r="Q1774" i="1"/>
  <c r="P1774" i="1"/>
  <c r="AB1774" i="1" s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V1773" i="1"/>
  <c r="U1773" i="1"/>
  <c r="T1773" i="1"/>
  <c r="S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S1770" i="1"/>
  <c r="R1770" i="1"/>
  <c r="Q1770" i="1"/>
  <c r="P1770" i="1"/>
  <c r="AB1770" i="1" s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V1769" i="1"/>
  <c r="U1769" i="1"/>
  <c r="T1769" i="1"/>
  <c r="S1769" i="1"/>
  <c r="R1769" i="1"/>
  <c r="Q1769" i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V1767" i="1"/>
  <c r="U1767" i="1"/>
  <c r="T1767" i="1"/>
  <c r="R1767" i="1"/>
  <c r="Q1767" i="1"/>
  <c r="S1767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B1766" i="1"/>
  <c r="AA1766" i="1"/>
  <c r="Z1766" i="1"/>
  <c r="Y1766" i="1"/>
  <c r="X1766" i="1"/>
  <c r="W1766" i="1"/>
  <c r="U1766" i="1"/>
  <c r="T1766" i="1"/>
  <c r="V1766" i="1" s="1"/>
  <c r="S1766" i="1"/>
  <c r="R1766" i="1"/>
  <c r="Q1766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V1765" i="1"/>
  <c r="U1765" i="1"/>
  <c r="T1765" i="1"/>
  <c r="S1765" i="1"/>
  <c r="R1765" i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V1763" i="1"/>
  <c r="U1763" i="1"/>
  <c r="T1763" i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S1762" i="1"/>
  <c r="R1762" i="1"/>
  <c r="Q1762" i="1"/>
  <c r="P1762" i="1"/>
  <c r="AB1762" i="1" s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V1761" i="1"/>
  <c r="U1761" i="1"/>
  <c r="T1761" i="1"/>
  <c r="S1761" i="1"/>
  <c r="R1761" i="1"/>
  <c r="Q1761" i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R1759" i="1"/>
  <c r="Q1759" i="1"/>
  <c r="S1759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B1758" i="1"/>
  <c r="AA1758" i="1"/>
  <c r="Z1758" i="1"/>
  <c r="Y1758" i="1"/>
  <c r="X1758" i="1"/>
  <c r="W1758" i="1"/>
  <c r="U1758" i="1"/>
  <c r="T1758" i="1"/>
  <c r="V1758" i="1" s="1"/>
  <c r="S1758" i="1"/>
  <c r="R1758" i="1"/>
  <c r="Q1758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V1757" i="1"/>
  <c r="U1757" i="1"/>
  <c r="T1757" i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S1754" i="1"/>
  <c r="R1754" i="1"/>
  <c r="Q1754" i="1"/>
  <c r="P1754" i="1"/>
  <c r="AB1754" i="1" s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V1753" i="1"/>
  <c r="U1753" i="1"/>
  <c r="T1753" i="1"/>
  <c r="S1753" i="1"/>
  <c r="R1753" i="1"/>
  <c r="Q1753" i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S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V1751" i="1"/>
  <c r="U1751" i="1"/>
  <c r="T1751" i="1"/>
  <c r="R1751" i="1"/>
  <c r="Q1751" i="1"/>
  <c r="S1751" i="1" s="1"/>
  <c r="P1751" i="1"/>
  <c r="O1751" i="1"/>
  <c r="N1751" i="1"/>
  <c r="M1751" i="1"/>
  <c r="L1751" i="1"/>
  <c r="K1751" i="1"/>
  <c r="J1751" i="1"/>
  <c r="AB1751" i="1" s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V1750" i="1" s="1"/>
  <c r="S1750" i="1"/>
  <c r="R1750" i="1"/>
  <c r="Q1750" i="1"/>
  <c r="P1750" i="1"/>
  <c r="AB1750" i="1" s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Z1749" i="1" s="1"/>
  <c r="X1749" i="1"/>
  <c r="W1749" i="1"/>
  <c r="V1749" i="1"/>
  <c r="U1749" i="1"/>
  <c r="T1749" i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T1746" i="1"/>
  <c r="V1746" i="1" s="1"/>
  <c r="R1746" i="1"/>
  <c r="S1746" i="1" s="1"/>
  <c r="Q1746" i="1"/>
  <c r="P1746" i="1"/>
  <c r="AB1746" i="1" s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V1745" i="1" s="1"/>
  <c r="T1745" i="1"/>
  <c r="S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S1744" i="1"/>
  <c r="R1744" i="1"/>
  <c r="Q1744" i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V1743" i="1"/>
  <c r="U1743" i="1"/>
  <c r="T1743" i="1"/>
  <c r="R1743" i="1"/>
  <c r="Q1743" i="1"/>
  <c r="S1743" i="1" s="1"/>
  <c r="O1743" i="1"/>
  <c r="P1743" i="1" s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B1742" i="1"/>
  <c r="AA1742" i="1"/>
  <c r="Z1742" i="1"/>
  <c r="Y1742" i="1"/>
  <c r="X1742" i="1"/>
  <c r="W1742" i="1"/>
  <c r="U1742" i="1"/>
  <c r="T1742" i="1"/>
  <c r="V1742" i="1" s="1"/>
  <c r="R1742" i="1"/>
  <c r="S1742" i="1" s="1"/>
  <c r="Q1742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V1741" i="1" s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S1740" i="1"/>
  <c r="R1740" i="1"/>
  <c r="Q1740" i="1"/>
  <c r="O1740" i="1"/>
  <c r="N1740" i="1"/>
  <c r="P1740" i="1" s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V1739" i="1"/>
  <c r="U1739" i="1"/>
  <c r="T1739" i="1"/>
  <c r="R1739" i="1"/>
  <c r="Q1739" i="1"/>
  <c r="S1739" i="1" s="1"/>
  <c r="O1739" i="1"/>
  <c r="P1739" i="1" s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U1738" i="1"/>
  <c r="T1738" i="1"/>
  <c r="V1738" i="1" s="1"/>
  <c r="R1738" i="1"/>
  <c r="S1738" i="1" s="1"/>
  <c r="Q1738" i="1"/>
  <c r="P1738" i="1"/>
  <c r="AB1738" i="1" s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V1737" i="1" s="1"/>
  <c r="T1737" i="1"/>
  <c r="S1737" i="1"/>
  <c r="R1737" i="1"/>
  <c r="Q1737" i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S1736" i="1"/>
  <c r="R1736" i="1"/>
  <c r="Q1736" i="1"/>
  <c r="O1736" i="1"/>
  <c r="N1736" i="1"/>
  <c r="P1736" i="1" s="1"/>
  <c r="L1736" i="1"/>
  <c r="M1736" i="1" s="1"/>
  <c r="K1736" i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Z1735" i="1" s="1"/>
  <c r="X1735" i="1"/>
  <c r="W1735" i="1"/>
  <c r="V1735" i="1"/>
  <c r="U1735" i="1"/>
  <c r="T1735" i="1"/>
  <c r="R1735" i="1"/>
  <c r="Q1735" i="1"/>
  <c r="S1735" i="1" s="1"/>
  <c r="O1735" i="1"/>
  <c r="P1735" i="1" s="1"/>
  <c r="N1735" i="1"/>
  <c r="M1735" i="1"/>
  <c r="L1735" i="1"/>
  <c r="K1735" i="1"/>
  <c r="J1735" i="1"/>
  <c r="AB1735" i="1" s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T1734" i="1"/>
  <c r="V1734" i="1" s="1"/>
  <c r="R1734" i="1"/>
  <c r="S1734" i="1" s="1"/>
  <c r="AB1734" i="1" s="1"/>
  <c r="Q1734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V1733" i="1" s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AB1733" i="1" s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S1732" i="1"/>
  <c r="R1732" i="1"/>
  <c r="Q1732" i="1"/>
  <c r="O1732" i="1"/>
  <c r="N1732" i="1"/>
  <c r="P1732" i="1" s="1"/>
  <c r="L1732" i="1"/>
  <c r="M1732" i="1" s="1"/>
  <c r="K1732" i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Z1731" i="1" s="1"/>
  <c r="X1731" i="1"/>
  <c r="W1731" i="1"/>
  <c r="V1731" i="1"/>
  <c r="U1731" i="1"/>
  <c r="T1731" i="1"/>
  <c r="R1731" i="1"/>
  <c r="Q1731" i="1"/>
  <c r="S1731" i="1" s="1"/>
  <c r="O1731" i="1"/>
  <c r="P1731" i="1" s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U1730" i="1"/>
  <c r="T1730" i="1"/>
  <c r="V1730" i="1" s="1"/>
  <c r="R1730" i="1"/>
  <c r="S1730" i="1" s="1"/>
  <c r="Q1730" i="1"/>
  <c r="P1730" i="1"/>
  <c r="AB1730" i="1" s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V1729" i="1" s="1"/>
  <c r="T1729" i="1"/>
  <c r="S1729" i="1"/>
  <c r="R1729" i="1"/>
  <c r="Q1729" i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S1728" i="1"/>
  <c r="R1728" i="1"/>
  <c r="Q1728" i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V1727" i="1"/>
  <c r="U1727" i="1"/>
  <c r="T1727" i="1"/>
  <c r="R1727" i="1"/>
  <c r="Q1727" i="1"/>
  <c r="S1727" i="1" s="1"/>
  <c r="O1727" i="1"/>
  <c r="P1727" i="1" s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B1726" i="1"/>
  <c r="AA1726" i="1"/>
  <c r="Z1726" i="1"/>
  <c r="Y1726" i="1"/>
  <c r="X1726" i="1"/>
  <c r="W1726" i="1"/>
  <c r="U1726" i="1"/>
  <c r="T1726" i="1"/>
  <c r="V1726" i="1" s="1"/>
  <c r="R1726" i="1"/>
  <c r="S1726" i="1" s="1"/>
  <c r="Q1726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V1725" i="1" s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S1724" i="1"/>
  <c r="R1724" i="1"/>
  <c r="Q1724" i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V1723" i="1"/>
  <c r="U1723" i="1"/>
  <c r="T1723" i="1"/>
  <c r="R1723" i="1"/>
  <c r="Q1723" i="1"/>
  <c r="S1723" i="1" s="1"/>
  <c r="O1723" i="1"/>
  <c r="P1723" i="1" s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U1722" i="1"/>
  <c r="T1722" i="1"/>
  <c r="V1722" i="1" s="1"/>
  <c r="R1722" i="1"/>
  <c r="S1722" i="1" s="1"/>
  <c r="Q1722" i="1"/>
  <c r="P1722" i="1"/>
  <c r="AB1722" i="1" s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V1721" i="1" s="1"/>
  <c r="T1721" i="1"/>
  <c r="S1721" i="1"/>
  <c r="R1721" i="1"/>
  <c r="Q1721" i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S1720" i="1"/>
  <c r="R1720" i="1"/>
  <c r="Q1720" i="1"/>
  <c r="O1720" i="1"/>
  <c r="N1720" i="1"/>
  <c r="P1720" i="1" s="1"/>
  <c r="L1720" i="1"/>
  <c r="M1720" i="1" s="1"/>
  <c r="K1720" i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Z1719" i="1" s="1"/>
  <c r="X1719" i="1"/>
  <c r="W1719" i="1"/>
  <c r="V1719" i="1"/>
  <c r="U1719" i="1"/>
  <c r="T1719" i="1"/>
  <c r="R1719" i="1"/>
  <c r="Q1719" i="1"/>
  <c r="S1719" i="1" s="1"/>
  <c r="O1719" i="1"/>
  <c r="P1719" i="1" s="1"/>
  <c r="N1719" i="1"/>
  <c r="M1719" i="1"/>
  <c r="L1719" i="1"/>
  <c r="K1719" i="1"/>
  <c r="J1719" i="1"/>
  <c r="AB1719" i="1" s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U1718" i="1"/>
  <c r="T1718" i="1"/>
  <c r="V1718" i="1" s="1"/>
  <c r="R1718" i="1"/>
  <c r="S1718" i="1" s="1"/>
  <c r="AB1718" i="1" s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V1717" i="1" s="1"/>
  <c r="T1717" i="1"/>
  <c r="S1717" i="1"/>
  <c r="R1717" i="1"/>
  <c r="Q1717" i="1"/>
  <c r="P1717" i="1"/>
  <c r="O1717" i="1"/>
  <c r="N1717" i="1"/>
  <c r="L1717" i="1"/>
  <c r="K1717" i="1"/>
  <c r="M1717" i="1" s="1"/>
  <c r="J1717" i="1"/>
  <c r="I1717" i="1"/>
  <c r="AB1717" i="1" s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L1716" i="1"/>
  <c r="M1716" i="1" s="1"/>
  <c r="K1716" i="1"/>
  <c r="J1716" i="1"/>
  <c r="I1716" i="1"/>
  <c r="H1716" i="1"/>
  <c r="AB1716" i="1" s="1"/>
  <c r="G1716" i="1"/>
  <c r="F1716" i="1"/>
  <c r="E1716" i="1"/>
  <c r="D1716" i="1"/>
  <c r="B1716" i="1"/>
  <c r="A1716" i="1"/>
  <c r="AA1715" i="1"/>
  <c r="Y1715" i="1"/>
  <c r="Z1715" i="1" s="1"/>
  <c r="X1715" i="1"/>
  <c r="W1715" i="1"/>
  <c r="V1715" i="1"/>
  <c r="U1715" i="1"/>
  <c r="T1715" i="1"/>
  <c r="R1715" i="1"/>
  <c r="Q1715" i="1"/>
  <c r="S1715" i="1" s="1"/>
  <c r="O1715" i="1"/>
  <c r="P1715" i="1" s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U1714" i="1"/>
  <c r="T1714" i="1"/>
  <c r="V1714" i="1" s="1"/>
  <c r="R1714" i="1"/>
  <c r="S1714" i="1" s="1"/>
  <c r="Q1714" i="1"/>
  <c r="P1714" i="1"/>
  <c r="AB1714" i="1" s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V1713" i="1" s="1"/>
  <c r="T1713" i="1"/>
  <c r="S1713" i="1"/>
  <c r="R1713" i="1"/>
  <c r="Q1713" i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S1712" i="1"/>
  <c r="R1712" i="1"/>
  <c r="Q1712" i="1"/>
  <c r="O1712" i="1"/>
  <c r="N1712" i="1"/>
  <c r="P1712" i="1" s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V1711" i="1"/>
  <c r="U1711" i="1"/>
  <c r="T1711" i="1"/>
  <c r="R1711" i="1"/>
  <c r="Q1711" i="1"/>
  <c r="S1711" i="1" s="1"/>
  <c r="O1711" i="1"/>
  <c r="P1711" i="1" s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B1710" i="1"/>
  <c r="AA1710" i="1"/>
  <c r="Z1710" i="1"/>
  <c r="Y1710" i="1"/>
  <c r="X1710" i="1"/>
  <c r="W1710" i="1"/>
  <c r="U1710" i="1"/>
  <c r="T1710" i="1"/>
  <c r="V1710" i="1" s="1"/>
  <c r="R1710" i="1"/>
  <c r="S1710" i="1" s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V1709" i="1" s="1"/>
  <c r="T1709" i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S1708" i="1"/>
  <c r="R1708" i="1"/>
  <c r="Q1708" i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V1707" i="1"/>
  <c r="U1707" i="1"/>
  <c r="T1707" i="1"/>
  <c r="R1707" i="1"/>
  <c r="Q1707" i="1"/>
  <c r="S1707" i="1" s="1"/>
  <c r="O1707" i="1"/>
  <c r="P1707" i="1" s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U1706" i="1"/>
  <c r="T1706" i="1"/>
  <c r="V1706" i="1" s="1"/>
  <c r="R1706" i="1"/>
  <c r="S1706" i="1" s="1"/>
  <c r="Q1706" i="1"/>
  <c r="P1706" i="1"/>
  <c r="AB1706" i="1" s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V1705" i="1" s="1"/>
  <c r="T1705" i="1"/>
  <c r="S1705" i="1"/>
  <c r="R1705" i="1"/>
  <c r="Q1705" i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S1704" i="1"/>
  <c r="R1704" i="1"/>
  <c r="Q1704" i="1"/>
  <c r="O1704" i="1"/>
  <c r="N1704" i="1"/>
  <c r="P1704" i="1" s="1"/>
  <c r="L1704" i="1"/>
  <c r="M1704" i="1" s="1"/>
  <c r="K1704" i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Z1703" i="1" s="1"/>
  <c r="X1703" i="1"/>
  <c r="W1703" i="1"/>
  <c r="V1703" i="1"/>
  <c r="U1703" i="1"/>
  <c r="T1703" i="1"/>
  <c r="R1703" i="1"/>
  <c r="Q1703" i="1"/>
  <c r="S1703" i="1" s="1"/>
  <c r="O1703" i="1"/>
  <c r="P1703" i="1" s="1"/>
  <c r="N1703" i="1"/>
  <c r="M1703" i="1"/>
  <c r="L1703" i="1"/>
  <c r="K1703" i="1"/>
  <c r="J1703" i="1"/>
  <c r="AB1703" i="1" s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U1702" i="1"/>
  <c r="T1702" i="1"/>
  <c r="V1702" i="1" s="1"/>
  <c r="R1702" i="1"/>
  <c r="S1702" i="1" s="1"/>
  <c r="Q1702" i="1"/>
  <c r="P1702" i="1"/>
  <c r="AB1702" i="1" s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V1701" i="1" s="1"/>
  <c r="T1701" i="1"/>
  <c r="S1701" i="1"/>
  <c r="R1701" i="1"/>
  <c r="Q1701" i="1"/>
  <c r="P1701" i="1"/>
  <c r="O1701" i="1"/>
  <c r="N1701" i="1"/>
  <c r="L1701" i="1"/>
  <c r="K1701" i="1"/>
  <c r="M1701" i="1" s="1"/>
  <c r="J1701" i="1"/>
  <c r="I1701" i="1"/>
  <c r="AB1701" i="1" s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S1700" i="1"/>
  <c r="R1700" i="1"/>
  <c r="Q1700" i="1"/>
  <c r="O1700" i="1"/>
  <c r="N1700" i="1"/>
  <c r="P1700" i="1" s="1"/>
  <c r="L1700" i="1"/>
  <c r="M1700" i="1" s="1"/>
  <c r="K1700" i="1"/>
  <c r="J1700" i="1"/>
  <c r="I1700" i="1"/>
  <c r="H1700" i="1"/>
  <c r="AB1700" i="1" s="1"/>
  <c r="G1700" i="1"/>
  <c r="F1700" i="1"/>
  <c r="E1700" i="1"/>
  <c r="D1700" i="1"/>
  <c r="B1700" i="1"/>
  <c r="A1700" i="1"/>
  <c r="AA1699" i="1"/>
  <c r="Y1699" i="1"/>
  <c r="Z1699" i="1" s="1"/>
  <c r="X1699" i="1"/>
  <c r="W1699" i="1"/>
  <c r="V1699" i="1"/>
  <c r="U1699" i="1"/>
  <c r="T1699" i="1"/>
  <c r="R1699" i="1"/>
  <c r="Q1699" i="1"/>
  <c r="S1699" i="1" s="1"/>
  <c r="O1699" i="1"/>
  <c r="P1699" i="1" s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U1698" i="1"/>
  <c r="T1698" i="1"/>
  <c r="V1698" i="1" s="1"/>
  <c r="R1698" i="1"/>
  <c r="S1698" i="1" s="1"/>
  <c r="Q1698" i="1"/>
  <c r="P1698" i="1"/>
  <c r="AB1698" i="1" s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V1697" i="1" s="1"/>
  <c r="T1697" i="1"/>
  <c r="S1697" i="1"/>
  <c r="R1697" i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S1696" i="1"/>
  <c r="R1696" i="1"/>
  <c r="Q1696" i="1"/>
  <c r="O1696" i="1"/>
  <c r="N1696" i="1"/>
  <c r="P1696" i="1" s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V1695" i="1"/>
  <c r="U1695" i="1"/>
  <c r="T1695" i="1"/>
  <c r="R1695" i="1"/>
  <c r="Q1695" i="1"/>
  <c r="S1695" i="1" s="1"/>
  <c r="O1695" i="1"/>
  <c r="P1695" i="1" s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B1694" i="1"/>
  <c r="AA1694" i="1"/>
  <c r="Z1694" i="1"/>
  <c r="Y1694" i="1"/>
  <c r="X1694" i="1"/>
  <c r="W1694" i="1"/>
  <c r="U1694" i="1"/>
  <c r="T1694" i="1"/>
  <c r="V1694" i="1" s="1"/>
  <c r="R1694" i="1"/>
  <c r="S1694" i="1" s="1"/>
  <c r="Q1694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V1693" i="1" s="1"/>
  <c r="T1693" i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V1692" i="1"/>
  <c r="U1692" i="1"/>
  <c r="T1692" i="1"/>
  <c r="S1692" i="1"/>
  <c r="R1692" i="1"/>
  <c r="Q1692" i="1"/>
  <c r="O1692" i="1"/>
  <c r="N1692" i="1"/>
  <c r="P1692" i="1" s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O1691" i="1"/>
  <c r="P1691" i="1" s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B1690" i="1"/>
  <c r="AA1690" i="1"/>
  <c r="Z1690" i="1"/>
  <c r="Y1690" i="1"/>
  <c r="X1690" i="1"/>
  <c r="W1690" i="1"/>
  <c r="U1690" i="1"/>
  <c r="T1690" i="1"/>
  <c r="V1690" i="1" s="1"/>
  <c r="R1690" i="1"/>
  <c r="S1690" i="1" s="1"/>
  <c r="Q1690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V1689" i="1" s="1"/>
  <c r="T1689" i="1"/>
  <c r="S1689" i="1"/>
  <c r="R1689" i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V1688" i="1"/>
  <c r="U1688" i="1"/>
  <c r="T1688" i="1"/>
  <c r="S1688" i="1"/>
  <c r="R1688" i="1"/>
  <c r="Q1688" i="1"/>
  <c r="O1688" i="1"/>
  <c r="N1688" i="1"/>
  <c r="P1688" i="1" s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V1687" i="1"/>
  <c r="U1687" i="1"/>
  <c r="T1687" i="1"/>
  <c r="R1687" i="1"/>
  <c r="Q1687" i="1"/>
  <c r="S1687" i="1" s="1"/>
  <c r="O1687" i="1"/>
  <c r="P1687" i="1" s="1"/>
  <c r="N1687" i="1"/>
  <c r="M1687" i="1"/>
  <c r="L1687" i="1"/>
  <c r="K1687" i="1"/>
  <c r="J1687" i="1"/>
  <c r="AB1687" i="1" s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T1686" i="1"/>
  <c r="V1686" i="1" s="1"/>
  <c r="R1686" i="1"/>
  <c r="S1686" i="1" s="1"/>
  <c r="Q1686" i="1"/>
  <c r="P1686" i="1"/>
  <c r="AB1686" i="1" s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V1685" i="1" s="1"/>
  <c r="T1685" i="1"/>
  <c r="S1685" i="1"/>
  <c r="R1685" i="1"/>
  <c r="Q1685" i="1"/>
  <c r="P1685" i="1"/>
  <c r="O1685" i="1"/>
  <c r="N1685" i="1"/>
  <c r="L1685" i="1"/>
  <c r="K1685" i="1"/>
  <c r="M1685" i="1" s="1"/>
  <c r="J1685" i="1"/>
  <c r="I1685" i="1"/>
  <c r="AB1685" i="1" s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V1684" i="1"/>
  <c r="U1684" i="1"/>
  <c r="T1684" i="1"/>
  <c r="S1684" i="1"/>
  <c r="R1684" i="1"/>
  <c r="Q1684" i="1"/>
  <c r="O1684" i="1"/>
  <c r="N1684" i="1"/>
  <c r="P1684" i="1" s="1"/>
  <c r="L1684" i="1"/>
  <c r="M1684" i="1" s="1"/>
  <c r="K1684" i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Z1683" i="1" s="1"/>
  <c r="X1683" i="1"/>
  <c r="W1683" i="1"/>
  <c r="V1683" i="1"/>
  <c r="U1683" i="1"/>
  <c r="T1683" i="1"/>
  <c r="R1683" i="1"/>
  <c r="Q1683" i="1"/>
  <c r="S1683" i="1" s="1"/>
  <c r="O1683" i="1"/>
  <c r="P1683" i="1" s="1"/>
  <c r="N1683" i="1"/>
  <c r="M1683" i="1"/>
  <c r="L1683" i="1"/>
  <c r="K1683" i="1"/>
  <c r="J1683" i="1"/>
  <c r="AB1683" i="1" s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U1682" i="1"/>
  <c r="T1682" i="1"/>
  <c r="V1682" i="1" s="1"/>
  <c r="R1682" i="1"/>
  <c r="S1682" i="1" s="1"/>
  <c r="Q1682" i="1"/>
  <c r="P1682" i="1"/>
  <c r="AB1682" i="1" s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V1681" i="1" s="1"/>
  <c r="T1681" i="1"/>
  <c r="S1681" i="1"/>
  <c r="R1681" i="1"/>
  <c r="Q1681" i="1"/>
  <c r="P1681" i="1"/>
  <c r="O1681" i="1"/>
  <c r="N1681" i="1"/>
  <c r="L1681" i="1"/>
  <c r="K1681" i="1"/>
  <c r="M1681" i="1" s="1"/>
  <c r="J1681" i="1"/>
  <c r="I1681" i="1"/>
  <c r="AB1681" i="1" s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S1680" i="1"/>
  <c r="R1680" i="1"/>
  <c r="Q1680" i="1"/>
  <c r="O1680" i="1"/>
  <c r="N1680" i="1"/>
  <c r="P1680" i="1" s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R1679" i="1"/>
  <c r="Q1679" i="1"/>
  <c r="S1679" i="1" s="1"/>
  <c r="O1679" i="1"/>
  <c r="P1679" i="1" s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T1678" i="1"/>
  <c r="V1678" i="1" s="1"/>
  <c r="R1678" i="1"/>
  <c r="S1678" i="1" s="1"/>
  <c r="Q1678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V1677" i="1" s="1"/>
  <c r="T1677" i="1"/>
  <c r="S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S1676" i="1"/>
  <c r="R1676" i="1"/>
  <c r="Q1676" i="1"/>
  <c r="O1676" i="1"/>
  <c r="N1676" i="1"/>
  <c r="P1676" i="1" s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V1675" i="1"/>
  <c r="U1675" i="1"/>
  <c r="T1675" i="1"/>
  <c r="R1675" i="1"/>
  <c r="Q1675" i="1"/>
  <c r="S1675" i="1" s="1"/>
  <c r="O1675" i="1"/>
  <c r="P1675" i="1" s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U1674" i="1"/>
  <c r="T1674" i="1"/>
  <c r="V1674" i="1" s="1"/>
  <c r="R1674" i="1"/>
  <c r="S1674" i="1" s="1"/>
  <c r="Q1674" i="1"/>
  <c r="P1674" i="1"/>
  <c r="AB1674" i="1" s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V1673" i="1" s="1"/>
  <c r="T1673" i="1"/>
  <c r="S1673" i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V1672" i="1"/>
  <c r="U1672" i="1"/>
  <c r="T1672" i="1"/>
  <c r="S1672" i="1"/>
  <c r="R1672" i="1"/>
  <c r="Q1672" i="1"/>
  <c r="O1672" i="1"/>
  <c r="N1672" i="1"/>
  <c r="P1672" i="1" s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V1671" i="1"/>
  <c r="U1671" i="1"/>
  <c r="T1671" i="1"/>
  <c r="R1671" i="1"/>
  <c r="Q1671" i="1"/>
  <c r="S1671" i="1" s="1"/>
  <c r="O1671" i="1"/>
  <c r="P1671" i="1" s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B1670" i="1"/>
  <c r="AA1670" i="1"/>
  <c r="Z1670" i="1"/>
  <c r="Y1670" i="1"/>
  <c r="X1670" i="1"/>
  <c r="W1670" i="1"/>
  <c r="U1670" i="1"/>
  <c r="T1670" i="1"/>
  <c r="V1670" i="1" s="1"/>
  <c r="R1670" i="1"/>
  <c r="S1670" i="1" s="1"/>
  <c r="Q1670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V1669" i="1" s="1"/>
  <c r="T1669" i="1"/>
  <c r="S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P1667" i="1" s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U1666" i="1"/>
  <c r="T1666" i="1"/>
  <c r="V1666" i="1" s="1"/>
  <c r="R1666" i="1"/>
  <c r="S1666" i="1" s="1"/>
  <c r="Q1666" i="1"/>
  <c r="P1666" i="1"/>
  <c r="O1666" i="1"/>
  <c r="N1666" i="1"/>
  <c r="L1666" i="1"/>
  <c r="K1666" i="1"/>
  <c r="M1666" i="1" s="1"/>
  <c r="AB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V1665" i="1" s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M1664" i="1" s="1"/>
  <c r="K1664" i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R1663" i="1"/>
  <c r="Q1663" i="1"/>
  <c r="S1663" i="1" s="1"/>
  <c r="O1663" i="1"/>
  <c r="P1663" i="1" s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S1662" i="1" s="1"/>
  <c r="Q1662" i="1"/>
  <c r="P1662" i="1"/>
  <c r="AB1662" i="1" s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V1661" i="1" s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P1659" i="1" s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U1658" i="1"/>
  <c r="T1658" i="1"/>
  <c r="V1658" i="1" s="1"/>
  <c r="R1658" i="1"/>
  <c r="S1658" i="1" s="1"/>
  <c r="Q1658" i="1"/>
  <c r="P1658" i="1"/>
  <c r="O1658" i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V1657" i="1" s="1"/>
  <c r="T1657" i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AB1657" i="1" s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L1656" i="1"/>
  <c r="M1656" i="1" s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W1655" i="1"/>
  <c r="U1655" i="1"/>
  <c r="T1655" i="1"/>
  <c r="V1655" i="1" s="1"/>
  <c r="R1655" i="1"/>
  <c r="Q1655" i="1"/>
  <c r="S1655" i="1" s="1"/>
  <c r="O1655" i="1"/>
  <c r="P1655" i="1" s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U1654" i="1"/>
  <c r="T1654" i="1"/>
  <c r="V1654" i="1" s="1"/>
  <c r="R1654" i="1"/>
  <c r="S1654" i="1" s="1"/>
  <c r="Q1654" i="1"/>
  <c r="P1654" i="1"/>
  <c r="AB1654" i="1" s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V1653" i="1" s="1"/>
  <c r="T1653" i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AB1653" i="1" s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T1651" i="1"/>
  <c r="V1651" i="1" s="1"/>
  <c r="R1651" i="1"/>
  <c r="Q1651" i="1"/>
  <c r="S1651" i="1" s="1"/>
  <c r="O1651" i="1"/>
  <c r="P1651" i="1" s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U1650" i="1"/>
  <c r="T1650" i="1"/>
  <c r="V1650" i="1" s="1"/>
  <c r="R1650" i="1"/>
  <c r="S1650" i="1" s="1"/>
  <c r="Q1650" i="1"/>
  <c r="P1650" i="1"/>
  <c r="O1650" i="1"/>
  <c r="N1650" i="1"/>
  <c r="L1650" i="1"/>
  <c r="K1650" i="1"/>
  <c r="M1650" i="1" s="1"/>
  <c r="AB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V1649" i="1" s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R1647" i="1"/>
  <c r="Q1647" i="1"/>
  <c r="S1647" i="1" s="1"/>
  <c r="O1647" i="1"/>
  <c r="P1647" i="1" s="1"/>
  <c r="N1647" i="1"/>
  <c r="M1647" i="1"/>
  <c r="L1647" i="1"/>
  <c r="K1647" i="1"/>
  <c r="J1647" i="1"/>
  <c r="I1647" i="1"/>
  <c r="H1647" i="1"/>
  <c r="AB1647" i="1" s="1"/>
  <c r="G1647" i="1"/>
  <c r="F1647" i="1"/>
  <c r="E1647" i="1"/>
  <c r="D1647" i="1"/>
  <c r="B1647" i="1"/>
  <c r="A1647" i="1" s="1"/>
  <c r="AA1646" i="1"/>
  <c r="Z1646" i="1"/>
  <c r="Y1646" i="1"/>
  <c r="X1646" i="1"/>
  <c r="W1646" i="1"/>
  <c r="U1646" i="1"/>
  <c r="T1646" i="1"/>
  <c r="V1646" i="1" s="1"/>
  <c r="R1646" i="1"/>
  <c r="S1646" i="1" s="1"/>
  <c r="Q1646" i="1"/>
  <c r="P1646" i="1"/>
  <c r="AB1646" i="1" s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V1645" i="1" s="1"/>
  <c r="T1645" i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R1643" i="1"/>
  <c r="Q1643" i="1"/>
  <c r="S1643" i="1" s="1"/>
  <c r="O1643" i="1"/>
  <c r="P1643" i="1" s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B1642" i="1"/>
  <c r="AA1642" i="1"/>
  <c r="Z1642" i="1"/>
  <c r="Y1642" i="1"/>
  <c r="X1642" i="1"/>
  <c r="W1642" i="1"/>
  <c r="U1642" i="1"/>
  <c r="T1642" i="1"/>
  <c r="V1642" i="1" s="1"/>
  <c r="R1642" i="1"/>
  <c r="S1642" i="1" s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V1641" i="1" s="1"/>
  <c r="T1641" i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P1639" i="1" s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U1638" i="1"/>
  <c r="T1638" i="1"/>
  <c r="V1638" i="1" s="1"/>
  <c r="R1638" i="1"/>
  <c r="S1638" i="1" s="1"/>
  <c r="Q1638" i="1"/>
  <c r="P1638" i="1"/>
  <c r="O1638" i="1"/>
  <c r="N1638" i="1"/>
  <c r="L1638" i="1"/>
  <c r="K1638" i="1"/>
  <c r="M1638" i="1" s="1"/>
  <c r="AB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V1637" i="1" s="1"/>
  <c r="T1637" i="1"/>
  <c r="S1637" i="1"/>
  <c r="R1637" i="1"/>
  <c r="Q1637" i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Z1636" i="1"/>
  <c r="Y1636" i="1"/>
  <c r="X1636" i="1"/>
  <c r="W1636" i="1"/>
  <c r="V1636" i="1"/>
  <c r="U1636" i="1"/>
  <c r="T1636" i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K1634" i="1"/>
  <c r="M1634" i="1" s="1"/>
  <c r="AB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K1630" i="1"/>
  <c r="M1630" i="1" s="1"/>
  <c r="AB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K1626" i="1"/>
  <c r="M1626" i="1" s="1"/>
  <c r="AB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S1625" i="1"/>
  <c r="R1625" i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B1622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V1620" i="1"/>
  <c r="U1620" i="1"/>
  <c r="T1620" i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AB1619" i="1" s="1"/>
  <c r="G1619" i="1"/>
  <c r="F1619" i="1"/>
  <c r="E1619" i="1"/>
  <c r="D1619" i="1"/>
  <c r="B1619" i="1"/>
  <c r="A1619" i="1" s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AB1618" i="1" s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S1617" i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V1616" i="1"/>
  <c r="U1616" i="1"/>
  <c r="T1616" i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P1614" i="1"/>
  <c r="AB1614" i="1" s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K1610" i="1"/>
  <c r="M1610" i="1" s="1"/>
  <c r="AB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S1609" i="1"/>
  <c r="R1609" i="1"/>
  <c r="Q1609" i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V1608" i="1"/>
  <c r="U1608" i="1"/>
  <c r="T1608" i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P1606" i="1"/>
  <c r="AB1606" i="1" s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V1604" i="1"/>
  <c r="U1604" i="1"/>
  <c r="T1604" i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K1602" i="1"/>
  <c r="M1602" i="1" s="1"/>
  <c r="AB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S1601" i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V1600" i="1"/>
  <c r="U1600" i="1"/>
  <c r="T1600" i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AB1599" i="1" s="1"/>
  <c r="G1599" i="1"/>
  <c r="F1599" i="1"/>
  <c r="E1599" i="1"/>
  <c r="D1599" i="1"/>
  <c r="B1599" i="1"/>
  <c r="A1599" i="1" s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P1598" i="1"/>
  <c r="AB1598" i="1" s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AB1594" i="1" s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V1592" i="1"/>
  <c r="U1592" i="1"/>
  <c r="T1592" i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K1590" i="1"/>
  <c r="M1590" i="1" s="1"/>
  <c r="AB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Z1588" i="1"/>
  <c r="Y1588" i="1"/>
  <c r="X1588" i="1"/>
  <c r="W1588" i="1"/>
  <c r="V1588" i="1"/>
  <c r="U1588" i="1"/>
  <c r="T1588" i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K1586" i="1"/>
  <c r="M1586" i="1" s="1"/>
  <c r="AB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V1584" i="1"/>
  <c r="U1584" i="1"/>
  <c r="T1584" i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K1582" i="1"/>
  <c r="M1582" i="1" s="1"/>
  <c r="AB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K1578" i="1"/>
  <c r="M1578" i="1" s="1"/>
  <c r="AB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S1577" i="1"/>
  <c r="R1577" i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B1574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V1572" i="1"/>
  <c r="U1572" i="1"/>
  <c r="T1572" i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AB1571" i="1" s="1"/>
  <c r="G1571" i="1"/>
  <c r="F1571" i="1"/>
  <c r="E1571" i="1"/>
  <c r="D1571" i="1"/>
  <c r="B1571" i="1"/>
  <c r="A1571" i="1" s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AB1570" i="1" s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P1566" i="1"/>
  <c r="AB1566" i="1" s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K1562" i="1"/>
  <c r="M1562" i="1" s="1"/>
  <c r="AB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P1558" i="1"/>
  <c r="AB1558" i="1" s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K1550" i="1"/>
  <c r="M1550" i="1" s="1"/>
  <c r="AB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AB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Z1540" i="1"/>
  <c r="Y1540" i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K1538" i="1"/>
  <c r="M1538" i="1" s="1"/>
  <c r="J1538" i="1"/>
  <c r="I1538" i="1"/>
  <c r="H1538" i="1"/>
  <c r="AB1538" i="1" s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V1536" i="1"/>
  <c r="U1536" i="1"/>
  <c r="T1536" i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AB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V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AB1522" i="1" s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P1518" i="1"/>
  <c r="AB1518" i="1" s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V1516" i="1"/>
  <c r="U1516" i="1"/>
  <c r="T1516" i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K1510" i="1"/>
  <c r="M1510" i="1" s="1"/>
  <c r="AB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AB1503" i="1" s="1"/>
  <c r="G1503" i="1"/>
  <c r="F1503" i="1"/>
  <c r="E1503" i="1"/>
  <c r="D1503" i="1"/>
  <c r="B1503" i="1"/>
  <c r="A1503" i="1" s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AB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AB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V1492" i="1"/>
  <c r="U1492" i="1"/>
  <c r="T1492" i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AB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AB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V1476" i="1"/>
  <c r="U1476" i="1"/>
  <c r="T1476" i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P1470" i="1"/>
  <c r="AB1470" i="1" s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V1468" i="1"/>
  <c r="U1468" i="1"/>
  <c r="T1468" i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AB1466" i="1" s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AB1464" i="1" s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K1462" i="1"/>
  <c r="M1462" i="1" s="1"/>
  <c r="AB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AB1458" i="1" s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AB1455" i="1" s="1"/>
  <c r="G1455" i="1"/>
  <c r="F1455" i="1"/>
  <c r="E1455" i="1"/>
  <c r="D1455" i="1"/>
  <c r="B1455" i="1"/>
  <c r="A1455" i="1" s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AB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/>
  <c r="AA1444" i="1"/>
  <c r="Z1444" i="1"/>
  <c r="Y1444" i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V1436" i="1"/>
  <c r="U1436" i="1"/>
  <c r="T1436" i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AB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P1430" i="1"/>
  <c r="AB1430" i="1" s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AB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AB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AB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K1398" i="1"/>
  <c r="M1398" i="1" s="1"/>
  <c r="AB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S1397" i="1"/>
  <c r="R1397" i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AB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K1386" i="1"/>
  <c r="M1386" i="1" s="1"/>
  <c r="AB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P1382" i="1"/>
  <c r="O1382" i="1"/>
  <c r="N1382" i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B1378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V1372" i="1"/>
  <c r="U1372" i="1"/>
  <c r="T1372" i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P1370" i="1"/>
  <c r="O1370" i="1"/>
  <c r="N1370" i="1"/>
  <c r="L1370" i="1"/>
  <c r="K1370" i="1"/>
  <c r="M1370" i="1" s="1"/>
  <c r="AB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AB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M1360" i="1"/>
  <c r="L1360" i="1"/>
  <c r="K1360" i="1"/>
  <c r="J1360" i="1"/>
  <c r="AB1360" i="1" s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V1359" i="1"/>
  <c r="U1359" i="1"/>
  <c r="T1359" i="1"/>
  <c r="R1359" i="1"/>
  <c r="Q1359" i="1"/>
  <c r="S1359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S1358" i="1"/>
  <c r="R1358" i="1"/>
  <c r="Q1358" i="1"/>
  <c r="P1358" i="1"/>
  <c r="O1358" i="1"/>
  <c r="N1358" i="1"/>
  <c r="M1358" i="1"/>
  <c r="L1358" i="1"/>
  <c r="K1358" i="1"/>
  <c r="J1358" i="1"/>
  <c r="I1358" i="1"/>
  <c r="H1358" i="1"/>
  <c r="AB1358" i="1" s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V1357" i="1"/>
  <c r="U1357" i="1"/>
  <c r="T1357" i="1"/>
  <c r="S1357" i="1"/>
  <c r="R1357" i="1"/>
  <c r="Q1357" i="1"/>
  <c r="P1357" i="1"/>
  <c r="O1357" i="1"/>
  <c r="N1357" i="1"/>
  <c r="L1357" i="1"/>
  <c r="K1357" i="1"/>
  <c r="M1357" i="1" s="1"/>
  <c r="J1357" i="1"/>
  <c r="AB1357" i="1" s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S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V1355" i="1"/>
  <c r="U1355" i="1"/>
  <c r="T1355" i="1"/>
  <c r="R1355" i="1"/>
  <c r="Q1355" i="1"/>
  <c r="S1355" i="1" s="1"/>
  <c r="P1355" i="1"/>
  <c r="O1355" i="1"/>
  <c r="N1355" i="1"/>
  <c r="M1355" i="1"/>
  <c r="L1355" i="1"/>
  <c r="K1355" i="1"/>
  <c r="J1355" i="1"/>
  <c r="AB1355" i="1" s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P1354" i="1"/>
  <c r="O1354" i="1"/>
  <c r="N1354" i="1"/>
  <c r="M1354" i="1"/>
  <c r="L1354" i="1"/>
  <c r="K1354" i="1"/>
  <c r="J1354" i="1"/>
  <c r="I1354" i="1"/>
  <c r="H1354" i="1"/>
  <c r="AB1354" i="1" s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S1353" i="1"/>
  <c r="R1353" i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V1351" i="1"/>
  <c r="U1351" i="1"/>
  <c r="T1351" i="1"/>
  <c r="R1351" i="1"/>
  <c r="Q1351" i="1"/>
  <c r="S1351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S1349" i="1"/>
  <c r="R1349" i="1"/>
  <c r="Q1349" i="1"/>
  <c r="P1349" i="1"/>
  <c r="O1349" i="1"/>
  <c r="N1349" i="1"/>
  <c r="L1349" i="1"/>
  <c r="K1349" i="1"/>
  <c r="M1349" i="1" s="1"/>
  <c r="J1349" i="1"/>
  <c r="AB1349" i="1" s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S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V1347" i="1"/>
  <c r="U1347" i="1"/>
  <c r="T1347" i="1"/>
  <c r="R1347" i="1"/>
  <c r="Q1347" i="1"/>
  <c r="S1347" i="1" s="1"/>
  <c r="P1347" i="1"/>
  <c r="O1347" i="1"/>
  <c r="N1347" i="1"/>
  <c r="M1347" i="1"/>
  <c r="L1347" i="1"/>
  <c r="K1347" i="1"/>
  <c r="J1347" i="1"/>
  <c r="AB1347" i="1" s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S1346" i="1"/>
  <c r="R1346" i="1"/>
  <c r="Q1346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V1345" i="1"/>
  <c r="U1345" i="1"/>
  <c r="T1345" i="1"/>
  <c r="R1345" i="1"/>
  <c r="Q1345" i="1"/>
  <c r="S1345" i="1" s="1"/>
  <c r="P1345" i="1"/>
  <c r="O1345" i="1"/>
  <c r="N1345" i="1"/>
  <c r="L1345" i="1"/>
  <c r="K1345" i="1"/>
  <c r="M1345" i="1" s="1"/>
  <c r="J1345" i="1"/>
  <c r="AB1345" i="1" s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V1343" i="1"/>
  <c r="U1343" i="1"/>
  <c r="T1343" i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V1341" i="1"/>
  <c r="U1341" i="1"/>
  <c r="T1341" i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S1340" i="1"/>
  <c r="R1340" i="1"/>
  <c r="Q1340" i="1"/>
  <c r="O1340" i="1"/>
  <c r="N1340" i="1"/>
  <c r="P1340" i="1" s="1"/>
  <c r="AB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V1339" i="1"/>
  <c r="U1339" i="1"/>
  <c r="T1339" i="1"/>
  <c r="R1339" i="1"/>
  <c r="Q1339" i="1"/>
  <c r="S1339" i="1" s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Z1338" i="1" s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V1337" i="1"/>
  <c r="U1337" i="1"/>
  <c r="T1337" i="1"/>
  <c r="R1337" i="1"/>
  <c r="Q1337" i="1"/>
  <c r="S1337" i="1" s="1"/>
  <c r="P1337" i="1"/>
  <c r="O1337" i="1"/>
  <c r="N1337" i="1"/>
  <c r="L1337" i="1"/>
  <c r="K1337" i="1"/>
  <c r="M1337" i="1" s="1"/>
  <c r="J1337" i="1"/>
  <c r="AB1337" i="1" s="1"/>
  <c r="I1337" i="1"/>
  <c r="H1337" i="1"/>
  <c r="G1337" i="1"/>
  <c r="F1337" i="1"/>
  <c r="E1337" i="1"/>
  <c r="D1337" i="1"/>
  <c r="B1337" i="1"/>
  <c r="A1337" i="1" s="1"/>
  <c r="AA1336" i="1"/>
  <c r="Z1336" i="1"/>
  <c r="Y1336" i="1"/>
  <c r="X1336" i="1"/>
  <c r="W1336" i="1"/>
  <c r="U1336" i="1"/>
  <c r="T1336" i="1"/>
  <c r="V1336" i="1" s="1"/>
  <c r="S1336" i="1"/>
  <c r="R1336" i="1"/>
  <c r="Q1336" i="1"/>
  <c r="O1336" i="1"/>
  <c r="N1336" i="1"/>
  <c r="P1336" i="1" s="1"/>
  <c r="AB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V1335" i="1"/>
  <c r="U1335" i="1"/>
  <c r="T1335" i="1"/>
  <c r="R1335" i="1"/>
  <c r="Q1335" i="1"/>
  <c r="S1335" i="1" s="1"/>
  <c r="P1335" i="1"/>
  <c r="O1335" i="1"/>
  <c r="N1335" i="1"/>
  <c r="L1335" i="1"/>
  <c r="K1335" i="1"/>
  <c r="M1335" i="1" s="1"/>
  <c r="J1335" i="1"/>
  <c r="AB1335" i="1" s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V1333" i="1"/>
  <c r="U1333" i="1"/>
  <c r="T1333" i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V1331" i="1"/>
  <c r="U1331" i="1"/>
  <c r="T1331" i="1"/>
  <c r="R1331" i="1"/>
  <c r="Q1331" i="1"/>
  <c r="S1331" i="1" s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U1330" i="1"/>
  <c r="T1330" i="1"/>
  <c r="V1330" i="1" s="1"/>
  <c r="S1330" i="1"/>
  <c r="R1330" i="1"/>
  <c r="Q1330" i="1"/>
  <c r="O1330" i="1"/>
  <c r="N1330" i="1"/>
  <c r="P1330" i="1" s="1"/>
  <c r="M1330" i="1"/>
  <c r="L1330" i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Z1329" i="1" s="1"/>
  <c r="W1329" i="1"/>
  <c r="V1329" i="1"/>
  <c r="U1329" i="1"/>
  <c r="T1329" i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U1328" i="1"/>
  <c r="T1328" i="1"/>
  <c r="V1328" i="1" s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V1327" i="1"/>
  <c r="U1327" i="1"/>
  <c r="T1327" i="1"/>
  <c r="R1327" i="1"/>
  <c r="Q1327" i="1"/>
  <c r="S1327" i="1" s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U1326" i="1"/>
  <c r="T1326" i="1"/>
  <c r="V1326" i="1" s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V1325" i="1"/>
  <c r="U1325" i="1"/>
  <c r="T1325" i="1"/>
  <c r="R1325" i="1"/>
  <c r="Q1325" i="1"/>
  <c r="S1325" i="1" s="1"/>
  <c r="P1325" i="1"/>
  <c r="O1325" i="1"/>
  <c r="N1325" i="1"/>
  <c r="L1325" i="1"/>
  <c r="K1325" i="1"/>
  <c r="M1325" i="1" s="1"/>
  <c r="J1325" i="1"/>
  <c r="AB1325" i="1" s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S1324" i="1"/>
  <c r="R1324" i="1"/>
  <c r="Q1324" i="1"/>
  <c r="O1324" i="1"/>
  <c r="N1324" i="1"/>
  <c r="P1324" i="1" s="1"/>
  <c r="AB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V1323" i="1"/>
  <c r="U1323" i="1"/>
  <c r="T1323" i="1"/>
  <c r="R1323" i="1"/>
  <c r="Q1323" i="1"/>
  <c r="S1323" i="1" s="1"/>
  <c r="P1323" i="1"/>
  <c r="O1323" i="1"/>
  <c r="N1323" i="1"/>
  <c r="L1323" i="1"/>
  <c r="K1323" i="1"/>
  <c r="M1323" i="1" s="1"/>
  <c r="J1323" i="1"/>
  <c r="AB1323" i="1" s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V1321" i="1"/>
  <c r="U1321" i="1"/>
  <c r="T1321" i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U1320" i="1"/>
  <c r="T1320" i="1"/>
  <c r="V1320" i="1" s="1"/>
  <c r="S1320" i="1"/>
  <c r="R1320" i="1"/>
  <c r="Q1320" i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R1319" i="1"/>
  <c r="Q1319" i="1"/>
  <c r="S1319" i="1" s="1"/>
  <c r="P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T1318" i="1"/>
  <c r="V1318" i="1" s="1"/>
  <c r="S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V1317" i="1"/>
  <c r="U1317" i="1"/>
  <c r="T1317" i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S1316" i="1"/>
  <c r="R1316" i="1"/>
  <c r="Q1316" i="1"/>
  <c r="O1316" i="1"/>
  <c r="N1316" i="1"/>
  <c r="P1316" i="1" s="1"/>
  <c r="AB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V1315" i="1"/>
  <c r="U1315" i="1"/>
  <c r="T1315" i="1"/>
  <c r="R1315" i="1"/>
  <c r="Q1315" i="1"/>
  <c r="S1315" i="1" s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V1313" i="1"/>
  <c r="U1313" i="1"/>
  <c r="T1313" i="1"/>
  <c r="R1313" i="1"/>
  <c r="Q1313" i="1"/>
  <c r="S1313" i="1" s="1"/>
  <c r="P1313" i="1"/>
  <c r="O1313" i="1"/>
  <c r="N1313" i="1"/>
  <c r="L1313" i="1"/>
  <c r="K1313" i="1"/>
  <c r="M1313" i="1" s="1"/>
  <c r="J1313" i="1"/>
  <c r="AB1313" i="1" s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U1312" i="1"/>
  <c r="T1312" i="1"/>
  <c r="V1312" i="1" s="1"/>
  <c r="S1312" i="1"/>
  <c r="R1312" i="1"/>
  <c r="Q1312" i="1"/>
  <c r="O1312" i="1"/>
  <c r="N1312" i="1"/>
  <c r="P1312" i="1" s="1"/>
  <c r="AB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V1311" i="1"/>
  <c r="U1311" i="1"/>
  <c r="T1311" i="1"/>
  <c r="R1311" i="1"/>
  <c r="Q1311" i="1"/>
  <c r="S1311" i="1" s="1"/>
  <c r="P1311" i="1"/>
  <c r="O1311" i="1"/>
  <c r="N1311" i="1"/>
  <c r="L1311" i="1"/>
  <c r="K1311" i="1"/>
  <c r="M1311" i="1" s="1"/>
  <c r="J1311" i="1"/>
  <c r="AB1311" i="1" s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V1309" i="1"/>
  <c r="U1309" i="1"/>
  <c r="T1309" i="1"/>
  <c r="R1309" i="1"/>
  <c r="Q1309" i="1"/>
  <c r="S1309" i="1" s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S1308" i="1"/>
  <c r="R1308" i="1"/>
  <c r="Q1308" i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V1307" i="1"/>
  <c r="U1307" i="1"/>
  <c r="T1307" i="1"/>
  <c r="R1307" i="1"/>
  <c r="Q1307" i="1"/>
  <c r="S1307" i="1" s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U1304" i="1"/>
  <c r="T1304" i="1"/>
  <c r="V1304" i="1" s="1"/>
  <c r="S1304" i="1"/>
  <c r="R1304" i="1"/>
  <c r="Q1304" i="1"/>
  <c r="O1304" i="1"/>
  <c r="N1304" i="1"/>
  <c r="P1304" i="1" s="1"/>
  <c r="AB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V1303" i="1"/>
  <c r="U1303" i="1"/>
  <c r="T1303" i="1"/>
  <c r="R1303" i="1"/>
  <c r="Q1303" i="1"/>
  <c r="S1303" i="1" s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Z1301" i="1" s="1"/>
  <c r="X1301" i="1"/>
  <c r="W1301" i="1"/>
  <c r="V1301" i="1"/>
  <c r="U1301" i="1"/>
  <c r="T1301" i="1"/>
  <c r="R1301" i="1"/>
  <c r="Q1301" i="1"/>
  <c r="S1301" i="1" s="1"/>
  <c r="P1301" i="1"/>
  <c r="O1301" i="1"/>
  <c r="N1301" i="1"/>
  <c r="L1301" i="1"/>
  <c r="K1301" i="1"/>
  <c r="M1301" i="1" s="1"/>
  <c r="J1301" i="1"/>
  <c r="AB1301" i="1" s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S1300" i="1"/>
  <c r="R1300" i="1"/>
  <c r="Q1300" i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V1299" i="1"/>
  <c r="U1299" i="1"/>
  <c r="T1299" i="1"/>
  <c r="R1299" i="1"/>
  <c r="Q1299" i="1"/>
  <c r="S1299" i="1" s="1"/>
  <c r="P1299" i="1"/>
  <c r="O1299" i="1"/>
  <c r="N1299" i="1"/>
  <c r="L1299" i="1"/>
  <c r="K1299" i="1"/>
  <c r="M1299" i="1" s="1"/>
  <c r="J1299" i="1"/>
  <c r="AB1299" i="1" s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V1297" i="1"/>
  <c r="U1297" i="1"/>
  <c r="T1297" i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V1295" i="1"/>
  <c r="U1295" i="1"/>
  <c r="T1295" i="1"/>
  <c r="R1295" i="1"/>
  <c r="Q1295" i="1"/>
  <c r="S1295" i="1" s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U1294" i="1"/>
  <c r="T1294" i="1"/>
  <c r="V1294" i="1" s="1"/>
  <c r="S1294" i="1"/>
  <c r="R1294" i="1"/>
  <c r="Q1294" i="1"/>
  <c r="O1294" i="1"/>
  <c r="N1294" i="1"/>
  <c r="P1294" i="1" s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Z1293" i="1" s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V1291" i="1"/>
  <c r="U1291" i="1"/>
  <c r="T1291" i="1"/>
  <c r="R1291" i="1"/>
  <c r="Q1291" i="1"/>
  <c r="S1291" i="1" s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Z1289" i="1" s="1"/>
  <c r="X1289" i="1"/>
  <c r="W1289" i="1"/>
  <c r="V1289" i="1"/>
  <c r="U1289" i="1"/>
  <c r="T1289" i="1"/>
  <c r="R1289" i="1"/>
  <c r="Q1289" i="1"/>
  <c r="S1289" i="1" s="1"/>
  <c r="P1289" i="1"/>
  <c r="O1289" i="1"/>
  <c r="N1289" i="1"/>
  <c r="L1289" i="1"/>
  <c r="K1289" i="1"/>
  <c r="M1289" i="1" s="1"/>
  <c r="J1289" i="1"/>
  <c r="AB1289" i="1" s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S1288" i="1"/>
  <c r="R1288" i="1"/>
  <c r="Q1288" i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AB1287" i="1" s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V1285" i="1"/>
  <c r="U1285" i="1"/>
  <c r="T1285" i="1"/>
  <c r="R1285" i="1"/>
  <c r="Q1285" i="1"/>
  <c r="S1285" i="1" s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Z1281" i="1" s="1"/>
  <c r="X1281" i="1"/>
  <c r="W1281" i="1"/>
  <c r="V1281" i="1"/>
  <c r="U1281" i="1"/>
  <c r="T1281" i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V1279" i="1"/>
  <c r="U1279" i="1"/>
  <c r="T1279" i="1"/>
  <c r="R1279" i="1"/>
  <c r="Q1279" i="1"/>
  <c r="S1279" i="1" s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X1277" i="1"/>
  <c r="Z1277" i="1" s="1"/>
  <c r="W1277" i="1"/>
  <c r="V1277" i="1"/>
  <c r="U1277" i="1"/>
  <c r="T1277" i="1"/>
  <c r="R1277" i="1"/>
  <c r="Q1277" i="1"/>
  <c r="S1277" i="1" s="1"/>
  <c r="P1277" i="1"/>
  <c r="O1277" i="1"/>
  <c r="N1277" i="1"/>
  <c r="L1277" i="1"/>
  <c r="K1277" i="1"/>
  <c r="M1277" i="1" s="1"/>
  <c r="J1277" i="1"/>
  <c r="AB1277" i="1" s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V1273" i="1"/>
  <c r="U1273" i="1"/>
  <c r="T1273" i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AB1269" i="1" s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AB1258" i="1" s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AB1248" i="1" s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V1128" i="1"/>
  <c r="U1128" i="1"/>
  <c r="T1128" i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V1124" i="1"/>
  <c r="U1124" i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R1122" i="1"/>
  <c r="Q1122" i="1"/>
  <c r="S1122" i="1" s="1"/>
  <c r="P1122" i="1"/>
  <c r="O1122" i="1"/>
  <c r="N1122" i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S1121" i="1"/>
  <c r="R1121" i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R1118" i="1"/>
  <c r="Q1118" i="1"/>
  <c r="S1118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S1117" i="1"/>
  <c r="R1117" i="1"/>
  <c r="Q1117" i="1"/>
  <c r="P1117" i="1"/>
  <c r="O1117" i="1"/>
  <c r="N1117" i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Z1116" i="1"/>
  <c r="Y1116" i="1"/>
  <c r="X1116" i="1"/>
  <c r="W1116" i="1"/>
  <c r="V1116" i="1"/>
  <c r="U1116" i="1"/>
  <c r="T1116" i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S1113" i="1"/>
  <c r="R1113" i="1"/>
  <c r="Q1113" i="1"/>
  <c r="P1113" i="1"/>
  <c r="O1113" i="1"/>
  <c r="N1113" i="1"/>
  <c r="L1113" i="1"/>
  <c r="K1113" i="1"/>
  <c r="M1113" i="1" s="1"/>
  <c r="J1113" i="1"/>
  <c r="I1113" i="1"/>
  <c r="H1113" i="1"/>
  <c r="AB1113" i="1" s="1"/>
  <c r="G1113" i="1"/>
  <c r="F1113" i="1"/>
  <c r="E1113" i="1"/>
  <c r="D1113" i="1"/>
  <c r="B1113" i="1"/>
  <c r="A1113" i="1"/>
  <c r="AA1112" i="1"/>
  <c r="Z1112" i="1"/>
  <c r="Y1112" i="1"/>
  <c r="X1112" i="1"/>
  <c r="W1112" i="1"/>
  <c r="V1112" i="1"/>
  <c r="U1112" i="1"/>
  <c r="T1112" i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M1111" i="1"/>
  <c r="L1111" i="1"/>
  <c r="K1111" i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T1110" i="1"/>
  <c r="V1110" i="1" s="1"/>
  <c r="R1110" i="1"/>
  <c r="Q1110" i="1"/>
  <c r="S1110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S1109" i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V1108" i="1"/>
  <c r="U1108" i="1"/>
  <c r="T1108" i="1"/>
  <c r="S1108" i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V1107" i="1"/>
  <c r="U1107" i="1"/>
  <c r="T1107" i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R1106" i="1"/>
  <c r="Q1106" i="1"/>
  <c r="S1106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S1105" i="1"/>
  <c r="R1105" i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V1104" i="1"/>
  <c r="U1104" i="1"/>
  <c r="T1104" i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V1100" i="1"/>
  <c r="U1100" i="1"/>
  <c r="T1100" i="1"/>
  <c r="S1100" i="1"/>
  <c r="R1100" i="1"/>
  <c r="Q1100" i="1"/>
  <c r="O1100" i="1"/>
  <c r="N1100" i="1"/>
  <c r="P1100" i="1" s="1"/>
  <c r="L1100" i="1"/>
  <c r="K1100" i="1"/>
  <c r="M1100" i="1" s="1"/>
  <c r="J1100" i="1"/>
  <c r="AB1100" i="1" s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M1099" i="1"/>
  <c r="L1099" i="1"/>
  <c r="K1099" i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P1098" i="1"/>
  <c r="O1098" i="1"/>
  <c r="N1098" i="1"/>
  <c r="M1098" i="1"/>
  <c r="L1098" i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V1095" i="1"/>
  <c r="U1095" i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S1084" i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AB1069" i="1" s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AB878" i="1" s="1"/>
  <c r="X878" i="1"/>
  <c r="W878" i="1"/>
  <c r="U878" i="1"/>
  <c r="V878" i="1" s="1"/>
  <c r="T878" i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V876" i="1"/>
  <c r="U876" i="1"/>
  <c r="T876" i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V875" i="1"/>
  <c r="U875" i="1"/>
  <c r="T875" i="1"/>
  <c r="R875" i="1"/>
  <c r="S875" i="1" s="1"/>
  <c r="Q875" i="1"/>
  <c r="O875" i="1"/>
  <c r="N875" i="1"/>
  <c r="P875" i="1" s="1"/>
  <c r="M875" i="1"/>
  <c r="AB875" i="1" s="1"/>
  <c r="L875" i="1"/>
  <c r="K875" i="1"/>
  <c r="J875" i="1"/>
  <c r="I875" i="1"/>
  <c r="H875" i="1"/>
  <c r="G875" i="1"/>
  <c r="F875" i="1"/>
  <c r="E875" i="1"/>
  <c r="D875" i="1"/>
  <c r="B875" i="1"/>
  <c r="A875" i="1"/>
  <c r="AB874" i="1"/>
  <c r="AA874" i="1"/>
  <c r="Y874" i="1"/>
  <c r="Z874" i="1" s="1"/>
  <c r="X874" i="1"/>
  <c r="W874" i="1"/>
  <c r="U874" i="1"/>
  <c r="V874" i="1" s="1"/>
  <c r="T874" i="1"/>
  <c r="R874" i="1"/>
  <c r="Q874" i="1"/>
  <c r="S874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V872" i="1"/>
  <c r="U872" i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Z871" i="1" s="1"/>
  <c r="X871" i="1"/>
  <c r="W871" i="1"/>
  <c r="U871" i="1"/>
  <c r="T871" i="1"/>
  <c r="V871" i="1" s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R870" i="1"/>
  <c r="Q870" i="1"/>
  <c r="S870" i="1" s="1"/>
  <c r="P870" i="1"/>
  <c r="O870" i="1"/>
  <c r="N870" i="1"/>
  <c r="L870" i="1"/>
  <c r="K870" i="1"/>
  <c r="M870" i="1" s="1"/>
  <c r="AB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U867" i="1"/>
  <c r="T867" i="1"/>
  <c r="V867" i="1" s="1"/>
  <c r="R867" i="1"/>
  <c r="Q867" i="1"/>
  <c r="S867" i="1" s="1"/>
  <c r="O867" i="1"/>
  <c r="N867" i="1"/>
  <c r="P867" i="1" s="1"/>
  <c r="M867" i="1"/>
  <c r="AB867" i="1" s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T866" i="1"/>
  <c r="V866" i="1" s="1"/>
  <c r="AB866" i="1" s="1"/>
  <c r="R866" i="1"/>
  <c r="Q866" i="1"/>
  <c r="S866" i="1" s="1"/>
  <c r="P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V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Z863" i="1" s="1"/>
  <c r="X863" i="1"/>
  <c r="W863" i="1"/>
  <c r="U863" i="1"/>
  <c r="T863" i="1"/>
  <c r="V863" i="1" s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AB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 s="1"/>
  <c r="AA859" i="1"/>
  <c r="Y859" i="1"/>
  <c r="Z859" i="1" s="1"/>
  <c r="X859" i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P858" i="1"/>
  <c r="O858" i="1"/>
  <c r="N858" i="1"/>
  <c r="L858" i="1"/>
  <c r="K858" i="1"/>
  <c r="M858" i="1" s="1"/>
  <c r="AB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S857" i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V856" i="1"/>
  <c r="U856" i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 s="1"/>
  <c r="AA855" i="1"/>
  <c r="Y855" i="1"/>
  <c r="Z855" i="1" s="1"/>
  <c r="X855" i="1"/>
  <c r="W855" i="1"/>
  <c r="U855" i="1"/>
  <c r="T855" i="1"/>
  <c r="V855" i="1" s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M854" i="1" s="1"/>
  <c r="AB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Z852" i="1" s="1"/>
  <c r="X852" i="1"/>
  <c r="W852" i="1"/>
  <c r="V852" i="1"/>
  <c r="U852" i="1"/>
  <c r="T852" i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 s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P850" i="1"/>
  <c r="O850" i="1"/>
  <c r="N850" i="1"/>
  <c r="L850" i="1"/>
  <c r="K850" i="1"/>
  <c r="M850" i="1" s="1"/>
  <c r="AB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V848" i="1"/>
  <c r="U848" i="1"/>
  <c r="T848" i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 s="1"/>
  <c r="AA847" i="1"/>
  <c r="Y847" i="1"/>
  <c r="Z847" i="1" s="1"/>
  <c r="X847" i="1"/>
  <c r="W847" i="1"/>
  <c r="U847" i="1"/>
  <c r="T847" i="1"/>
  <c r="V847" i="1" s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M846" i="1" s="1"/>
  <c r="AB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V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P842" i="1"/>
  <c r="O842" i="1"/>
  <c r="N842" i="1"/>
  <c r="L842" i="1"/>
  <c r="K842" i="1"/>
  <c r="M842" i="1" s="1"/>
  <c r="AB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S841" i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V840" i="1"/>
  <c r="U840" i="1"/>
  <c r="T840" i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 s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P838" i="1"/>
  <c r="O838" i="1"/>
  <c r="N838" i="1"/>
  <c r="L838" i="1"/>
  <c r="K838" i="1"/>
  <c r="M838" i="1" s="1"/>
  <c r="AB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V836" i="1"/>
  <c r="U836" i="1"/>
  <c r="T836" i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AB834" i="1" s="1"/>
  <c r="R834" i="1"/>
  <c r="Q834" i="1"/>
  <c r="S834" i="1" s="1"/>
  <c r="P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V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T831" i="1"/>
  <c r="V831" i="1" s="1"/>
  <c r="R831" i="1"/>
  <c r="Q831" i="1"/>
  <c r="S831" i="1" s="1"/>
  <c r="O831" i="1"/>
  <c r="N831" i="1"/>
  <c r="P831" i="1" s="1"/>
  <c r="M831" i="1"/>
  <c r="AB831" i="1" s="1"/>
  <c r="L831" i="1"/>
  <c r="K831" i="1"/>
  <c r="J831" i="1"/>
  <c r="I831" i="1"/>
  <c r="H831" i="1"/>
  <c r="G831" i="1"/>
  <c r="F831" i="1"/>
  <c r="E831" i="1"/>
  <c r="D831" i="1"/>
  <c r="B831" i="1"/>
  <c r="A831" i="1"/>
  <c r="AB830" i="1"/>
  <c r="AA830" i="1"/>
  <c r="Z830" i="1"/>
  <c r="Y830" i="1"/>
  <c r="X830" i="1"/>
  <c r="W830" i="1"/>
  <c r="U830" i="1"/>
  <c r="T830" i="1"/>
  <c r="V830" i="1" s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P826" i="1"/>
  <c r="AB826" i="1" s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S825" i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V824" i="1"/>
  <c r="U824" i="1"/>
  <c r="T824" i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P822" i="1"/>
  <c r="AB822" i="1" s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Z820" i="1" s="1"/>
  <c r="X820" i="1"/>
  <c r="W820" i="1"/>
  <c r="V820" i="1"/>
  <c r="U820" i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V819" i="1" s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P818" i="1"/>
  <c r="O818" i="1"/>
  <c r="N818" i="1"/>
  <c r="L818" i="1"/>
  <c r="K818" i="1"/>
  <c r="M818" i="1" s="1"/>
  <c r="AB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S817" i="1"/>
  <c r="R817" i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V816" i="1"/>
  <c r="U816" i="1"/>
  <c r="T816" i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P814" i="1"/>
  <c r="O814" i="1"/>
  <c r="N814" i="1"/>
  <c r="L814" i="1"/>
  <c r="K814" i="1"/>
  <c r="M814" i="1" s="1"/>
  <c r="AB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V812" i="1"/>
  <c r="U812" i="1"/>
  <c r="T812" i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AB810" i="1" s="1"/>
  <c r="R810" i="1"/>
  <c r="Q810" i="1"/>
  <c r="S810" i="1" s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S809" i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V808" i="1"/>
  <c r="U808" i="1"/>
  <c r="T808" i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M807" i="1"/>
  <c r="AB807" i="1" s="1"/>
  <c r="L807" i="1"/>
  <c r="K807" i="1"/>
  <c r="J807" i="1"/>
  <c r="I807" i="1"/>
  <c r="H807" i="1"/>
  <c r="G807" i="1"/>
  <c r="F807" i="1"/>
  <c r="E807" i="1"/>
  <c r="D807" i="1"/>
  <c r="B807" i="1"/>
  <c r="A807" i="1"/>
  <c r="AB806" i="1"/>
  <c r="AA806" i="1"/>
  <c r="Z806" i="1"/>
  <c r="Y806" i="1"/>
  <c r="X806" i="1"/>
  <c r="W806" i="1"/>
  <c r="U806" i="1"/>
  <c r="T806" i="1"/>
  <c r="V806" i="1" s="1"/>
  <c r="R806" i="1"/>
  <c r="Q806" i="1"/>
  <c r="S806" i="1" s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V804" i="1"/>
  <c r="U804" i="1"/>
  <c r="T804" i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P802" i="1"/>
  <c r="AB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V800" i="1"/>
  <c r="U800" i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P798" i="1"/>
  <c r="O798" i="1"/>
  <c r="N798" i="1"/>
  <c r="L798" i="1"/>
  <c r="K798" i="1"/>
  <c r="M798" i="1" s="1"/>
  <c r="AB798" i="1" s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T797" i="1"/>
  <c r="V797" i="1" s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Z796" i="1" s="1"/>
  <c r="X796" i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P794" i="1"/>
  <c r="O794" i="1"/>
  <c r="N794" i="1"/>
  <c r="L794" i="1"/>
  <c r="K794" i="1"/>
  <c r="M794" i="1" s="1"/>
  <c r="AB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Z792" i="1" s="1"/>
  <c r="X792" i="1"/>
  <c r="W792" i="1"/>
  <c r="V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P790" i="1"/>
  <c r="O790" i="1"/>
  <c r="N790" i="1"/>
  <c r="L790" i="1"/>
  <c r="K790" i="1"/>
  <c r="M790" i="1" s="1"/>
  <c r="AB790" i="1" s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AB786" i="1" s="1"/>
  <c r="R786" i="1"/>
  <c r="Q786" i="1"/>
  <c r="S786" i="1" s="1"/>
  <c r="P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S785" i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V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R783" i="1"/>
  <c r="Q783" i="1"/>
  <c r="S783" i="1" s="1"/>
  <c r="O783" i="1"/>
  <c r="N783" i="1"/>
  <c r="P783" i="1" s="1"/>
  <c r="M783" i="1"/>
  <c r="AB783" i="1" s="1"/>
  <c r="L783" i="1"/>
  <c r="K783" i="1"/>
  <c r="J783" i="1"/>
  <c r="I783" i="1"/>
  <c r="H783" i="1"/>
  <c r="G783" i="1"/>
  <c r="F783" i="1"/>
  <c r="E783" i="1"/>
  <c r="D783" i="1"/>
  <c r="B783" i="1"/>
  <c r="A783" i="1"/>
  <c r="AB782" i="1"/>
  <c r="AA782" i="1"/>
  <c r="Z782" i="1"/>
  <c r="Y782" i="1"/>
  <c r="X782" i="1"/>
  <c r="W782" i="1"/>
  <c r="U782" i="1"/>
  <c r="T782" i="1"/>
  <c r="V782" i="1" s="1"/>
  <c r="R782" i="1"/>
  <c r="Q782" i="1"/>
  <c r="S782" i="1" s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P778" i="1"/>
  <c r="AB778" i="1" s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V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P774" i="1"/>
  <c r="AB774" i="1" s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Z772" i="1" s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T771" i="1"/>
  <c r="V771" i="1" s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P770" i="1"/>
  <c r="O770" i="1"/>
  <c r="N770" i="1"/>
  <c r="L770" i="1"/>
  <c r="K770" i="1"/>
  <c r="M770" i="1" s="1"/>
  <c r="AB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V768" i="1"/>
  <c r="U768" i="1"/>
  <c r="T768" i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P766" i="1"/>
  <c r="O766" i="1"/>
  <c r="N766" i="1"/>
  <c r="L766" i="1"/>
  <c r="K766" i="1"/>
  <c r="M766" i="1" s="1"/>
  <c r="AB766" i="1" s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AB762" i="1" s="1"/>
  <c r="R762" i="1"/>
  <c r="Q762" i="1"/>
  <c r="S762" i="1" s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V760" i="1"/>
  <c r="U760" i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B758" i="1"/>
  <c r="AA758" i="1"/>
  <c r="Z758" i="1"/>
  <c r="Y758" i="1"/>
  <c r="X758" i="1"/>
  <c r="W758" i="1"/>
  <c r="U758" i="1"/>
  <c r="T758" i="1"/>
  <c r="V758" i="1" s="1"/>
  <c r="R758" i="1"/>
  <c r="Q758" i="1"/>
  <c r="S758" i="1" s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P754" i="1"/>
  <c r="AB754" i="1" s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V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P750" i="1"/>
  <c r="AB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Z748" i="1" s="1"/>
  <c r="X748" i="1"/>
  <c r="W748" i="1"/>
  <c r="V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P746" i="1"/>
  <c r="O746" i="1"/>
  <c r="N746" i="1"/>
  <c r="L746" i="1"/>
  <c r="K746" i="1"/>
  <c r="M746" i="1" s="1"/>
  <c r="AB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Z744" i="1" s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P742" i="1"/>
  <c r="O742" i="1"/>
  <c r="N742" i="1"/>
  <c r="L742" i="1"/>
  <c r="K742" i="1"/>
  <c r="M742" i="1" s="1"/>
  <c r="AB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AB738" i="1" s="1"/>
  <c r="R738" i="1"/>
  <c r="Q738" i="1"/>
  <c r="S738" i="1" s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V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B734" i="1"/>
  <c r="AA734" i="1"/>
  <c r="Z734" i="1"/>
  <c r="Y734" i="1"/>
  <c r="X734" i="1"/>
  <c r="W734" i="1"/>
  <c r="U734" i="1"/>
  <c r="T734" i="1"/>
  <c r="V734" i="1" s="1"/>
  <c r="R734" i="1"/>
  <c r="Q734" i="1"/>
  <c r="S734" i="1" s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V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AB731" i="1" s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P730" i="1"/>
  <c r="AB730" i="1" s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S729" i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V728" i="1"/>
  <c r="U728" i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P726" i="1"/>
  <c r="AB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Z724" i="1" s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P722" i="1"/>
  <c r="O722" i="1"/>
  <c r="N722" i="1"/>
  <c r="L722" i="1"/>
  <c r="K722" i="1"/>
  <c r="M722" i="1" s="1"/>
  <c r="AB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P718" i="1"/>
  <c r="O718" i="1"/>
  <c r="N718" i="1"/>
  <c r="L718" i="1"/>
  <c r="K718" i="1"/>
  <c r="M718" i="1" s="1"/>
  <c r="AB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S717" i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P714" i="1"/>
  <c r="AB714" i="1" s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P710" i="1"/>
  <c r="O710" i="1"/>
  <c r="N710" i="1"/>
  <c r="L710" i="1"/>
  <c r="K710" i="1"/>
  <c r="M710" i="1" s="1"/>
  <c r="AB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B706" i="1"/>
  <c r="AA706" i="1"/>
  <c r="Z706" i="1"/>
  <c r="Y706" i="1"/>
  <c r="X706" i="1"/>
  <c r="W706" i="1"/>
  <c r="U706" i="1"/>
  <c r="T706" i="1"/>
  <c r="V706" i="1" s="1"/>
  <c r="R706" i="1"/>
  <c r="Q706" i="1"/>
  <c r="S706" i="1" s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S705" i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P702" i="1"/>
  <c r="O702" i="1"/>
  <c r="N702" i="1"/>
  <c r="L702" i="1"/>
  <c r="K702" i="1"/>
  <c r="M702" i="1" s="1"/>
  <c r="AB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V701" i="1" s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B698" i="1"/>
  <c r="AA698" i="1"/>
  <c r="Z698" i="1"/>
  <c r="Y698" i="1"/>
  <c r="X698" i="1"/>
  <c r="W698" i="1"/>
  <c r="U698" i="1"/>
  <c r="T698" i="1"/>
  <c r="V698" i="1" s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P694" i="1"/>
  <c r="O694" i="1"/>
  <c r="N694" i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B690" i="1"/>
  <c r="AA690" i="1"/>
  <c r="Z690" i="1"/>
  <c r="Y690" i="1"/>
  <c r="X690" i="1"/>
  <c r="W690" i="1"/>
  <c r="U690" i="1"/>
  <c r="T690" i="1"/>
  <c r="V690" i="1" s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V688" i="1"/>
  <c r="U688" i="1"/>
  <c r="T688" i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V687" i="1" s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P686" i="1"/>
  <c r="O686" i="1"/>
  <c r="N686" i="1"/>
  <c r="L686" i="1"/>
  <c r="K686" i="1"/>
  <c r="M686" i="1" s="1"/>
  <c r="AB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V684" i="1"/>
  <c r="U684" i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B682" i="1"/>
  <c r="AA682" i="1"/>
  <c r="Z682" i="1"/>
  <c r="Y682" i="1"/>
  <c r="X682" i="1"/>
  <c r="W682" i="1"/>
  <c r="U682" i="1"/>
  <c r="T682" i="1"/>
  <c r="V682" i="1" s="1"/>
  <c r="R682" i="1"/>
  <c r="Q682" i="1"/>
  <c r="S682" i="1" s="1"/>
  <c r="P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V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P678" i="1"/>
  <c r="O678" i="1"/>
  <c r="N678" i="1"/>
  <c r="L678" i="1"/>
  <c r="K678" i="1"/>
  <c r="M678" i="1" s="1"/>
  <c r="AB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B674" i="1"/>
  <c r="AA674" i="1"/>
  <c r="Z674" i="1"/>
  <c r="Y674" i="1"/>
  <c r="X674" i="1"/>
  <c r="W674" i="1"/>
  <c r="U674" i="1"/>
  <c r="T674" i="1"/>
  <c r="V674" i="1" s="1"/>
  <c r="R674" i="1"/>
  <c r="Q674" i="1"/>
  <c r="S674" i="1" s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S673" i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V672" i="1"/>
  <c r="U672" i="1"/>
  <c r="T672" i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P670" i="1"/>
  <c r="O670" i="1"/>
  <c r="N670" i="1"/>
  <c r="L670" i="1"/>
  <c r="K670" i="1"/>
  <c r="M670" i="1" s="1"/>
  <c r="AB670" i="1" s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B666" i="1"/>
  <c r="AA666" i="1"/>
  <c r="Z666" i="1"/>
  <c r="Y666" i="1"/>
  <c r="X666" i="1"/>
  <c r="W666" i="1"/>
  <c r="U666" i="1"/>
  <c r="T666" i="1"/>
  <c r="V666" i="1" s="1"/>
  <c r="R666" i="1"/>
  <c r="Q666" i="1"/>
  <c r="S666" i="1" s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P662" i="1"/>
  <c r="O662" i="1"/>
  <c r="N662" i="1"/>
  <c r="L662" i="1"/>
  <c r="K662" i="1"/>
  <c r="M662" i="1" s="1"/>
  <c r="AB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B658" i="1"/>
  <c r="AA658" i="1"/>
  <c r="Z658" i="1"/>
  <c r="Y658" i="1"/>
  <c r="X658" i="1"/>
  <c r="W658" i="1"/>
  <c r="U658" i="1"/>
  <c r="T658" i="1"/>
  <c r="V658" i="1" s="1"/>
  <c r="R658" i="1"/>
  <c r="Q658" i="1"/>
  <c r="S658" i="1" s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S657" i="1"/>
  <c r="R657" i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B650" i="1"/>
  <c r="AA650" i="1"/>
  <c r="Z650" i="1"/>
  <c r="Y650" i="1"/>
  <c r="X650" i="1"/>
  <c r="W650" i="1"/>
  <c r="U650" i="1"/>
  <c r="T650" i="1"/>
  <c r="V650" i="1" s="1"/>
  <c r="R650" i="1"/>
  <c r="Q650" i="1"/>
  <c r="S650" i="1" s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P646" i="1"/>
  <c r="O646" i="1"/>
  <c r="N646" i="1"/>
  <c r="L646" i="1"/>
  <c r="K646" i="1"/>
  <c r="M646" i="1" s="1"/>
  <c r="AB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B642" i="1"/>
  <c r="AA642" i="1"/>
  <c r="Z642" i="1"/>
  <c r="Y642" i="1"/>
  <c r="X642" i="1"/>
  <c r="W642" i="1"/>
  <c r="U642" i="1"/>
  <c r="T642" i="1"/>
  <c r="V642" i="1" s="1"/>
  <c r="R642" i="1"/>
  <c r="Q642" i="1"/>
  <c r="S642" i="1" s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V640" i="1"/>
  <c r="U640" i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M638" i="1" s="1"/>
  <c r="AB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B634" i="1"/>
  <c r="AA634" i="1"/>
  <c r="Z634" i="1"/>
  <c r="Y634" i="1"/>
  <c r="X634" i="1"/>
  <c r="W634" i="1"/>
  <c r="U634" i="1"/>
  <c r="T634" i="1"/>
  <c r="V634" i="1" s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B626" i="1"/>
  <c r="AA626" i="1"/>
  <c r="Z626" i="1"/>
  <c r="Y626" i="1"/>
  <c r="X626" i="1"/>
  <c r="W626" i="1"/>
  <c r="U626" i="1"/>
  <c r="T626" i="1"/>
  <c r="V626" i="1" s="1"/>
  <c r="R626" i="1"/>
  <c r="Q626" i="1"/>
  <c r="S626" i="1" s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S625" i="1"/>
  <c r="R625" i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P622" i="1"/>
  <c r="O622" i="1"/>
  <c r="N622" i="1"/>
  <c r="L622" i="1"/>
  <c r="K622" i="1"/>
  <c r="M622" i="1" s="1"/>
  <c r="AB622" i="1" s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S621" i="1"/>
  <c r="R621" i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B618" i="1"/>
  <c r="AA618" i="1"/>
  <c r="Z618" i="1"/>
  <c r="Y618" i="1"/>
  <c r="X618" i="1"/>
  <c r="W618" i="1"/>
  <c r="U618" i="1"/>
  <c r="T618" i="1"/>
  <c r="V618" i="1" s="1"/>
  <c r="R618" i="1"/>
  <c r="Q618" i="1"/>
  <c r="S618" i="1" s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P614" i="1"/>
  <c r="O614" i="1"/>
  <c r="N614" i="1"/>
  <c r="L614" i="1"/>
  <c r="K614" i="1"/>
  <c r="M614" i="1" s="1"/>
  <c r="AB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B610" i="1"/>
  <c r="AA610" i="1"/>
  <c r="Z610" i="1"/>
  <c r="Y610" i="1"/>
  <c r="X610" i="1"/>
  <c r="W610" i="1"/>
  <c r="U610" i="1"/>
  <c r="T610" i="1"/>
  <c r="V610" i="1" s="1"/>
  <c r="R610" i="1"/>
  <c r="Q610" i="1"/>
  <c r="S610" i="1" s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M606" i="1" s="1"/>
  <c r="AB606" i="1" s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B602" i="1"/>
  <c r="AA602" i="1"/>
  <c r="Z602" i="1"/>
  <c r="Y602" i="1"/>
  <c r="X602" i="1"/>
  <c r="W602" i="1"/>
  <c r="U602" i="1"/>
  <c r="T602" i="1"/>
  <c r="V602" i="1" s="1"/>
  <c r="R602" i="1"/>
  <c r="Q602" i="1"/>
  <c r="S602" i="1" s="1"/>
  <c r="P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S601" i="1"/>
  <c r="R601" i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P598" i="1"/>
  <c r="O598" i="1"/>
  <c r="N598" i="1"/>
  <c r="L598" i="1"/>
  <c r="K598" i="1"/>
  <c r="M598" i="1" s="1"/>
  <c r="AB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V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P594" i="1"/>
  <c r="O594" i="1"/>
  <c r="N594" i="1"/>
  <c r="L594" i="1"/>
  <c r="K594" i="1"/>
  <c r="M594" i="1" s="1"/>
  <c r="AB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V592" i="1"/>
  <c r="U592" i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P590" i="1"/>
  <c r="O590" i="1"/>
  <c r="N590" i="1"/>
  <c r="L590" i="1"/>
  <c r="K590" i="1"/>
  <c r="M590" i="1" s="1"/>
  <c r="AB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S589" i="1"/>
  <c r="R589" i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V588" i="1"/>
  <c r="U588" i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B586" i="1"/>
  <c r="AA586" i="1"/>
  <c r="Z586" i="1"/>
  <c r="Y586" i="1"/>
  <c r="X586" i="1"/>
  <c r="W586" i="1"/>
  <c r="U586" i="1"/>
  <c r="T586" i="1"/>
  <c r="V586" i="1" s="1"/>
  <c r="R586" i="1"/>
  <c r="Q586" i="1"/>
  <c r="S586" i="1" s="1"/>
  <c r="P586" i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S585" i="1"/>
  <c r="R585" i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V584" i="1"/>
  <c r="U584" i="1"/>
  <c r="T584" i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P582" i="1"/>
  <c r="O582" i="1"/>
  <c r="N582" i="1"/>
  <c r="L582" i="1"/>
  <c r="K582" i="1"/>
  <c r="M582" i="1" s="1"/>
  <c r="AB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V580" i="1"/>
  <c r="U580" i="1"/>
  <c r="T580" i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AB580" i="1" s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P578" i="1"/>
  <c r="O578" i="1"/>
  <c r="N578" i="1"/>
  <c r="L578" i="1"/>
  <c r="K578" i="1"/>
  <c r="M578" i="1" s="1"/>
  <c r="AB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P574" i="1"/>
  <c r="O574" i="1"/>
  <c r="N574" i="1"/>
  <c r="L574" i="1"/>
  <c r="K574" i="1"/>
  <c r="M574" i="1" s="1"/>
  <c r="AB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S573" i="1"/>
  <c r="R573" i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V572" i="1"/>
  <c r="U572" i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B570" i="1"/>
  <c r="AA570" i="1"/>
  <c r="Z570" i="1"/>
  <c r="Y570" i="1"/>
  <c r="X570" i="1"/>
  <c r="W570" i="1"/>
  <c r="U570" i="1"/>
  <c r="T570" i="1"/>
  <c r="V570" i="1" s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V568" i="1"/>
  <c r="U568" i="1"/>
  <c r="T568" i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P566" i="1"/>
  <c r="O566" i="1"/>
  <c r="N566" i="1"/>
  <c r="L566" i="1"/>
  <c r="K566" i="1"/>
  <c r="M566" i="1" s="1"/>
  <c r="AB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V564" i="1"/>
  <c r="U564" i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P562" i="1"/>
  <c r="O562" i="1"/>
  <c r="N562" i="1"/>
  <c r="L562" i="1"/>
  <c r="K562" i="1"/>
  <c r="M562" i="1" s="1"/>
  <c r="AB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V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P558" i="1"/>
  <c r="O558" i="1"/>
  <c r="N558" i="1"/>
  <c r="L558" i="1"/>
  <c r="K558" i="1"/>
  <c r="M558" i="1" s="1"/>
  <c r="AB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V556" i="1"/>
  <c r="U556" i="1"/>
  <c r="T556" i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B554" i="1"/>
  <c r="AA554" i="1"/>
  <c r="Z554" i="1"/>
  <c r="Y554" i="1"/>
  <c r="X554" i="1"/>
  <c r="W554" i="1"/>
  <c r="U554" i="1"/>
  <c r="T554" i="1"/>
  <c r="V554" i="1" s="1"/>
  <c r="R554" i="1"/>
  <c r="Q554" i="1"/>
  <c r="S554" i="1" s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V551" i="1" s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P550" i="1"/>
  <c r="O550" i="1"/>
  <c r="N550" i="1"/>
  <c r="L550" i="1"/>
  <c r="K550" i="1"/>
  <c r="M550" i="1" s="1"/>
  <c r="AB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V548" i="1"/>
  <c r="U548" i="1"/>
  <c r="T548" i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P546" i="1"/>
  <c r="O546" i="1"/>
  <c r="N546" i="1"/>
  <c r="L546" i="1"/>
  <c r="K546" i="1"/>
  <c r="M546" i="1" s="1"/>
  <c r="AB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P542" i="1"/>
  <c r="O542" i="1"/>
  <c r="N542" i="1"/>
  <c r="L542" i="1"/>
  <c r="K542" i="1"/>
  <c r="M542" i="1" s="1"/>
  <c r="AB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S541" i="1"/>
  <c r="R541" i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V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B538" i="1"/>
  <c r="AA538" i="1"/>
  <c r="Z538" i="1"/>
  <c r="Y538" i="1"/>
  <c r="X538" i="1"/>
  <c r="W538" i="1"/>
  <c r="U538" i="1"/>
  <c r="T538" i="1"/>
  <c r="V538" i="1" s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P534" i="1"/>
  <c r="O534" i="1"/>
  <c r="N534" i="1"/>
  <c r="L534" i="1"/>
  <c r="K534" i="1"/>
  <c r="M534" i="1" s="1"/>
  <c r="AB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V532" i="1"/>
  <c r="U532" i="1"/>
  <c r="T532" i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AB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P518" i="1"/>
  <c r="O518" i="1"/>
  <c r="N518" i="1"/>
  <c r="L518" i="1"/>
  <c r="K518" i="1"/>
  <c r="M518" i="1" s="1"/>
  <c r="J518" i="1"/>
  <c r="I518" i="1"/>
  <c r="H518" i="1"/>
  <c r="AB518" i="1" s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V508" i="1"/>
  <c r="U508" i="1"/>
  <c r="T508" i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AB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S505" i="1"/>
  <c r="R505" i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P502" i="1"/>
  <c r="O502" i="1"/>
  <c r="N502" i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V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AB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S489" i="1"/>
  <c r="R489" i="1"/>
  <c r="Q489" i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V476" i="1"/>
  <c r="U476" i="1"/>
  <c r="T476" i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AB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AB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P442" i="1" s="1"/>
  <c r="AB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AB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AB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AB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AB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AB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Q346" i="1"/>
  <c r="S346" i="1" s="1"/>
  <c r="O346" i="1"/>
  <c r="N346" i="1"/>
  <c r="P346" i="1" s="1"/>
  <c r="AB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Z343" i="1" s="1"/>
  <c r="X343" i="1"/>
  <c r="W343" i="1"/>
  <c r="U343" i="1"/>
  <c r="T343" i="1"/>
  <c r="V343" i="1" s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V336" i="1"/>
  <c r="U336" i="1"/>
  <c r="T336" i="1"/>
  <c r="S336" i="1"/>
  <c r="R336" i="1"/>
  <c r="Q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Q334" i="1"/>
  <c r="S334" i="1" s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V332" i="1"/>
  <c r="U332" i="1"/>
  <c r="T332" i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Q330" i="1"/>
  <c r="S330" i="1" s="1"/>
  <c r="P330" i="1"/>
  <c r="O330" i="1"/>
  <c r="N330" i="1"/>
  <c r="L330" i="1"/>
  <c r="K330" i="1"/>
  <c r="M330" i="1" s="1"/>
  <c r="AB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V328" i="1"/>
  <c r="U328" i="1"/>
  <c r="T328" i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T323" i="1"/>
  <c r="V323" i="1" s="1"/>
  <c r="R323" i="1"/>
  <c r="Q323" i="1"/>
  <c r="S323" i="1" s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R322" i="1"/>
  <c r="Q322" i="1"/>
  <c r="S322" i="1" s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V320" i="1"/>
  <c r="U320" i="1"/>
  <c r="T320" i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P310" i="1"/>
  <c r="O310" i="1"/>
  <c r="N310" i="1"/>
  <c r="L310" i="1"/>
  <c r="K310" i="1"/>
  <c r="M310" i="1" s="1"/>
  <c r="AB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/>
  <c r="AA308" i="1"/>
  <c r="Z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R307" i="1"/>
  <c r="Q307" i="1"/>
  <c r="S307" i="1" s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S306" i="1" s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V304" i="1"/>
  <c r="U304" i="1"/>
  <c r="T304" i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P302" i="1"/>
  <c r="O302" i="1"/>
  <c r="N302" i="1"/>
  <c r="L302" i="1"/>
  <c r="K302" i="1"/>
  <c r="M302" i="1" s="1"/>
  <c r="AB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V300" i="1"/>
  <c r="U300" i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O299" i="1"/>
  <c r="N299" i="1"/>
  <c r="P299" i="1" s="1"/>
  <c r="M299" i="1"/>
  <c r="L299" i="1"/>
  <c r="K299" i="1"/>
  <c r="J299" i="1"/>
  <c r="I299" i="1"/>
  <c r="H299" i="1"/>
  <c r="AB299" i="1" s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R298" i="1"/>
  <c r="Q298" i="1"/>
  <c r="S298" i="1" s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P290" i="1"/>
  <c r="O290" i="1"/>
  <c r="N290" i="1"/>
  <c r="L290" i="1"/>
  <c r="K290" i="1"/>
  <c r="M290" i="1" s="1"/>
  <c r="AB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P282" i="1"/>
  <c r="O282" i="1"/>
  <c r="N282" i="1"/>
  <c r="L282" i="1"/>
  <c r="K282" i="1"/>
  <c r="M282" i="1" s="1"/>
  <c r="AB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V280" i="1"/>
  <c r="U280" i="1"/>
  <c r="T280" i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AB271" i="1" s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V268" i="1"/>
  <c r="U268" i="1"/>
  <c r="T268" i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P262" i="1"/>
  <c r="O262" i="1"/>
  <c r="N262" i="1"/>
  <c r="L262" i="1"/>
  <c r="K262" i="1"/>
  <c r="M262" i="1" s="1"/>
  <c r="AB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Z260" i="1"/>
  <c r="Y260" i="1"/>
  <c r="X260" i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R258" i="1"/>
  <c r="Q258" i="1"/>
  <c r="S258" i="1" s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V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P254" i="1"/>
  <c r="O254" i="1"/>
  <c r="N254" i="1"/>
  <c r="L254" i="1"/>
  <c r="K254" i="1"/>
  <c r="M254" i="1" s="1"/>
  <c r="AB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V252" i="1"/>
  <c r="U252" i="1"/>
  <c r="T252" i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AB251" i="1" s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V244" i="1"/>
  <c r="U244" i="1"/>
  <c r="T244" i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/>
  <c r="AA240" i="1"/>
  <c r="Z240" i="1"/>
  <c r="Y240" i="1"/>
  <c r="X240" i="1"/>
  <c r="W240" i="1"/>
  <c r="V240" i="1"/>
  <c r="U240" i="1"/>
  <c r="T240" i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M235" i="1"/>
  <c r="L235" i="1"/>
  <c r="K235" i="1"/>
  <c r="J235" i="1"/>
  <c r="I235" i="1"/>
  <c r="H235" i="1"/>
  <c r="AB235" i="1" s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Q234" i="1"/>
  <c r="S234" i="1" s="1"/>
  <c r="P234" i="1"/>
  <c r="O234" i="1"/>
  <c r="N234" i="1"/>
  <c r="L234" i="1"/>
  <c r="K234" i="1"/>
  <c r="M234" i="1" s="1"/>
  <c r="AB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R227" i="1"/>
  <c r="Q227" i="1"/>
  <c r="S227" i="1" s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AB223" i="1" s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R215" i="1"/>
  <c r="Q215" i="1"/>
  <c r="S215" i="1" s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Q214" i="1"/>
  <c r="S214" i="1" s="1"/>
  <c r="P214" i="1"/>
  <c r="O214" i="1"/>
  <c r="N214" i="1"/>
  <c r="L214" i="1"/>
  <c r="K214" i="1"/>
  <c r="M214" i="1" s="1"/>
  <c r="AB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V208" i="1"/>
  <c r="U208" i="1"/>
  <c r="T208" i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P206" i="1"/>
  <c r="O206" i="1"/>
  <c r="N206" i="1"/>
  <c r="L206" i="1"/>
  <c r="K206" i="1"/>
  <c r="M206" i="1" s="1"/>
  <c r="AB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Q203" i="1"/>
  <c r="S203" i="1" s="1"/>
  <c r="O203" i="1"/>
  <c r="N203" i="1"/>
  <c r="P203" i="1" s="1"/>
  <c r="M203" i="1"/>
  <c r="L203" i="1"/>
  <c r="K203" i="1"/>
  <c r="J203" i="1"/>
  <c r="I203" i="1"/>
  <c r="H203" i="1"/>
  <c r="AB203" i="1" s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R199" i="1"/>
  <c r="Q199" i="1"/>
  <c r="S199" i="1" s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S187" i="1" s="1"/>
  <c r="O187" i="1"/>
  <c r="N187" i="1"/>
  <c r="P187" i="1" s="1"/>
  <c r="M187" i="1"/>
  <c r="L187" i="1"/>
  <c r="K187" i="1"/>
  <c r="J187" i="1"/>
  <c r="I187" i="1"/>
  <c r="H187" i="1"/>
  <c r="AB187" i="1" s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R186" i="1"/>
  <c r="Q186" i="1"/>
  <c r="S186" i="1" s="1"/>
  <c r="P186" i="1"/>
  <c r="O186" i="1"/>
  <c r="N186" i="1"/>
  <c r="L186" i="1"/>
  <c r="K186" i="1"/>
  <c r="M186" i="1" s="1"/>
  <c r="AB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R179" i="1"/>
  <c r="Q179" i="1"/>
  <c r="S179" i="1" s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Q178" i="1"/>
  <c r="S178" i="1" s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R175" i="1"/>
  <c r="Q175" i="1"/>
  <c r="S175" i="1" s="1"/>
  <c r="O175" i="1"/>
  <c r="N175" i="1"/>
  <c r="P175" i="1" s="1"/>
  <c r="M175" i="1"/>
  <c r="L175" i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V172" i="1"/>
  <c r="U172" i="1"/>
  <c r="T172" i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R171" i="1"/>
  <c r="Q171" i="1"/>
  <c r="S171" i="1" s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Q166" i="1"/>
  <c r="S166" i="1" s="1"/>
  <c r="P166" i="1"/>
  <c r="O166" i="1"/>
  <c r="N166" i="1"/>
  <c r="L166" i="1"/>
  <c r="K166" i="1"/>
  <c r="M166" i="1" s="1"/>
  <c r="AB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T165" i="1"/>
  <c r="V165" i="1" s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R163" i="1"/>
  <c r="Q163" i="1"/>
  <c r="S163" i="1" s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R162" i="1"/>
  <c r="Q162" i="1"/>
  <c r="S162" i="1" s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V160" i="1"/>
  <c r="U160" i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R159" i="1"/>
  <c r="Q159" i="1"/>
  <c r="S159" i="1" s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Q158" i="1"/>
  <c r="S158" i="1" s="1"/>
  <c r="P158" i="1"/>
  <c r="O158" i="1"/>
  <c r="N158" i="1"/>
  <c r="L158" i="1"/>
  <c r="K158" i="1"/>
  <c r="M158" i="1" s="1"/>
  <c r="AB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T157" i="1"/>
  <c r="V157" i="1" s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R155" i="1"/>
  <c r="Q155" i="1"/>
  <c r="S155" i="1" s="1"/>
  <c r="O155" i="1"/>
  <c r="N155" i="1"/>
  <c r="P155" i="1" s="1"/>
  <c r="M155" i="1"/>
  <c r="L155" i="1"/>
  <c r="K155" i="1"/>
  <c r="J155" i="1"/>
  <c r="I155" i="1"/>
  <c r="H155" i="1"/>
  <c r="AB155" i="1" s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R151" i="1"/>
  <c r="Q151" i="1"/>
  <c r="S151" i="1" s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R147" i="1"/>
  <c r="Q147" i="1"/>
  <c r="S147" i="1" s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AB145" i="1" s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R143" i="1"/>
  <c r="Q143" i="1"/>
  <c r="S143" i="1" s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Q142" i="1"/>
  <c r="S142" i="1" s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V140" i="1"/>
  <c r="U140" i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R139" i="1"/>
  <c r="Q139" i="1"/>
  <c r="S139" i="1" s="1"/>
  <c r="O139" i="1"/>
  <c r="N139" i="1"/>
  <c r="P139" i="1" s="1"/>
  <c r="M139" i="1"/>
  <c r="L139" i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R138" i="1"/>
  <c r="Q138" i="1"/>
  <c r="S138" i="1" s="1"/>
  <c r="P138" i="1"/>
  <c r="O138" i="1"/>
  <c r="N138" i="1"/>
  <c r="L138" i="1"/>
  <c r="K138" i="1"/>
  <c r="M138" i="1" s="1"/>
  <c r="AB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V136" i="1"/>
  <c r="U136" i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AB127" i="1" s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V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P118" i="1"/>
  <c r="O118" i="1"/>
  <c r="N118" i="1"/>
  <c r="L118" i="1"/>
  <c r="K118" i="1"/>
  <c r="M118" i="1" s="1"/>
  <c r="AB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R115" i="1"/>
  <c r="Q115" i="1"/>
  <c r="S115" i="1" s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P110" i="1"/>
  <c r="O110" i="1"/>
  <c r="N110" i="1"/>
  <c r="L110" i="1"/>
  <c r="K110" i="1"/>
  <c r="M110" i="1" s="1"/>
  <c r="AB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V108" i="1"/>
  <c r="U108" i="1"/>
  <c r="T108" i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V107" i="1" s="1"/>
  <c r="R107" i="1"/>
  <c r="Q107" i="1"/>
  <c r="S107" i="1" s="1"/>
  <c r="O107" i="1"/>
  <c r="N107" i="1"/>
  <c r="P107" i="1" s="1"/>
  <c r="M107" i="1"/>
  <c r="L107" i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R99" i="1"/>
  <c r="Q99" i="1"/>
  <c r="S99" i="1" s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S97" i="1"/>
  <c r="R97" i="1"/>
  <c r="Q97" i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R95" i="1"/>
  <c r="Q95" i="1"/>
  <c r="S95" i="1" s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S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V92" i="1"/>
  <c r="U92" i="1"/>
  <c r="T92" i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R91" i="1"/>
  <c r="Q91" i="1"/>
  <c r="S91" i="1" s="1"/>
  <c r="O91" i="1"/>
  <c r="N91" i="1"/>
  <c r="P91" i="1" s="1"/>
  <c r="M91" i="1"/>
  <c r="L91" i="1"/>
  <c r="K91" i="1"/>
  <c r="J91" i="1"/>
  <c r="I91" i="1"/>
  <c r="H91" i="1"/>
  <c r="AB91" i="1" s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P90" i="1"/>
  <c r="O90" i="1"/>
  <c r="N90" i="1"/>
  <c r="L90" i="1"/>
  <c r="K90" i="1"/>
  <c r="M90" i="1" s="1"/>
  <c r="AB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S89" i="1"/>
  <c r="R89" i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V88" i="1"/>
  <c r="U88" i="1"/>
  <c r="T88" i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R87" i="1"/>
  <c r="Q87" i="1"/>
  <c r="S87" i="1" s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R83" i="1"/>
  <c r="Q83" i="1"/>
  <c r="S83" i="1" s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R79" i="1"/>
  <c r="Q79" i="1"/>
  <c r="S79" i="1" s="1"/>
  <c r="O79" i="1"/>
  <c r="N79" i="1"/>
  <c r="P79" i="1" s="1"/>
  <c r="M79" i="1"/>
  <c r="L79" i="1"/>
  <c r="K79" i="1"/>
  <c r="J79" i="1"/>
  <c r="I79" i="1"/>
  <c r="H79" i="1"/>
  <c r="AB79" i="1" s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S77" i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V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R75" i="1"/>
  <c r="Q75" i="1"/>
  <c r="S75" i="1" s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S73" i="1"/>
  <c r="R73" i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V72" i="1"/>
  <c r="U72" i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R71" i="1"/>
  <c r="Q71" i="1"/>
  <c r="S71" i="1" s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P70" i="1"/>
  <c r="O70" i="1"/>
  <c r="N70" i="1"/>
  <c r="L70" i="1"/>
  <c r="K70" i="1"/>
  <c r="M70" i="1" s="1"/>
  <c r="AB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S69" i="1"/>
  <c r="R69" i="1"/>
  <c r="Q69" i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R67" i="1"/>
  <c r="Q67" i="1"/>
  <c r="S67" i="1" s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P62" i="1"/>
  <c r="O62" i="1"/>
  <c r="N62" i="1"/>
  <c r="L62" i="1"/>
  <c r="K62" i="1"/>
  <c r="M62" i="1" s="1"/>
  <c r="AB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S61" i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R59" i="1"/>
  <c r="Q59" i="1"/>
  <c r="S59" i="1" s="1"/>
  <c r="O59" i="1"/>
  <c r="N59" i="1"/>
  <c r="P59" i="1" s="1"/>
  <c r="M59" i="1"/>
  <c r="L59" i="1"/>
  <c r="K59" i="1"/>
  <c r="J59" i="1"/>
  <c r="I59" i="1"/>
  <c r="H59" i="1"/>
  <c r="AB59" i="1" s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S57" i="1"/>
  <c r="R57" i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R55" i="1"/>
  <c r="Q55" i="1"/>
  <c r="S55" i="1" s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V52" i="1"/>
  <c r="U52" i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R51" i="1"/>
  <c r="Q51" i="1"/>
  <c r="S51" i="1" s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S49" i="1"/>
  <c r="R49" i="1"/>
  <c r="Q49" i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AB48" i="1" s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S45" i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V44" i="1"/>
  <c r="U44" i="1"/>
  <c r="T44" i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R43" i="1"/>
  <c r="Q43" i="1"/>
  <c r="S43" i="1" s="1"/>
  <c r="O43" i="1"/>
  <c r="N43" i="1"/>
  <c r="P43" i="1" s="1"/>
  <c r="M43" i="1"/>
  <c r="L43" i="1"/>
  <c r="K43" i="1"/>
  <c r="J43" i="1"/>
  <c r="I43" i="1"/>
  <c r="H43" i="1"/>
  <c r="AB43" i="1" s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P42" i="1"/>
  <c r="O42" i="1"/>
  <c r="N42" i="1"/>
  <c r="L42" i="1"/>
  <c r="K42" i="1"/>
  <c r="M42" i="1" s="1"/>
  <c r="AB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S41" i="1"/>
  <c r="R41" i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R39" i="1"/>
  <c r="Q39" i="1"/>
  <c r="S39" i="1" s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S37" i="1"/>
  <c r="R37" i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R35" i="1"/>
  <c r="Q35" i="1"/>
  <c r="S35" i="1" s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S33" i="1"/>
  <c r="R33" i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V32" i="1"/>
  <c r="U32" i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R31" i="1"/>
  <c r="Q31" i="1"/>
  <c r="S31" i="1" s="1"/>
  <c r="O31" i="1"/>
  <c r="N31" i="1"/>
  <c r="P31" i="1" s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S29" i="1"/>
  <c r="R29" i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V28" i="1"/>
  <c r="U28" i="1"/>
  <c r="T28" i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R27" i="1"/>
  <c r="Q27" i="1"/>
  <c r="S27" i="1" s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R23" i="1"/>
  <c r="Q23" i="1"/>
  <c r="S23" i="1" s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P22" i="1"/>
  <c r="O22" i="1"/>
  <c r="N22" i="1"/>
  <c r="L22" i="1"/>
  <c r="K22" i="1"/>
  <c r="M22" i="1" s="1"/>
  <c r="AB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S21" i="1"/>
  <c r="R21" i="1"/>
  <c r="Q21" i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AB20" i="1" s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P14" i="1"/>
  <c r="O14" i="1"/>
  <c r="N14" i="1"/>
  <c r="L14" i="1"/>
  <c r="K14" i="1"/>
  <c r="M14" i="1" s="1"/>
  <c r="AB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S13" i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R11" i="1"/>
  <c r="Q11" i="1"/>
  <c r="S11" i="1" s="1"/>
  <c r="O11" i="1"/>
  <c r="N11" i="1"/>
  <c r="P11" i="1" s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S9" i="1"/>
  <c r="R9" i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V4" i="1"/>
  <c r="U4" i="1"/>
  <c r="T4" i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R3" i="1"/>
  <c r="Q3" i="1"/>
  <c r="S3" i="1" s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486" i="1" l="1"/>
  <c r="AB514" i="1"/>
  <c r="AB39" i="1"/>
  <c r="AB77" i="1"/>
  <c r="AB87" i="1"/>
  <c r="AB125" i="1"/>
  <c r="AB135" i="1"/>
  <c r="AB173" i="1"/>
  <c r="AB183" i="1"/>
  <c r="AB221" i="1"/>
  <c r="AB231" i="1"/>
  <c r="AB269" i="1"/>
  <c r="AB279" i="1"/>
  <c r="AB317" i="1"/>
  <c r="AB327" i="1"/>
  <c r="AB19" i="1"/>
  <c r="AB50" i="1"/>
  <c r="AB57" i="1"/>
  <c r="AB67" i="1"/>
  <c r="AB76" i="1"/>
  <c r="AB98" i="1"/>
  <c r="AB105" i="1"/>
  <c r="AB115" i="1"/>
  <c r="AB124" i="1"/>
  <c r="AB146" i="1"/>
  <c r="AB153" i="1"/>
  <c r="AB163" i="1"/>
  <c r="AB172" i="1"/>
  <c r="AB194" i="1"/>
  <c r="AB201" i="1"/>
  <c r="AB211" i="1"/>
  <c r="AB220" i="1"/>
  <c r="AB242" i="1"/>
  <c r="AB249" i="1"/>
  <c r="AB259" i="1"/>
  <c r="AB297" i="1"/>
  <c r="AB307" i="1"/>
  <c r="AB358" i="1"/>
  <c r="AB370" i="1"/>
  <c r="AB382" i="1"/>
  <c r="AB406" i="1"/>
  <c r="AB418" i="1"/>
  <c r="AB430" i="1"/>
  <c r="AB454" i="1"/>
  <c r="AB466" i="1"/>
  <c r="AB8" i="1"/>
  <c r="AB30" i="1"/>
  <c r="AB37" i="1"/>
  <c r="AB47" i="1"/>
  <c r="AB56" i="1"/>
  <c r="AB78" i="1"/>
  <c r="AB85" i="1"/>
  <c r="AB95" i="1"/>
  <c r="AB104" i="1"/>
  <c r="AB126" i="1"/>
  <c r="AB133" i="1"/>
  <c r="AB143" i="1"/>
  <c r="AB152" i="1"/>
  <c r="AB174" i="1"/>
  <c r="AB181" i="1"/>
  <c r="AB191" i="1"/>
  <c r="AB200" i="1"/>
  <c r="AB222" i="1"/>
  <c r="AB229" i="1"/>
  <c r="AB239" i="1"/>
  <c r="AB248" i="1"/>
  <c r="AB270" i="1"/>
  <c r="AB277" i="1"/>
  <c r="AB287" i="1"/>
  <c r="AB296" i="1"/>
  <c r="AB318" i="1"/>
  <c r="AB325" i="1"/>
  <c r="AB335" i="1"/>
  <c r="AB498" i="1"/>
  <c r="AB9" i="1"/>
  <c r="AB28" i="1"/>
  <c r="AB10" i="1"/>
  <c r="AB17" i="1"/>
  <c r="AB27" i="1"/>
  <c r="AB36" i="1"/>
  <c r="AB58" i="1"/>
  <c r="AB65" i="1"/>
  <c r="AB75" i="1"/>
  <c r="AB84" i="1"/>
  <c r="AB106" i="1"/>
  <c r="AB113" i="1"/>
  <c r="AB123" i="1"/>
  <c r="AB132" i="1"/>
  <c r="AB154" i="1"/>
  <c r="AB161" i="1"/>
  <c r="AB171" i="1"/>
  <c r="AB180" i="1"/>
  <c r="AB202" i="1"/>
  <c r="AB209" i="1"/>
  <c r="AB219" i="1"/>
  <c r="AB228" i="1"/>
  <c r="AB250" i="1"/>
  <c r="AB257" i="1"/>
  <c r="AB267" i="1"/>
  <c r="AB276" i="1"/>
  <c r="AB298" i="1"/>
  <c r="AB305" i="1"/>
  <c r="AB315" i="1"/>
  <c r="AB324" i="1"/>
  <c r="AB478" i="1"/>
  <c r="AB7" i="1"/>
  <c r="AB16" i="1"/>
  <c r="AB38" i="1"/>
  <c r="AB45" i="1"/>
  <c r="AB55" i="1"/>
  <c r="AB64" i="1"/>
  <c r="AB86" i="1"/>
  <c r="AB93" i="1"/>
  <c r="AB103" i="1"/>
  <c r="AB112" i="1"/>
  <c r="AB134" i="1"/>
  <c r="AB141" i="1"/>
  <c r="AB151" i="1"/>
  <c r="AB160" i="1"/>
  <c r="AB182" i="1"/>
  <c r="AB189" i="1"/>
  <c r="AB199" i="1"/>
  <c r="AB208" i="1"/>
  <c r="AB230" i="1"/>
  <c r="AB237" i="1"/>
  <c r="AB247" i="1"/>
  <c r="AB256" i="1"/>
  <c r="AB278" i="1"/>
  <c r="AB285" i="1"/>
  <c r="AB295" i="1"/>
  <c r="AB304" i="1"/>
  <c r="AB326" i="1"/>
  <c r="AB333" i="1"/>
  <c r="AB18" i="1"/>
  <c r="AB25" i="1"/>
  <c r="AB35" i="1"/>
  <c r="AB44" i="1"/>
  <c r="AB66" i="1"/>
  <c r="AB73" i="1"/>
  <c r="AB83" i="1"/>
  <c r="AB92" i="1"/>
  <c r="AB114" i="1"/>
  <c r="AB121" i="1"/>
  <c r="AB131" i="1"/>
  <c r="AB140" i="1"/>
  <c r="AB162" i="1"/>
  <c r="AB169" i="1"/>
  <c r="AB179" i="1"/>
  <c r="AB188" i="1"/>
  <c r="AB210" i="1"/>
  <c r="AB217" i="1"/>
  <c r="AB227" i="1"/>
  <c r="AB236" i="1"/>
  <c r="AB258" i="1"/>
  <c r="AB265" i="1"/>
  <c r="AB275" i="1"/>
  <c r="AB284" i="1"/>
  <c r="AB306" i="1"/>
  <c r="AB313" i="1"/>
  <c r="AB323" i="1"/>
  <c r="AB332" i="1"/>
  <c r="AB350" i="1"/>
  <c r="AB374" i="1"/>
  <c r="AB386" i="1"/>
  <c r="AB398" i="1"/>
  <c r="AB422" i="1"/>
  <c r="AB434" i="1"/>
  <c r="AB446" i="1"/>
  <c r="AB470" i="1"/>
  <c r="AB5" i="1"/>
  <c r="AB15" i="1"/>
  <c r="AB24" i="1"/>
  <c r="AB46" i="1"/>
  <c r="AB53" i="1"/>
  <c r="AB63" i="1"/>
  <c r="AB72" i="1"/>
  <c r="AB94" i="1"/>
  <c r="AB101" i="1"/>
  <c r="AB111" i="1"/>
  <c r="AB120" i="1"/>
  <c r="AB142" i="1"/>
  <c r="AB149" i="1"/>
  <c r="AB159" i="1"/>
  <c r="AB168" i="1"/>
  <c r="AB190" i="1"/>
  <c r="AB197" i="1"/>
  <c r="AB207" i="1"/>
  <c r="AB216" i="1"/>
  <c r="AB238" i="1"/>
  <c r="AB245" i="1"/>
  <c r="AB255" i="1"/>
  <c r="AB264" i="1"/>
  <c r="AB286" i="1"/>
  <c r="AB293" i="1"/>
  <c r="AB303" i="1"/>
  <c r="AB312" i="1"/>
  <c r="AB334" i="1"/>
  <c r="AB33" i="1"/>
  <c r="AB52" i="1"/>
  <c r="AB74" i="1"/>
  <c r="AB81" i="1"/>
  <c r="AB100" i="1"/>
  <c r="AB122" i="1"/>
  <c r="AB129" i="1"/>
  <c r="AB148" i="1"/>
  <c r="AB170" i="1"/>
  <c r="AB177" i="1"/>
  <c r="AB196" i="1"/>
  <c r="AB218" i="1"/>
  <c r="AB225" i="1"/>
  <c r="AB244" i="1"/>
  <c r="AB266" i="1"/>
  <c r="AB273" i="1"/>
  <c r="AB283" i="1"/>
  <c r="AB292" i="1"/>
  <c r="AB314" i="1"/>
  <c r="AB321" i="1"/>
  <c r="AB331" i="1"/>
  <c r="AB482" i="1"/>
  <c r="AB6" i="1"/>
  <c r="AB13" i="1"/>
  <c r="AB23" i="1"/>
  <c r="AB32" i="1"/>
  <c r="AB54" i="1"/>
  <c r="AB61" i="1"/>
  <c r="AB71" i="1"/>
  <c r="AB80" i="1"/>
  <c r="AB102" i="1"/>
  <c r="AB109" i="1"/>
  <c r="AB119" i="1"/>
  <c r="AB128" i="1"/>
  <c r="AB150" i="1"/>
  <c r="AB157" i="1"/>
  <c r="AB167" i="1"/>
  <c r="AB176" i="1"/>
  <c r="AB198" i="1"/>
  <c r="AB205" i="1"/>
  <c r="AB215" i="1"/>
  <c r="AB224" i="1"/>
  <c r="AB246" i="1"/>
  <c r="AB253" i="1"/>
  <c r="AB263" i="1"/>
  <c r="AB272" i="1"/>
  <c r="AB294" i="1"/>
  <c r="AB301" i="1"/>
  <c r="AB311" i="1"/>
  <c r="AB320" i="1"/>
  <c r="AB29" i="1"/>
  <c r="AB4" i="1"/>
  <c r="AB26" i="1"/>
  <c r="AB3" i="1"/>
  <c r="AB12" i="1"/>
  <c r="AB34" i="1"/>
  <c r="AB41" i="1"/>
  <c r="AB51" i="1"/>
  <c r="AB60" i="1"/>
  <c r="AB82" i="1"/>
  <c r="AB89" i="1"/>
  <c r="AB99" i="1"/>
  <c r="AB108" i="1"/>
  <c r="AB130" i="1"/>
  <c r="AB137" i="1"/>
  <c r="AB147" i="1"/>
  <c r="AB156" i="1"/>
  <c r="AB178" i="1"/>
  <c r="AB185" i="1"/>
  <c r="AB195" i="1"/>
  <c r="AB204" i="1"/>
  <c r="AB226" i="1"/>
  <c r="AB233" i="1"/>
  <c r="AB243" i="1"/>
  <c r="AB252" i="1"/>
  <c r="AB274" i="1"/>
  <c r="AB281" i="1"/>
  <c r="AB291" i="1"/>
  <c r="AB300" i="1"/>
  <c r="AB322" i="1"/>
  <c r="AB329" i="1"/>
  <c r="AB354" i="1"/>
  <c r="AB366" i="1"/>
  <c r="AB390" i="1"/>
  <c r="AB402" i="1"/>
  <c r="AB414" i="1"/>
  <c r="AB438" i="1"/>
  <c r="AB450" i="1"/>
  <c r="AB462" i="1"/>
  <c r="AB494" i="1"/>
  <c r="AB530" i="1"/>
  <c r="AB420" i="1"/>
  <c r="AB355" i="1"/>
  <c r="AB371" i="1"/>
  <c r="AB387" i="1"/>
  <c r="AB403" i="1"/>
  <c r="AB419" i="1"/>
  <c r="AB435" i="1"/>
  <c r="AB451" i="1"/>
  <c r="AB467" i="1"/>
  <c r="AB483" i="1"/>
  <c r="AB499" i="1"/>
  <c r="AB515" i="1"/>
  <c r="AB531" i="1"/>
  <c r="AB547" i="1"/>
  <c r="AB563" i="1"/>
  <c r="AB579" i="1"/>
  <c r="AB595" i="1"/>
  <c r="AB611" i="1"/>
  <c r="AB627" i="1"/>
  <c r="AB643" i="1"/>
  <c r="AB659" i="1"/>
  <c r="AB675" i="1"/>
  <c r="AB691" i="1"/>
  <c r="AB707" i="1"/>
  <c r="AB729" i="1"/>
  <c r="AB759" i="1"/>
  <c r="AB768" i="1"/>
  <c r="AB777" i="1"/>
  <c r="AB811" i="1"/>
  <c r="AB816" i="1"/>
  <c r="AB825" i="1"/>
  <c r="AB863" i="1"/>
  <c r="AB873" i="1"/>
  <c r="M341" i="1"/>
  <c r="P344" i="1"/>
  <c r="AB353" i="1"/>
  <c r="AB369" i="1"/>
  <c r="AB385" i="1"/>
  <c r="AB401" i="1"/>
  <c r="AB417" i="1"/>
  <c r="AB433" i="1"/>
  <c r="AB449" i="1"/>
  <c r="AB465" i="1"/>
  <c r="AB481" i="1"/>
  <c r="AB497" i="1"/>
  <c r="AB513" i="1"/>
  <c r="AB529" i="1"/>
  <c r="AB545" i="1"/>
  <c r="AB561" i="1"/>
  <c r="AB577" i="1"/>
  <c r="AB593" i="1"/>
  <c r="AB609" i="1"/>
  <c r="AB625" i="1"/>
  <c r="AB641" i="1"/>
  <c r="AB657" i="1"/>
  <c r="AB673" i="1"/>
  <c r="AB689" i="1"/>
  <c r="AB705" i="1"/>
  <c r="AB719" i="1"/>
  <c r="AB739" i="1"/>
  <c r="AB748" i="1"/>
  <c r="AB757" i="1"/>
  <c r="AB791" i="1"/>
  <c r="AB796" i="1"/>
  <c r="AB805" i="1"/>
  <c r="AB839" i="1"/>
  <c r="AB847" i="1"/>
  <c r="AB855" i="1"/>
  <c r="P336" i="1"/>
  <c r="AB352" i="1"/>
  <c r="AB368" i="1"/>
  <c r="AB384" i="1"/>
  <c r="AB400" i="1"/>
  <c r="AB416" i="1"/>
  <c r="AB432" i="1"/>
  <c r="AB448" i="1"/>
  <c r="AB464" i="1"/>
  <c r="AB480" i="1"/>
  <c r="AB496" i="1"/>
  <c r="AB512" i="1"/>
  <c r="AB528" i="1"/>
  <c r="AB544" i="1"/>
  <c r="AB560" i="1"/>
  <c r="AB576" i="1"/>
  <c r="AB592" i="1"/>
  <c r="AB608" i="1"/>
  <c r="AB624" i="1"/>
  <c r="AB640" i="1"/>
  <c r="AB656" i="1"/>
  <c r="AB672" i="1"/>
  <c r="AB688" i="1"/>
  <c r="AB704" i="1"/>
  <c r="AB717" i="1"/>
  <c r="AB728" i="1"/>
  <c r="AB737" i="1"/>
  <c r="AB767" i="1"/>
  <c r="AB776" i="1"/>
  <c r="AB785" i="1"/>
  <c r="AB819" i="1"/>
  <c r="AB824" i="1"/>
  <c r="AB833" i="1"/>
  <c r="AB865" i="1"/>
  <c r="AB872" i="1"/>
  <c r="AB351" i="1"/>
  <c r="AB367" i="1"/>
  <c r="AB383" i="1"/>
  <c r="AB399" i="1"/>
  <c r="AB415" i="1"/>
  <c r="AB431" i="1"/>
  <c r="AB447" i="1"/>
  <c r="AB463" i="1"/>
  <c r="AB479" i="1"/>
  <c r="AB495" i="1"/>
  <c r="AB511" i="1"/>
  <c r="AB527" i="1"/>
  <c r="AB543" i="1"/>
  <c r="AB559" i="1"/>
  <c r="AB575" i="1"/>
  <c r="AB591" i="1"/>
  <c r="AB607" i="1"/>
  <c r="AB623" i="1"/>
  <c r="AB639" i="1"/>
  <c r="AB655" i="1"/>
  <c r="AB671" i="1"/>
  <c r="AB687" i="1"/>
  <c r="AB703" i="1"/>
  <c r="AB716" i="1"/>
  <c r="AB747" i="1"/>
  <c r="AB756" i="1"/>
  <c r="AB765" i="1"/>
  <c r="AB799" i="1"/>
  <c r="AB804" i="1"/>
  <c r="AB813" i="1"/>
  <c r="AB841" i="1"/>
  <c r="AB849" i="1"/>
  <c r="AB857" i="1"/>
  <c r="AB436" i="1"/>
  <c r="AB452" i="1"/>
  <c r="P340" i="1"/>
  <c r="AB349" i="1"/>
  <c r="AB365" i="1"/>
  <c r="AB381" i="1"/>
  <c r="AB397" i="1"/>
  <c r="AB413" i="1"/>
  <c r="AB429" i="1"/>
  <c r="AB445" i="1"/>
  <c r="AB461" i="1"/>
  <c r="AB477" i="1"/>
  <c r="AB493" i="1"/>
  <c r="AB509" i="1"/>
  <c r="AB525" i="1"/>
  <c r="AB541" i="1"/>
  <c r="AB557" i="1"/>
  <c r="AB573" i="1"/>
  <c r="AB589" i="1"/>
  <c r="AB605" i="1"/>
  <c r="AB621" i="1"/>
  <c r="AB637" i="1"/>
  <c r="AB653" i="1"/>
  <c r="AB669" i="1"/>
  <c r="AB685" i="1"/>
  <c r="AB701" i="1"/>
  <c r="AB727" i="1"/>
  <c r="AB736" i="1"/>
  <c r="AB779" i="1"/>
  <c r="AB784" i="1"/>
  <c r="AB827" i="1"/>
  <c r="AB832" i="1"/>
  <c r="AB864" i="1"/>
  <c r="AB404" i="1"/>
  <c r="S343" i="1"/>
  <c r="AB348" i="1"/>
  <c r="AB364" i="1"/>
  <c r="AB380" i="1"/>
  <c r="AB396" i="1"/>
  <c r="AB412" i="1"/>
  <c r="AB428" i="1"/>
  <c r="AB444" i="1"/>
  <c r="AB460" i="1"/>
  <c r="AB476" i="1"/>
  <c r="AB492" i="1"/>
  <c r="AB508" i="1"/>
  <c r="AB524" i="1"/>
  <c r="AB540" i="1"/>
  <c r="AB556" i="1"/>
  <c r="AB715" i="1"/>
  <c r="AB755" i="1"/>
  <c r="AB372" i="1"/>
  <c r="AB347" i="1"/>
  <c r="AB363" i="1"/>
  <c r="AB379" i="1"/>
  <c r="AB395" i="1"/>
  <c r="AB411" i="1"/>
  <c r="AB427" i="1"/>
  <c r="AB443" i="1"/>
  <c r="AB459" i="1"/>
  <c r="AB475" i="1"/>
  <c r="AB491" i="1"/>
  <c r="AB507" i="1"/>
  <c r="AB523" i="1"/>
  <c r="AB539" i="1"/>
  <c r="AB555" i="1"/>
  <c r="AB571" i="1"/>
  <c r="AB587" i="1"/>
  <c r="AB603" i="1"/>
  <c r="AB619" i="1"/>
  <c r="AB635" i="1"/>
  <c r="AB651" i="1"/>
  <c r="AB667" i="1"/>
  <c r="AB683" i="1"/>
  <c r="AB699" i="1"/>
  <c r="AB713" i="1"/>
  <c r="AB735" i="1"/>
  <c r="AB744" i="1"/>
  <c r="AB753" i="1"/>
  <c r="AB787" i="1"/>
  <c r="AB792" i="1"/>
  <c r="AB801" i="1"/>
  <c r="AB835" i="1"/>
  <c r="AB388" i="1"/>
  <c r="S338" i="1"/>
  <c r="AB338" i="1" s="1"/>
  <c r="S339" i="1"/>
  <c r="AB339" i="1" s="1"/>
  <c r="V342" i="1"/>
  <c r="AB342" i="1" s="1"/>
  <c r="AB361" i="1"/>
  <c r="AB377" i="1"/>
  <c r="AB393" i="1"/>
  <c r="AB409" i="1"/>
  <c r="AB425" i="1"/>
  <c r="AB441" i="1"/>
  <c r="AB457" i="1"/>
  <c r="AB473" i="1"/>
  <c r="AB489" i="1"/>
  <c r="AB505" i="1"/>
  <c r="AB521" i="1"/>
  <c r="AB537" i="1"/>
  <c r="AB553" i="1"/>
  <c r="AB569" i="1"/>
  <c r="AB585" i="1"/>
  <c r="AB601" i="1"/>
  <c r="AB617" i="1"/>
  <c r="AB633" i="1"/>
  <c r="AB649" i="1"/>
  <c r="AB665" i="1"/>
  <c r="AB681" i="1"/>
  <c r="AB697" i="1"/>
  <c r="AB712" i="1"/>
  <c r="AB724" i="1"/>
  <c r="AB733" i="1"/>
  <c r="AB763" i="1"/>
  <c r="AB772" i="1"/>
  <c r="AB781" i="1"/>
  <c r="AB815" i="1"/>
  <c r="AB820" i="1"/>
  <c r="AB829" i="1"/>
  <c r="AB843" i="1"/>
  <c r="AB851" i="1"/>
  <c r="AB859" i="1"/>
  <c r="AB869" i="1"/>
  <c r="AB336" i="1"/>
  <c r="V337" i="1"/>
  <c r="AB337" i="1" s="1"/>
  <c r="AB344" i="1"/>
  <c r="AB360" i="1"/>
  <c r="AB376" i="1"/>
  <c r="AB392" i="1"/>
  <c r="AB408" i="1"/>
  <c r="AB424" i="1"/>
  <c r="AB440" i="1"/>
  <c r="AB456" i="1"/>
  <c r="AB472" i="1"/>
  <c r="AB488" i="1"/>
  <c r="AB504" i="1"/>
  <c r="AB520" i="1"/>
  <c r="AB536" i="1"/>
  <c r="AB552" i="1"/>
  <c r="AB568" i="1"/>
  <c r="AB584" i="1"/>
  <c r="AB600" i="1"/>
  <c r="AB616" i="1"/>
  <c r="AB632" i="1"/>
  <c r="AB648" i="1"/>
  <c r="AB664" i="1"/>
  <c r="AB680" i="1"/>
  <c r="AB696" i="1"/>
  <c r="AB743" i="1"/>
  <c r="AB752" i="1"/>
  <c r="AB761" i="1"/>
  <c r="AB795" i="1"/>
  <c r="AB800" i="1"/>
  <c r="AB809" i="1"/>
  <c r="AB2731" i="1"/>
  <c r="AB343" i="1"/>
  <c r="AB359" i="1"/>
  <c r="AB375" i="1"/>
  <c r="AB391" i="1"/>
  <c r="AB407" i="1"/>
  <c r="AB423" i="1"/>
  <c r="AB439" i="1"/>
  <c r="AB455" i="1"/>
  <c r="AB471" i="1"/>
  <c r="AB487" i="1"/>
  <c r="AB503" i="1"/>
  <c r="AB519" i="1"/>
  <c r="AB535" i="1"/>
  <c r="AB551" i="1"/>
  <c r="AB567" i="1"/>
  <c r="AB583" i="1"/>
  <c r="AB599" i="1"/>
  <c r="AB615" i="1"/>
  <c r="AB631" i="1"/>
  <c r="AB647" i="1"/>
  <c r="AB663" i="1"/>
  <c r="AB679" i="1"/>
  <c r="AB695" i="1"/>
  <c r="AB711" i="1"/>
  <c r="AB723" i="1"/>
  <c r="AB732" i="1"/>
  <c r="AB741" i="1"/>
  <c r="AB771" i="1"/>
  <c r="AB775" i="1"/>
  <c r="AB780" i="1"/>
  <c r="AB789" i="1"/>
  <c r="AB823" i="1"/>
  <c r="AB828" i="1"/>
  <c r="AB837" i="1"/>
  <c r="AB845" i="1"/>
  <c r="AB868" i="1"/>
  <c r="AB877" i="1"/>
  <c r="AB340" i="1"/>
  <c r="AB356" i="1"/>
  <c r="AB468" i="1"/>
  <c r="AB484" i="1"/>
  <c r="AB341" i="1"/>
  <c r="M345" i="1"/>
  <c r="AB345" i="1" s="1"/>
  <c r="AB357" i="1"/>
  <c r="AB373" i="1"/>
  <c r="AB389" i="1"/>
  <c r="AB405" i="1"/>
  <c r="AB421" i="1"/>
  <c r="AB437" i="1"/>
  <c r="AB453" i="1"/>
  <c r="AB469" i="1"/>
  <c r="AB485" i="1"/>
  <c r="AB501" i="1"/>
  <c r="AB517" i="1"/>
  <c r="AB533" i="1"/>
  <c r="AB549" i="1"/>
  <c r="AB565" i="1"/>
  <c r="AB581" i="1"/>
  <c r="AB597" i="1"/>
  <c r="AB613" i="1"/>
  <c r="AB629" i="1"/>
  <c r="AB645" i="1"/>
  <c r="AB661" i="1"/>
  <c r="AB677" i="1"/>
  <c r="AB693" i="1"/>
  <c r="AB751" i="1"/>
  <c r="AB760" i="1"/>
  <c r="AB769" i="1"/>
  <c r="AB803" i="1"/>
  <c r="AB808" i="1"/>
  <c r="AB817" i="1"/>
  <c r="AB871" i="1"/>
  <c r="AB876" i="1"/>
  <c r="AB1114" i="1"/>
  <c r="AB883" i="1"/>
  <c r="AB889" i="1"/>
  <c r="AB895" i="1"/>
  <c r="AB901" i="1"/>
  <c r="AB907" i="1"/>
  <c r="AB913" i="1"/>
  <c r="AB919" i="1"/>
  <c r="AB925" i="1"/>
  <c r="AB931" i="1"/>
  <c r="AB937" i="1"/>
  <c r="AB943" i="1"/>
  <c r="AB949" i="1"/>
  <c r="AB955" i="1"/>
  <c r="AB961" i="1"/>
  <c r="AB967" i="1"/>
  <c r="AB973" i="1"/>
  <c r="AB979" i="1"/>
  <c r="AB985" i="1"/>
  <c r="AB991" i="1"/>
  <c r="AB997" i="1"/>
  <c r="AB1003" i="1"/>
  <c r="AB1009" i="1"/>
  <c r="AB1015" i="1"/>
  <c r="AB1021" i="1"/>
  <c r="AB1027" i="1"/>
  <c r="AB1033" i="1"/>
  <c r="AB1039" i="1"/>
  <c r="AB1045" i="1"/>
  <c r="AB1051" i="1"/>
  <c r="AB1057" i="1"/>
  <c r="AB1068" i="1"/>
  <c r="AB1081" i="1"/>
  <c r="AB1089" i="1"/>
  <c r="AB1097" i="1"/>
  <c r="AB1116" i="1"/>
  <c r="AB1073" i="1"/>
  <c r="AB1080" i="1"/>
  <c r="AB1088" i="1"/>
  <c r="AB1096" i="1"/>
  <c r="S879" i="1"/>
  <c r="AB882" i="1"/>
  <c r="AB888" i="1"/>
  <c r="AB894" i="1"/>
  <c r="AB900" i="1"/>
  <c r="AB906" i="1"/>
  <c r="AB912" i="1"/>
  <c r="AB918" i="1"/>
  <c r="AB924" i="1"/>
  <c r="AB930" i="1"/>
  <c r="AB936" i="1"/>
  <c r="AB942" i="1"/>
  <c r="AB948" i="1"/>
  <c r="AB954" i="1"/>
  <c r="AB960" i="1"/>
  <c r="AB966" i="1"/>
  <c r="AB972" i="1"/>
  <c r="AB978" i="1"/>
  <c r="AB984" i="1"/>
  <c r="AB990" i="1"/>
  <c r="AB996" i="1"/>
  <c r="AB1002" i="1"/>
  <c r="AB1008" i="1"/>
  <c r="AB1014" i="1"/>
  <c r="AB1020" i="1"/>
  <c r="AB1026" i="1"/>
  <c r="AB1032" i="1"/>
  <c r="AB1038" i="1"/>
  <c r="AB1044" i="1"/>
  <c r="AB1050" i="1"/>
  <c r="AB1056" i="1"/>
  <c r="AB1062" i="1"/>
  <c r="AB1067" i="1"/>
  <c r="AB1079" i="1"/>
  <c r="AB1087" i="1"/>
  <c r="AB1095" i="1"/>
  <c r="AB1110" i="1"/>
  <c r="AB1126" i="1"/>
  <c r="AB1072" i="1"/>
  <c r="AB1112" i="1"/>
  <c r="AB1128" i="1"/>
  <c r="AB881" i="1"/>
  <c r="AB887" i="1"/>
  <c r="AB893" i="1"/>
  <c r="AB899" i="1"/>
  <c r="AB905" i="1"/>
  <c r="AB911" i="1"/>
  <c r="AB917" i="1"/>
  <c r="AB923" i="1"/>
  <c r="AB929" i="1"/>
  <c r="AB935" i="1"/>
  <c r="AB941" i="1"/>
  <c r="AB947" i="1"/>
  <c r="AB953" i="1"/>
  <c r="AB959" i="1"/>
  <c r="AB965" i="1"/>
  <c r="AB971" i="1"/>
  <c r="AB977" i="1"/>
  <c r="AB983" i="1"/>
  <c r="AB989" i="1"/>
  <c r="AB995" i="1"/>
  <c r="AB1001" i="1"/>
  <c r="AB1007" i="1"/>
  <c r="AB1013" i="1"/>
  <c r="AB1019" i="1"/>
  <c r="AB1025" i="1"/>
  <c r="AB1031" i="1"/>
  <c r="AB1037" i="1"/>
  <c r="AB1043" i="1"/>
  <c r="AB1049" i="1"/>
  <c r="AB1055" i="1"/>
  <c r="AB1061" i="1"/>
  <c r="AB1078" i="1"/>
  <c r="AB1086" i="1"/>
  <c r="AB1094" i="1"/>
  <c r="AB1107" i="1"/>
  <c r="AB1109" i="1"/>
  <c r="AB1123" i="1"/>
  <c r="AB1125" i="1"/>
  <c r="AB879" i="1"/>
  <c r="AB1066" i="1"/>
  <c r="AB1071" i="1"/>
  <c r="AB1077" i="1"/>
  <c r="AB1106" i="1"/>
  <c r="AB880" i="1"/>
  <c r="AB886" i="1"/>
  <c r="AB892" i="1"/>
  <c r="AB898" i="1"/>
  <c r="AB904" i="1"/>
  <c r="AB910" i="1"/>
  <c r="AB916" i="1"/>
  <c r="AB922" i="1"/>
  <c r="AB928" i="1"/>
  <c r="AB934" i="1"/>
  <c r="AB940" i="1"/>
  <c r="AB946" i="1"/>
  <c r="AB952" i="1"/>
  <c r="AB958" i="1"/>
  <c r="AB964" i="1"/>
  <c r="AB970" i="1"/>
  <c r="AB976" i="1"/>
  <c r="AB982" i="1"/>
  <c r="AB988" i="1"/>
  <c r="AB994" i="1"/>
  <c r="AB1000" i="1"/>
  <c r="AB1006" i="1"/>
  <c r="AB1012" i="1"/>
  <c r="AB1018" i="1"/>
  <c r="AB1024" i="1"/>
  <c r="AB1030" i="1"/>
  <c r="AB1036" i="1"/>
  <c r="AB1042" i="1"/>
  <c r="AB1048" i="1"/>
  <c r="AB1054" i="1"/>
  <c r="AB1060" i="1"/>
  <c r="AB1076" i="1"/>
  <c r="AB1085" i="1"/>
  <c r="AB1093" i="1"/>
  <c r="AB1108" i="1"/>
  <c r="AB1124" i="1"/>
  <c r="AB1065" i="1"/>
  <c r="AB1084" i="1"/>
  <c r="AB1092" i="1"/>
  <c r="AB1103" i="1"/>
  <c r="AB1105" i="1"/>
  <c r="AB1119" i="1"/>
  <c r="AB1121" i="1"/>
  <c r="AB885" i="1"/>
  <c r="AB891" i="1"/>
  <c r="AB897" i="1"/>
  <c r="AB903" i="1"/>
  <c r="AB909" i="1"/>
  <c r="AB915" i="1"/>
  <c r="AB921" i="1"/>
  <c r="AB927" i="1"/>
  <c r="AB933" i="1"/>
  <c r="AB939" i="1"/>
  <c r="AB945" i="1"/>
  <c r="AB951" i="1"/>
  <c r="AB957" i="1"/>
  <c r="AB963" i="1"/>
  <c r="AB969" i="1"/>
  <c r="AB975" i="1"/>
  <c r="AB981" i="1"/>
  <c r="AB987" i="1"/>
  <c r="AB993" i="1"/>
  <c r="AB999" i="1"/>
  <c r="AB1005" i="1"/>
  <c r="AB1011" i="1"/>
  <c r="AB1017" i="1"/>
  <c r="AB1023" i="1"/>
  <c r="AB1029" i="1"/>
  <c r="AB1035" i="1"/>
  <c r="AB1041" i="1"/>
  <c r="AB1047" i="1"/>
  <c r="AB1053" i="1"/>
  <c r="AB1059" i="1"/>
  <c r="AB1070" i="1"/>
  <c r="AB1075" i="1"/>
  <c r="AB1083" i="1"/>
  <c r="AB1091" i="1"/>
  <c r="AB1102" i="1"/>
  <c r="AB1118" i="1"/>
  <c r="AB1064" i="1"/>
  <c r="AB1101" i="1"/>
  <c r="AB1104" i="1"/>
  <c r="AB1120" i="1"/>
  <c r="AB1275" i="1"/>
  <c r="AB1286" i="1"/>
  <c r="AB1298" i="1"/>
  <c r="AB1310" i="1"/>
  <c r="AB1322" i="1"/>
  <c r="AB1328" i="1"/>
  <c r="AB1334" i="1"/>
  <c r="AB1356" i="1"/>
  <c r="AB1414" i="1"/>
  <c r="AB1418" i="1"/>
  <c r="AB1506" i="1"/>
  <c r="AB1247" i="1"/>
  <c r="AB1263" i="1"/>
  <c r="AB1134" i="1"/>
  <c r="AB1140" i="1"/>
  <c r="AB1146" i="1"/>
  <c r="AB1152" i="1"/>
  <c r="AB1158" i="1"/>
  <c r="AB1164" i="1"/>
  <c r="AB1170" i="1"/>
  <c r="AB1176" i="1"/>
  <c r="AB1182" i="1"/>
  <c r="AB1188" i="1"/>
  <c r="AB1194" i="1"/>
  <c r="AB1200" i="1"/>
  <c r="AB1206" i="1"/>
  <c r="AB1212" i="1"/>
  <c r="AB1218" i="1"/>
  <c r="AB1224" i="1"/>
  <c r="AB1230" i="1"/>
  <c r="AB1236" i="1"/>
  <c r="AB1252" i="1"/>
  <c r="AB1268" i="1"/>
  <c r="AB1274" i="1"/>
  <c r="AB1284" i="1"/>
  <c r="AB1296" i="1"/>
  <c r="AB1352" i="1"/>
  <c r="AB1438" i="1"/>
  <c r="AB1494" i="1"/>
  <c r="P1130" i="1"/>
  <c r="AB1241" i="1"/>
  <c r="AB1246" i="1"/>
  <c r="AB1257" i="1"/>
  <c r="AB1262" i="1"/>
  <c r="AB1285" i="1"/>
  <c r="AB1297" i="1"/>
  <c r="AB1309" i="1"/>
  <c r="AB1321" i="1"/>
  <c r="AB1333" i="1"/>
  <c r="AB1342" i="1"/>
  <c r="AB1343" i="1"/>
  <c r="AB1348" i="1"/>
  <c r="AB1454" i="1"/>
  <c r="AB1133" i="1"/>
  <c r="AB1139" i="1"/>
  <c r="AB1145" i="1"/>
  <c r="AB1151" i="1"/>
  <c r="AB1157" i="1"/>
  <c r="AB1163" i="1"/>
  <c r="AB1169" i="1"/>
  <c r="AB1175" i="1"/>
  <c r="AB1181" i="1"/>
  <c r="AB1187" i="1"/>
  <c r="AB1193" i="1"/>
  <c r="AB1199" i="1"/>
  <c r="AB1205" i="1"/>
  <c r="AB1211" i="1"/>
  <c r="AB1217" i="1"/>
  <c r="AB1223" i="1"/>
  <c r="AB1229" i="1"/>
  <c r="AB1235" i="1"/>
  <c r="AB1251" i="1"/>
  <c r="AB1267" i="1"/>
  <c r="AB1482" i="1"/>
  <c r="AB1493" i="1"/>
  <c r="AB1240" i="1"/>
  <c r="AB1256" i="1"/>
  <c r="AB1272" i="1"/>
  <c r="AB1283" i="1"/>
  <c r="AB1295" i="1"/>
  <c r="AB1307" i="1"/>
  <c r="AB1319" i="1"/>
  <c r="AB1331" i="1"/>
  <c r="AB1678" i="1"/>
  <c r="AB1132" i="1"/>
  <c r="AB1138" i="1"/>
  <c r="AB1144" i="1"/>
  <c r="AB1150" i="1"/>
  <c r="AB1156" i="1"/>
  <c r="AB1162" i="1"/>
  <c r="AB1168" i="1"/>
  <c r="AB1174" i="1"/>
  <c r="AB1180" i="1"/>
  <c r="AB1186" i="1"/>
  <c r="AB1192" i="1"/>
  <c r="AB1198" i="1"/>
  <c r="AB1204" i="1"/>
  <c r="AB1210" i="1"/>
  <c r="AB1216" i="1"/>
  <c r="AB1222" i="1"/>
  <c r="AB1228" i="1"/>
  <c r="AB1234" i="1"/>
  <c r="AB1245" i="1"/>
  <c r="AB1250" i="1"/>
  <c r="AB1261" i="1"/>
  <c r="AB1266" i="1"/>
  <c r="AB1273" i="1"/>
  <c r="AB1280" i="1"/>
  <c r="AB1292" i="1"/>
  <c r="AB1341" i="1"/>
  <c r="AB1344" i="1"/>
  <c r="AB1359" i="1"/>
  <c r="AB1446" i="1"/>
  <c r="AB1239" i="1"/>
  <c r="AB1255" i="1"/>
  <c r="AB1281" i="1"/>
  <c r="AB1293" i="1"/>
  <c r="AB1305" i="1"/>
  <c r="AB1317" i="1"/>
  <c r="AB1329" i="1"/>
  <c r="AB1129" i="1"/>
  <c r="AB1131" i="1"/>
  <c r="AB1137" i="1"/>
  <c r="AB1143" i="1"/>
  <c r="AB1149" i="1"/>
  <c r="AB1155" i="1"/>
  <c r="AB1161" i="1"/>
  <c r="AB1167" i="1"/>
  <c r="AB1173" i="1"/>
  <c r="AB1179" i="1"/>
  <c r="AB1185" i="1"/>
  <c r="AB1191" i="1"/>
  <c r="AB1197" i="1"/>
  <c r="AB1203" i="1"/>
  <c r="AB1209" i="1"/>
  <c r="AB1215" i="1"/>
  <c r="AB1221" i="1"/>
  <c r="AB1227" i="1"/>
  <c r="AB1233" i="1"/>
  <c r="AB1244" i="1"/>
  <c r="AB1260" i="1"/>
  <c r="AB1308" i="1"/>
  <c r="AB1314" i="1"/>
  <c r="AB1320" i="1"/>
  <c r="AB1326" i="1"/>
  <c r="AB1332" i="1"/>
  <c r="AB1338" i="1"/>
  <c r="AB1339" i="1"/>
  <c r="AB1786" i="1"/>
  <c r="AB1238" i="1"/>
  <c r="AB1249" i="1"/>
  <c r="AB1254" i="1"/>
  <c r="AB1265" i="1"/>
  <c r="AB1270" i="1"/>
  <c r="AB1279" i="1"/>
  <c r="AB1291" i="1"/>
  <c r="AB1303" i="1"/>
  <c r="AB1315" i="1"/>
  <c r="AB1327" i="1"/>
  <c r="AB1350" i="1"/>
  <c r="AB1366" i="1"/>
  <c r="AB1422" i="1"/>
  <c r="AB1554" i="1"/>
  <c r="AB1130" i="1"/>
  <c r="AB1136" i="1"/>
  <c r="AB1142" i="1"/>
  <c r="AB1148" i="1"/>
  <c r="AB1154" i="1"/>
  <c r="AB1160" i="1"/>
  <c r="AB1166" i="1"/>
  <c r="AB1172" i="1"/>
  <c r="AB1178" i="1"/>
  <c r="AB1184" i="1"/>
  <c r="AB1190" i="1"/>
  <c r="AB1196" i="1"/>
  <c r="AB1202" i="1"/>
  <c r="AB1208" i="1"/>
  <c r="AB1214" i="1"/>
  <c r="AB1220" i="1"/>
  <c r="AB1226" i="1"/>
  <c r="AB1232" i="1"/>
  <c r="AB1243" i="1"/>
  <c r="AB1259" i="1"/>
  <c r="AB1276" i="1"/>
  <c r="AB1288" i="1"/>
  <c r="AB1300" i="1"/>
  <c r="AB1346" i="1"/>
  <c r="AB1351" i="1"/>
  <c r="AB1353" i="1"/>
  <c r="AB1394" i="1"/>
  <c r="AB1931" i="1"/>
  <c r="AB1371" i="1"/>
  <c r="AB1387" i="1"/>
  <c r="AB1399" i="1"/>
  <c r="AB1411" i="1"/>
  <c r="AB1423" i="1"/>
  <c r="AB1435" i="1"/>
  <c r="AB1444" i="1"/>
  <c r="AB1473" i="1"/>
  <c r="AB1483" i="1"/>
  <c r="AB1492" i="1"/>
  <c r="AB1521" i="1"/>
  <c r="AB1531" i="1"/>
  <c r="AB1540" i="1"/>
  <c r="AB1569" i="1"/>
  <c r="AB1579" i="1"/>
  <c r="AB1588" i="1"/>
  <c r="AB1617" i="1"/>
  <c r="AB1627" i="1"/>
  <c r="AB1636" i="1"/>
  <c r="AB1680" i="1"/>
  <c r="AB1779" i="1"/>
  <c r="AB1781" i="1"/>
  <c r="AB1788" i="1"/>
  <c r="AB1827" i="1"/>
  <c r="AB1829" i="1"/>
  <c r="AB1836" i="1"/>
  <c r="AB1897" i="1"/>
  <c r="AB1913" i="1"/>
  <c r="AB1926" i="1"/>
  <c r="AB1935" i="1"/>
  <c r="AB1369" i="1"/>
  <c r="AB1385" i="1"/>
  <c r="AB1397" i="1"/>
  <c r="AB1409" i="1"/>
  <c r="AB1421" i="1"/>
  <c r="AB1433" i="1"/>
  <c r="AB1453" i="1"/>
  <c r="AB1463" i="1"/>
  <c r="AB1472" i="1"/>
  <c r="AB1501" i="1"/>
  <c r="AB1511" i="1"/>
  <c r="AB1520" i="1"/>
  <c r="AB1549" i="1"/>
  <c r="AB1559" i="1"/>
  <c r="AB1597" i="1"/>
  <c r="AB1607" i="1"/>
  <c r="AB1665" i="1"/>
  <c r="AB1368" i="1"/>
  <c r="AB1384" i="1"/>
  <c r="AB1396" i="1"/>
  <c r="AB1408" i="1"/>
  <c r="AB1420" i="1"/>
  <c r="AB1432" i="1"/>
  <c r="AB1443" i="1"/>
  <c r="AB1452" i="1"/>
  <c r="AB1481" i="1"/>
  <c r="AB1491" i="1"/>
  <c r="AB1500" i="1"/>
  <c r="AB1529" i="1"/>
  <c r="AB1539" i="1"/>
  <c r="AB1548" i="1"/>
  <c r="AB1577" i="1"/>
  <c r="AB1587" i="1"/>
  <c r="AB1596" i="1"/>
  <c r="AB1625" i="1"/>
  <c r="AB1635" i="1"/>
  <c r="AB1644" i="1"/>
  <c r="AB1645" i="1"/>
  <c r="Z1655" i="1"/>
  <c r="AB1655" i="1" s="1"/>
  <c r="AB1676" i="1"/>
  <c r="AB1748" i="1"/>
  <c r="AB1787" i="1"/>
  <c r="AB1789" i="1"/>
  <c r="AB1796" i="1"/>
  <c r="AB1835" i="1"/>
  <c r="AB1837" i="1"/>
  <c r="AB1883" i="1"/>
  <c r="AB1934" i="1"/>
  <c r="AB1946" i="1"/>
  <c r="AB2246" i="1"/>
  <c r="AB2266" i="1"/>
  <c r="AB1367" i="1"/>
  <c r="AB1383" i="1"/>
  <c r="AB1461" i="1"/>
  <c r="AB1471" i="1"/>
  <c r="AB1480" i="1"/>
  <c r="AB1509" i="1"/>
  <c r="AB1519" i="1"/>
  <c r="AB1528" i="1"/>
  <c r="AB1557" i="1"/>
  <c r="AB1567" i="1"/>
  <c r="AB1576" i="1"/>
  <c r="AB1605" i="1"/>
  <c r="AB1615" i="1"/>
  <c r="AB1624" i="1"/>
  <c r="AB1663" i="1"/>
  <c r="AB1677" i="1"/>
  <c r="AB1679" i="1"/>
  <c r="AB1752" i="1"/>
  <c r="AB1791" i="1"/>
  <c r="AB1793" i="1"/>
  <c r="AB1800" i="1"/>
  <c r="AB1839" i="1"/>
  <c r="AB1841" i="1"/>
  <c r="AB1848" i="1"/>
  <c r="AB1865" i="1"/>
  <c r="AB1885" i="1"/>
  <c r="AB1900" i="1"/>
  <c r="AB1901" i="1"/>
  <c r="AB1916" i="1"/>
  <c r="AB1917" i="1"/>
  <c r="AB1923" i="1"/>
  <c r="AB2254" i="1"/>
  <c r="AB1365" i="1"/>
  <c r="AB1381" i="1"/>
  <c r="AB1395" i="1"/>
  <c r="AB1407" i="1"/>
  <c r="AB1419" i="1"/>
  <c r="AB1431" i="1"/>
  <c r="AB1441" i="1"/>
  <c r="AB1451" i="1"/>
  <c r="AB1460" i="1"/>
  <c r="AB1489" i="1"/>
  <c r="AB1499" i="1"/>
  <c r="AB1508" i="1"/>
  <c r="AB1537" i="1"/>
  <c r="AB1547" i="1"/>
  <c r="AB1556" i="1"/>
  <c r="AB1585" i="1"/>
  <c r="AB1595" i="1"/>
  <c r="AB1604" i="1"/>
  <c r="AB1633" i="1"/>
  <c r="AB1643" i="1"/>
  <c r="AB1652" i="1"/>
  <c r="AB1672" i="1"/>
  <c r="AB1696" i="1"/>
  <c r="AB1697" i="1"/>
  <c r="AB1699" i="1"/>
  <c r="AB1712" i="1"/>
  <c r="AB1713" i="1"/>
  <c r="AB1715" i="1"/>
  <c r="AB1728" i="1"/>
  <c r="AB1729" i="1"/>
  <c r="AB1731" i="1"/>
  <c r="AB1744" i="1"/>
  <c r="AB1745" i="1"/>
  <c r="AB1747" i="1"/>
  <c r="AB1749" i="1"/>
  <c r="AB1756" i="1"/>
  <c r="AB1795" i="1"/>
  <c r="AB1797" i="1"/>
  <c r="AB1804" i="1"/>
  <c r="AB1843" i="1"/>
  <c r="AB1845" i="1"/>
  <c r="AB1852" i="1"/>
  <c r="AB1875" i="1"/>
  <c r="AB1943" i="1"/>
  <c r="AB1364" i="1"/>
  <c r="AB1380" i="1"/>
  <c r="AB1393" i="1"/>
  <c r="AB1405" i="1"/>
  <c r="AB1417" i="1"/>
  <c r="AB1429" i="1"/>
  <c r="AB1440" i="1"/>
  <c r="AB1469" i="1"/>
  <c r="AB1479" i="1"/>
  <c r="AB1488" i="1"/>
  <c r="AB1517" i="1"/>
  <c r="AB1527" i="1"/>
  <c r="AB1536" i="1"/>
  <c r="AB1565" i="1"/>
  <c r="AB1575" i="1"/>
  <c r="AB1584" i="1"/>
  <c r="AB1613" i="1"/>
  <c r="AB1623" i="1"/>
  <c r="AB1632" i="1"/>
  <c r="AB1671" i="1"/>
  <c r="AB1673" i="1"/>
  <c r="AB1675" i="1"/>
  <c r="AB1753" i="1"/>
  <c r="AB1760" i="1"/>
  <c r="AB1801" i="1"/>
  <c r="AB1808" i="1"/>
  <c r="AB1849" i="1"/>
  <c r="AB1856" i="1"/>
  <c r="AB1921" i="1"/>
  <c r="AB2294" i="1"/>
  <c r="AB1363" i="1"/>
  <c r="AB1379" i="1"/>
  <c r="AB1392" i="1"/>
  <c r="AB1404" i="1"/>
  <c r="AB1416" i="1"/>
  <c r="AB1428" i="1"/>
  <c r="AB1449" i="1"/>
  <c r="AB1459" i="1"/>
  <c r="AB1468" i="1"/>
  <c r="AB1497" i="1"/>
  <c r="AB1507" i="1"/>
  <c r="AB1516" i="1"/>
  <c r="AB1545" i="1"/>
  <c r="AB1555" i="1"/>
  <c r="AB1564" i="1"/>
  <c r="AB1593" i="1"/>
  <c r="AB1603" i="1"/>
  <c r="AB1612" i="1"/>
  <c r="AB1651" i="1"/>
  <c r="AB1660" i="1"/>
  <c r="AB1661" i="1"/>
  <c r="AB1692" i="1"/>
  <c r="AB1755" i="1"/>
  <c r="AB1757" i="1"/>
  <c r="AB1764" i="1"/>
  <c r="AB1803" i="1"/>
  <c r="AB1805" i="1"/>
  <c r="AB1812" i="1"/>
  <c r="AB1851" i="1"/>
  <c r="AB1853" i="1"/>
  <c r="AB1867" i="1"/>
  <c r="AB1877" i="1"/>
  <c r="AB1888" i="1"/>
  <c r="AB1889" i="1"/>
  <c r="AB1904" i="1"/>
  <c r="AB1905" i="1"/>
  <c r="AB1930" i="1"/>
  <c r="AB1970" i="1"/>
  <c r="AB1361" i="1"/>
  <c r="AB1377" i="1"/>
  <c r="AB1439" i="1"/>
  <c r="AB1448" i="1"/>
  <c r="AB1477" i="1"/>
  <c r="AB1487" i="1"/>
  <c r="AB1496" i="1"/>
  <c r="AB1525" i="1"/>
  <c r="AB1535" i="1"/>
  <c r="AB1544" i="1"/>
  <c r="AB1573" i="1"/>
  <c r="AB1583" i="1"/>
  <c r="AB1592" i="1"/>
  <c r="AB1621" i="1"/>
  <c r="AB1631" i="1"/>
  <c r="AB1640" i="1"/>
  <c r="AB1641" i="1"/>
  <c r="AB1668" i="1"/>
  <c r="AB1669" i="1"/>
  <c r="AB1693" i="1"/>
  <c r="AB1695" i="1"/>
  <c r="AB1708" i="1"/>
  <c r="AB1709" i="1"/>
  <c r="AB1711" i="1"/>
  <c r="AB1724" i="1"/>
  <c r="AB1725" i="1"/>
  <c r="AB1727" i="1"/>
  <c r="AB1740" i="1"/>
  <c r="AB1741" i="1"/>
  <c r="AB1743" i="1"/>
  <c r="AB1759" i="1"/>
  <c r="AB1761" i="1"/>
  <c r="AB1768" i="1"/>
  <c r="AB1807" i="1"/>
  <c r="AB1809" i="1"/>
  <c r="AB1816" i="1"/>
  <c r="AB1991" i="1"/>
  <c r="AB1998" i="1"/>
  <c r="AB2027" i="1"/>
  <c r="AB2063" i="1"/>
  <c r="AB1376" i="1"/>
  <c r="AB1391" i="1"/>
  <c r="AB1403" i="1"/>
  <c r="AB1415" i="1"/>
  <c r="AB1427" i="1"/>
  <c r="AB1457" i="1"/>
  <c r="AB1467" i="1"/>
  <c r="AB1476" i="1"/>
  <c r="AB1505" i="1"/>
  <c r="AB1515" i="1"/>
  <c r="AB1524" i="1"/>
  <c r="AB1553" i="1"/>
  <c r="AB1563" i="1"/>
  <c r="AB1572" i="1"/>
  <c r="AB1601" i="1"/>
  <c r="AB1611" i="1"/>
  <c r="AB1620" i="1"/>
  <c r="AB1659" i="1"/>
  <c r="AB1688" i="1"/>
  <c r="AB1763" i="1"/>
  <c r="AB1765" i="1"/>
  <c r="AB1772" i="1"/>
  <c r="AB1811" i="1"/>
  <c r="AB1813" i="1"/>
  <c r="AB1820" i="1"/>
  <c r="AB1869" i="1"/>
  <c r="AB1891" i="1"/>
  <c r="AB1978" i="1"/>
  <c r="AB2022" i="1"/>
  <c r="AB2058" i="1"/>
  <c r="AB2170" i="1"/>
  <c r="AB2362" i="1"/>
  <c r="AB1375" i="1"/>
  <c r="AB1389" i="1"/>
  <c r="AB1401" i="1"/>
  <c r="AB1413" i="1"/>
  <c r="AB1425" i="1"/>
  <c r="AB1437" i="1"/>
  <c r="AB1447" i="1"/>
  <c r="AB1456" i="1"/>
  <c r="AB1485" i="1"/>
  <c r="AB1495" i="1"/>
  <c r="AB1504" i="1"/>
  <c r="AB1533" i="1"/>
  <c r="AB1543" i="1"/>
  <c r="AB1552" i="1"/>
  <c r="AB1591" i="1"/>
  <c r="AB1600" i="1"/>
  <c r="AB1639" i="1"/>
  <c r="AB1648" i="1"/>
  <c r="AB1649" i="1"/>
  <c r="AB1667" i="1"/>
  <c r="AB1689" i="1"/>
  <c r="AB1691" i="1"/>
  <c r="AB1767" i="1"/>
  <c r="AB1769" i="1"/>
  <c r="AB1776" i="1"/>
  <c r="AB1815" i="1"/>
  <c r="AB1817" i="1"/>
  <c r="AB1824" i="1"/>
  <c r="AB1859" i="1"/>
  <c r="AB1908" i="1"/>
  <c r="AB2350" i="1"/>
  <c r="AB1373" i="1"/>
  <c r="AB1388" i="1"/>
  <c r="AB1400" i="1"/>
  <c r="AB1412" i="1"/>
  <c r="AB1424" i="1"/>
  <c r="AB1436" i="1"/>
  <c r="AB1465" i="1"/>
  <c r="AB1475" i="1"/>
  <c r="AB1484" i="1"/>
  <c r="AB1513" i="1"/>
  <c r="AB1523" i="1"/>
  <c r="AB1532" i="1"/>
  <c r="AB1561" i="1"/>
  <c r="AB1580" i="1"/>
  <c r="AB1609" i="1"/>
  <c r="AB1628" i="1"/>
  <c r="AB1705" i="1"/>
  <c r="AB1707" i="1"/>
  <c r="AB1721" i="1"/>
  <c r="AB1723" i="1"/>
  <c r="AB1737" i="1"/>
  <c r="AB1739" i="1"/>
  <c r="AB1771" i="1"/>
  <c r="AB1773" i="1"/>
  <c r="AB1780" i="1"/>
  <c r="AB1821" i="1"/>
  <c r="AB1828" i="1"/>
  <c r="AB1861" i="1"/>
  <c r="AB1975" i="1"/>
  <c r="AB2198" i="1"/>
  <c r="AB2218" i="1"/>
  <c r="AB1957" i="1"/>
  <c r="AB1973" i="1"/>
  <c r="AB1989" i="1"/>
  <c r="AB2001" i="1"/>
  <c r="AB2013" i="1"/>
  <c r="AB2025" i="1"/>
  <c r="AB2037" i="1"/>
  <c r="AB2049" i="1"/>
  <c r="AB2061" i="1"/>
  <c r="AB2073" i="1"/>
  <c r="AB2085" i="1"/>
  <c r="AB2097" i="1"/>
  <c r="AB2109" i="1"/>
  <c r="AB2121" i="1"/>
  <c r="AB2132" i="1"/>
  <c r="Z2143" i="1"/>
  <c r="AB2143" i="1" s="1"/>
  <c r="AB2161" i="1"/>
  <c r="AB2171" i="1"/>
  <c r="AB2180" i="1"/>
  <c r="AB2209" i="1"/>
  <c r="AB2219" i="1"/>
  <c r="AB2228" i="1"/>
  <c r="AB2257" i="1"/>
  <c r="AB2267" i="1"/>
  <c r="AB2276" i="1"/>
  <c r="AB2305" i="1"/>
  <c r="AB2315" i="1"/>
  <c r="AB2324" i="1"/>
  <c r="AB2353" i="1"/>
  <c r="AB2363" i="1"/>
  <c r="AB2429" i="1"/>
  <c r="AB2431" i="1"/>
  <c r="AB2448" i="1"/>
  <c r="AB2461" i="1"/>
  <c r="AB2048" i="1"/>
  <c r="AB2060" i="1"/>
  <c r="AB2072" i="1"/>
  <c r="AB2084" i="1"/>
  <c r="AB2096" i="1"/>
  <c r="AB2108" i="1"/>
  <c r="AB2120" i="1"/>
  <c r="AB2141" i="1"/>
  <c r="AB2151" i="1"/>
  <c r="AB2160" i="1"/>
  <c r="AB2189" i="1"/>
  <c r="AB2199" i="1"/>
  <c r="AB2208" i="1"/>
  <c r="Z2219" i="1"/>
  <c r="AB2237" i="1"/>
  <c r="AB2247" i="1"/>
  <c r="AB2256" i="1"/>
  <c r="AB2285" i="1"/>
  <c r="AB2295" i="1"/>
  <c r="AB2304" i="1"/>
  <c r="AB2333" i="1"/>
  <c r="AB2343" i="1"/>
  <c r="AB2352" i="1"/>
  <c r="AB2371" i="1"/>
  <c r="AB2379" i="1"/>
  <c r="AB2387" i="1"/>
  <c r="AB2395" i="1"/>
  <c r="AB2403" i="1"/>
  <c r="AB2411" i="1"/>
  <c r="AB2419" i="1"/>
  <c r="AB2428" i="1"/>
  <c r="AB1924" i="1"/>
  <c r="AB1925" i="1"/>
  <c r="AB1955" i="1"/>
  <c r="AB1971" i="1"/>
  <c r="AB1987" i="1"/>
  <c r="AB2169" i="1"/>
  <c r="AB2179" i="1"/>
  <c r="AB2217" i="1"/>
  <c r="AB2265" i="1"/>
  <c r="AB2313" i="1"/>
  <c r="AB2361" i="1"/>
  <c r="AB1953" i="1"/>
  <c r="AB1969" i="1"/>
  <c r="AB1985" i="1"/>
  <c r="AB1999" i="1"/>
  <c r="AB2011" i="1"/>
  <c r="AB2023" i="1"/>
  <c r="AB2035" i="1"/>
  <c r="AB2047" i="1"/>
  <c r="AB2059" i="1"/>
  <c r="AB2071" i="1"/>
  <c r="AB2083" i="1"/>
  <c r="AB2095" i="1"/>
  <c r="AB2107" i="1"/>
  <c r="AB2119" i="1"/>
  <c r="AB2149" i="1"/>
  <c r="AB2159" i="1"/>
  <c r="AB2168" i="1"/>
  <c r="AB2197" i="1"/>
  <c r="AB2216" i="1"/>
  <c r="AB2245" i="1"/>
  <c r="AB2255" i="1"/>
  <c r="AB2264" i="1"/>
  <c r="AB2293" i="1"/>
  <c r="AB2303" i="1"/>
  <c r="AB2312" i="1"/>
  <c r="AB2341" i="1"/>
  <c r="AB2351" i="1"/>
  <c r="AB2360" i="1"/>
  <c r="AB2369" i="1"/>
  <c r="AB2377" i="1"/>
  <c r="AB2385" i="1"/>
  <c r="AB2393" i="1"/>
  <c r="AB2401" i="1"/>
  <c r="AB2409" i="1"/>
  <c r="AB2417" i="1"/>
  <c r="AB2425" i="1"/>
  <c r="AB2444" i="1"/>
  <c r="AB2459" i="1"/>
  <c r="AB1928" i="1"/>
  <c r="AB1929" i="1"/>
  <c r="AB1952" i="1"/>
  <c r="AB1968" i="1"/>
  <c r="AB1984" i="1"/>
  <c r="AB1997" i="1"/>
  <c r="AB2009" i="1"/>
  <c r="AB2021" i="1"/>
  <c r="AB2033" i="1"/>
  <c r="AB2045" i="1"/>
  <c r="AB2057" i="1"/>
  <c r="AB2069" i="1"/>
  <c r="AB2081" i="1"/>
  <c r="AB2093" i="1"/>
  <c r="AB2105" i="1"/>
  <c r="AB2117" i="1"/>
  <c r="AB2129" i="1"/>
  <c r="AB2139" i="1"/>
  <c r="AB2148" i="1"/>
  <c r="AB2177" i="1"/>
  <c r="AB2187" i="1"/>
  <c r="AB2196" i="1"/>
  <c r="Z2207" i="1"/>
  <c r="AB2207" i="1" s="1"/>
  <c r="AB2225" i="1"/>
  <c r="AB2235" i="1"/>
  <c r="AB2244" i="1"/>
  <c r="AB2273" i="1"/>
  <c r="AB2283" i="1"/>
  <c r="AB2292" i="1"/>
  <c r="AB2321" i="1"/>
  <c r="AB2331" i="1"/>
  <c r="AB2340" i="1"/>
  <c r="Z2351" i="1"/>
  <c r="AB2457" i="1"/>
  <c r="AB2463" i="1"/>
  <c r="AB1951" i="1"/>
  <c r="AB1967" i="1"/>
  <c r="AB1983" i="1"/>
  <c r="AB1996" i="1"/>
  <c r="AB2008" i="1"/>
  <c r="AB2020" i="1"/>
  <c r="AB2032" i="1"/>
  <c r="AB2044" i="1"/>
  <c r="AB2056" i="1"/>
  <c r="AB2068" i="1"/>
  <c r="AB2080" i="1"/>
  <c r="AB2092" i="1"/>
  <c r="AB2104" i="1"/>
  <c r="AB2116" i="1"/>
  <c r="AB2128" i="1"/>
  <c r="AB2157" i="1"/>
  <c r="AB2176" i="1"/>
  <c r="AB2205" i="1"/>
  <c r="AB2215" i="1"/>
  <c r="AB2253" i="1"/>
  <c r="AB2272" i="1"/>
  <c r="AB2301" i="1"/>
  <c r="AB2311" i="1"/>
  <c r="AB2320" i="1"/>
  <c r="AB2349" i="1"/>
  <c r="AB2368" i="1"/>
  <c r="AB2376" i="1"/>
  <c r="AB2384" i="1"/>
  <c r="AB2392" i="1"/>
  <c r="AB2400" i="1"/>
  <c r="AB2408" i="1"/>
  <c r="AB2416" i="1"/>
  <c r="AB2424" i="1"/>
  <c r="AB2441" i="1"/>
  <c r="AB2443" i="1"/>
  <c r="AB2456" i="1"/>
  <c r="AB1932" i="1"/>
  <c r="AB1933" i="1"/>
  <c r="AB1949" i="1"/>
  <c r="AB1965" i="1"/>
  <c r="AB1981" i="1"/>
  <c r="AB2137" i="1"/>
  <c r="AB2156" i="1"/>
  <c r="Z2167" i="1"/>
  <c r="AB2167" i="1" s="1"/>
  <c r="AB2185" i="1"/>
  <c r="AB2204" i="1"/>
  <c r="Z2215" i="1"/>
  <c r="AB2233" i="1"/>
  <c r="AB2243" i="1"/>
  <c r="AB2252" i="1"/>
  <c r="Z2263" i="1"/>
  <c r="AB2263" i="1" s="1"/>
  <c r="AB2281" i="1"/>
  <c r="AB2291" i="1"/>
  <c r="AB2300" i="1"/>
  <c r="Z2311" i="1"/>
  <c r="AB2329" i="1"/>
  <c r="AB2339" i="1"/>
  <c r="AB2348" i="1"/>
  <c r="Z2359" i="1"/>
  <c r="AB2359" i="1" s="1"/>
  <c r="AB2440" i="1"/>
  <c r="AB1948" i="1"/>
  <c r="AB1964" i="1"/>
  <c r="AB1995" i="1"/>
  <c r="AB2007" i="1"/>
  <c r="AB2019" i="1"/>
  <c r="AB2031" i="1"/>
  <c r="AB2043" i="1"/>
  <c r="AB2055" i="1"/>
  <c r="AB2067" i="1"/>
  <c r="AB2079" i="1"/>
  <c r="AB2091" i="1"/>
  <c r="AB2103" i="1"/>
  <c r="AB2115" i="1"/>
  <c r="AB2127" i="1"/>
  <c r="AB2136" i="1"/>
  <c r="Z2147" i="1"/>
  <c r="AB2147" i="1" s="1"/>
  <c r="AB2165" i="1"/>
  <c r="AB2175" i="1"/>
  <c r="AB2184" i="1"/>
  <c r="Z2195" i="1"/>
  <c r="AB2195" i="1" s="1"/>
  <c r="AB2223" i="1"/>
  <c r="AB2232" i="1"/>
  <c r="AB2271" i="1"/>
  <c r="AB2280" i="1"/>
  <c r="AB2319" i="1"/>
  <c r="AB2328" i="1"/>
  <c r="AB2367" i="1"/>
  <c r="AB2375" i="1"/>
  <c r="AB2383" i="1"/>
  <c r="AB2391" i="1"/>
  <c r="AB2399" i="1"/>
  <c r="AB2415" i="1"/>
  <c r="AB2423" i="1"/>
  <c r="AB2455" i="1"/>
  <c r="AB1936" i="1"/>
  <c r="AB1937" i="1"/>
  <c r="AB1947" i="1"/>
  <c r="AB1963" i="1"/>
  <c r="AB1979" i="1"/>
  <c r="AB1993" i="1"/>
  <c r="AB2005" i="1"/>
  <c r="AB2017" i="1"/>
  <c r="AB2029" i="1"/>
  <c r="AB2041" i="1"/>
  <c r="AB2053" i="1"/>
  <c r="AB2065" i="1"/>
  <c r="AB2077" i="1"/>
  <c r="AB2089" i="1"/>
  <c r="AB2101" i="1"/>
  <c r="AB2113" i="1"/>
  <c r="AB2125" i="1"/>
  <c r="AB2145" i="1"/>
  <c r="AB2155" i="1"/>
  <c r="AB2164" i="1"/>
  <c r="AB2193" i="1"/>
  <c r="AB2212" i="1"/>
  <c r="AB2241" i="1"/>
  <c r="AB2289" i="1"/>
  <c r="AB2337" i="1"/>
  <c r="AB2437" i="1"/>
  <c r="AB2453" i="1"/>
  <c r="AB2465" i="1"/>
  <c r="AB1920" i="1"/>
  <c r="AB1945" i="1"/>
  <c r="AB1961" i="1"/>
  <c r="AB1977" i="1"/>
  <c r="AB1992" i="1"/>
  <c r="AB2004" i="1"/>
  <c r="AB2016" i="1"/>
  <c r="AB2028" i="1"/>
  <c r="AB2040" i="1"/>
  <c r="AB2052" i="1"/>
  <c r="AB2064" i="1"/>
  <c r="AB2076" i="1"/>
  <c r="AB2088" i="1"/>
  <c r="AB2100" i="1"/>
  <c r="AB2112" i="1"/>
  <c r="AB2124" i="1"/>
  <c r="AB2135" i="1"/>
  <c r="AB2144" i="1"/>
  <c r="AB2173" i="1"/>
  <c r="AB2192" i="1"/>
  <c r="AB2221" i="1"/>
  <c r="AB2240" i="1"/>
  <c r="AB2269" i="1"/>
  <c r="AB2279" i="1"/>
  <c r="AB2288" i="1"/>
  <c r="AB2317" i="1"/>
  <c r="AB2327" i="1"/>
  <c r="AB2336" i="1"/>
  <c r="AB2365" i="1"/>
  <c r="AB2373" i="1"/>
  <c r="AB2381" i="1"/>
  <c r="AB2389" i="1"/>
  <c r="AB2397" i="1"/>
  <c r="AB2405" i="1"/>
  <c r="AB2413" i="1"/>
  <c r="AB2421" i="1"/>
  <c r="AB2436" i="1"/>
  <c r="AB2452" i="1"/>
  <c r="AB1940" i="1"/>
  <c r="AB1941" i="1"/>
  <c r="AB1944" i="1"/>
  <c r="AB1960" i="1"/>
  <c r="AB1976" i="1"/>
  <c r="Z2135" i="1"/>
  <c r="AB2153" i="1"/>
  <c r="AB2163" i="1"/>
  <c r="AB2172" i="1"/>
  <c r="Z2183" i="1"/>
  <c r="AB2183" i="1" s="1"/>
  <c r="AB2201" i="1"/>
  <c r="AB2211" i="1"/>
  <c r="AB2220" i="1"/>
  <c r="Z2231" i="1"/>
  <c r="AB2231" i="1" s="1"/>
  <c r="AB2249" i="1"/>
  <c r="AB2259" i="1"/>
  <c r="AB2268" i="1"/>
  <c r="AB2297" i="1"/>
  <c r="AB2307" i="1"/>
  <c r="AB2316" i="1"/>
  <c r="Z2327" i="1"/>
  <c r="AB2345" i="1"/>
  <c r="AB2355" i="1"/>
  <c r="AB2364" i="1"/>
  <c r="Z2439" i="1"/>
  <c r="AB2439" i="1" s="1"/>
  <c r="AB2581" i="1"/>
  <c r="AB2593" i="1"/>
  <c r="AB2470" i="1"/>
  <c r="AB2476" i="1"/>
  <c r="AB2482" i="1"/>
  <c r="AB2488" i="1"/>
  <c r="AB2494" i="1"/>
  <c r="AB2500" i="1"/>
  <c r="AB2506" i="1"/>
  <c r="AB2512" i="1"/>
  <c r="AB2518" i="1"/>
  <c r="AB2524" i="1"/>
  <c r="AB2530" i="1"/>
  <c r="AB2536" i="1"/>
  <c r="AB2542" i="1"/>
  <c r="AB2548" i="1"/>
  <c r="AB2554" i="1"/>
  <c r="AB2560" i="1"/>
  <c r="AB2566" i="1"/>
  <c r="AB2572" i="1"/>
  <c r="AB2578" i="1"/>
  <c r="AB2580" i="1"/>
  <c r="AB2586" i="1"/>
  <c r="AB2588" i="1"/>
  <c r="AB2487" i="1"/>
  <c r="AB2493" i="1"/>
  <c r="AB2499" i="1"/>
  <c r="AB2505" i="1"/>
  <c r="AB2511" i="1"/>
  <c r="AB2517" i="1"/>
  <c r="AB2523" i="1"/>
  <c r="AB2529" i="1"/>
  <c r="AB2535" i="1"/>
  <c r="AB2541" i="1"/>
  <c r="AB2547" i="1"/>
  <c r="AB2553" i="1"/>
  <c r="AB2467" i="1"/>
  <c r="AB2468" i="1"/>
  <c r="AB2474" i="1"/>
  <c r="AB2480" i="1"/>
  <c r="AB2486" i="1"/>
  <c r="AB2492" i="1"/>
  <c r="AB2498" i="1"/>
  <c r="AB2504" i="1"/>
  <c r="AB2510" i="1"/>
  <c r="AB2516" i="1"/>
  <c r="AB2522" i="1"/>
  <c r="AB2528" i="1"/>
  <c r="AB2534" i="1"/>
  <c r="AB2540" i="1"/>
  <c r="AB2546" i="1"/>
  <c r="AB2552" i="1"/>
  <c r="AB2558" i="1"/>
  <c r="AB2564" i="1"/>
  <c r="AB2473" i="1"/>
  <c r="AB2479" i="1"/>
  <c r="AB2485" i="1"/>
  <c r="AB2491" i="1"/>
  <c r="AB2497" i="1"/>
  <c r="AB2503" i="1"/>
  <c r="AB2509" i="1"/>
  <c r="AB2515" i="1"/>
  <c r="AB2521" i="1"/>
  <c r="AB2527" i="1"/>
  <c r="AB2533" i="1"/>
  <c r="AB2539" i="1"/>
  <c r="AB2545" i="1"/>
  <c r="AB2551" i="1"/>
  <c r="AB2563" i="1"/>
  <c r="AB2569" i="1"/>
  <c r="AB2575" i="1"/>
  <c r="AB2583" i="1"/>
  <c r="AB2693" i="1"/>
  <c r="AB2582" i="1"/>
  <c r="P2590" i="1"/>
  <c r="P2594" i="1"/>
  <c r="V2599" i="1"/>
  <c r="AB2600" i="1"/>
  <c r="P2609" i="1"/>
  <c r="AB2611" i="1"/>
  <c r="S2617" i="1"/>
  <c r="M2623" i="1"/>
  <c r="S2628" i="1"/>
  <c r="V2632" i="1"/>
  <c r="S2652" i="1"/>
  <c r="AB2660" i="1"/>
  <c r="P2670" i="1"/>
  <c r="AB2682" i="1"/>
  <c r="AB2799" i="1"/>
  <c r="AB2643" i="1"/>
  <c r="S2645" i="1"/>
  <c r="M2654" i="1"/>
  <c r="P2661" i="1"/>
  <c r="P2665" i="1"/>
  <c r="AB2665" i="1" s="1"/>
  <c r="V2667" i="1"/>
  <c r="AB2668" i="1"/>
  <c r="V2672" i="1"/>
  <c r="AB2705" i="1"/>
  <c r="AB2755" i="1"/>
  <c r="AB2775" i="1"/>
  <c r="AB2862" i="1"/>
  <c r="AB2882" i="1"/>
  <c r="AB2592" i="1"/>
  <c r="AB2603" i="1"/>
  <c r="S2609" i="1"/>
  <c r="AB2614" i="1"/>
  <c r="M2615" i="1"/>
  <c r="AB2615" i="1" s="1"/>
  <c r="S2620" i="1"/>
  <c r="AB2620" i="1" s="1"/>
  <c r="M2626" i="1"/>
  <c r="AB2626" i="1" s="1"/>
  <c r="V2628" i="1"/>
  <c r="V2635" i="1"/>
  <c r="S2648" i="1"/>
  <c r="V2652" i="1"/>
  <c r="P2674" i="1"/>
  <c r="AB2677" i="1"/>
  <c r="AB2831" i="1"/>
  <c r="AB2920" i="1"/>
  <c r="AB2599" i="1"/>
  <c r="S2605" i="1"/>
  <c r="AB2610" i="1"/>
  <c r="M2611" i="1"/>
  <c r="AB2632" i="1"/>
  <c r="AB2639" i="1"/>
  <c r="S2641" i="1"/>
  <c r="AB2656" i="1"/>
  <c r="AB2663" i="1"/>
  <c r="S2665" i="1"/>
  <c r="AB2672" i="1"/>
  <c r="AB2694" i="1"/>
  <c r="AB2735" i="1"/>
  <c r="P2593" i="1"/>
  <c r="AB2595" i="1"/>
  <c r="S2601" i="1"/>
  <c r="M2607" i="1"/>
  <c r="AB2607" i="1" s="1"/>
  <c r="S2612" i="1"/>
  <c r="M2618" i="1"/>
  <c r="AB2618" i="1" s="1"/>
  <c r="V2620" i="1"/>
  <c r="P2626" i="1"/>
  <c r="V2631" i="1"/>
  <c r="AB2642" i="1"/>
  <c r="S2644" i="1"/>
  <c r="AB2649" i="1"/>
  <c r="P2657" i="1"/>
  <c r="AB2657" i="1" s="1"/>
  <c r="AB2667" i="1"/>
  <c r="AB2691" i="1"/>
  <c r="AB2810" i="1"/>
  <c r="AB2822" i="1"/>
  <c r="S2597" i="1"/>
  <c r="M2614" i="1"/>
  <c r="V2616" i="1"/>
  <c r="AB2617" i="1"/>
  <c r="P2622" i="1"/>
  <c r="AB2622" i="1" s="1"/>
  <c r="AB2628" i="1"/>
  <c r="P2633" i="1"/>
  <c r="AB2635" i="1"/>
  <c r="S2637" i="1"/>
  <c r="AB2637" i="1" s="1"/>
  <c r="M2646" i="1"/>
  <c r="AB2646" i="1" s="1"/>
  <c r="P2650" i="1"/>
  <c r="AB2650" i="1" s="1"/>
  <c r="AB2652" i="1"/>
  <c r="AB2659" i="1"/>
  <c r="M2663" i="1"/>
  <c r="S2669" i="1"/>
  <c r="P2673" i="1"/>
  <c r="AB2673" i="1" s="1"/>
  <c r="AB2676" i="1"/>
  <c r="AB2681" i="1"/>
  <c r="AB2690" i="1"/>
  <c r="AB2702" i="1"/>
  <c r="AB2598" i="1"/>
  <c r="AB2613" i="1"/>
  <c r="AB2624" i="1"/>
  <c r="AB2638" i="1"/>
  <c r="AB2645" i="1"/>
  <c r="AB2680" i="1"/>
  <c r="AB2689" i="1"/>
  <c r="AB2695" i="1"/>
  <c r="AB2701" i="1"/>
  <c r="AB2843" i="1"/>
  <c r="V2589" i="1"/>
  <c r="AB2589" i="1" s="1"/>
  <c r="AB2590" i="1"/>
  <c r="M2591" i="1"/>
  <c r="AB2591" i="1" s="1"/>
  <c r="M2595" i="1"/>
  <c r="S2600" i="1"/>
  <c r="M2606" i="1"/>
  <c r="AB2606" i="1" s="1"/>
  <c r="V2608" i="1"/>
  <c r="AB2609" i="1"/>
  <c r="P2614" i="1"/>
  <c r="P2629" i="1"/>
  <c r="AB2629" i="1" s="1"/>
  <c r="AB2631" i="1"/>
  <c r="S2633" i="1"/>
  <c r="AB2633" i="1" s="1"/>
  <c r="AB2648" i="1"/>
  <c r="M2662" i="1"/>
  <c r="AB2662" i="1" s="1"/>
  <c r="S2664" i="1"/>
  <c r="AB2664" i="1" s="1"/>
  <c r="S2673" i="1"/>
  <c r="AB2687" i="1"/>
  <c r="AB2718" i="1"/>
  <c r="AB2774" i="1"/>
  <c r="AB2818" i="1"/>
  <c r="AB2827" i="1"/>
  <c r="AB2830" i="1"/>
  <c r="S2596" i="1"/>
  <c r="AB2596" i="1" s="1"/>
  <c r="M2602" i="1"/>
  <c r="AB2602" i="1" s="1"/>
  <c r="AB2605" i="1"/>
  <c r="AB2616" i="1"/>
  <c r="AB2627" i="1"/>
  <c r="AB2634" i="1"/>
  <c r="S2636" i="1"/>
  <c r="AB2636" i="1" s="1"/>
  <c r="V2640" i="1"/>
  <c r="AB2640" i="1" s="1"/>
  <c r="AB2641" i="1"/>
  <c r="V2647" i="1"/>
  <c r="AB2647" i="1" s="1"/>
  <c r="AB2661" i="1"/>
  <c r="M2666" i="1"/>
  <c r="AB2666" i="1" s="1"/>
  <c r="M2671" i="1"/>
  <c r="AB2671" i="1" s="1"/>
  <c r="AB2794" i="1"/>
  <c r="AB2847" i="1"/>
  <c r="AB2863" i="1"/>
  <c r="AB2907" i="1"/>
  <c r="AB2601" i="1"/>
  <c r="AB2612" i="1"/>
  <c r="P2621" i="1"/>
  <c r="AB2621" i="1" s="1"/>
  <c r="AB2623" i="1"/>
  <c r="S2629" i="1"/>
  <c r="AB2644" i="1"/>
  <c r="AB2651" i="1"/>
  <c r="S2653" i="1"/>
  <c r="AB2653" i="1" s="1"/>
  <c r="P2662" i="1"/>
  <c r="V2664" i="1"/>
  <c r="AB2674" i="1"/>
  <c r="S2677" i="1"/>
  <c r="AB2679" i="1"/>
  <c r="AB2685" i="1"/>
  <c r="AB2786" i="1"/>
  <c r="AB2927" i="1"/>
  <c r="M2590" i="1"/>
  <c r="M2594" i="1"/>
  <c r="AB2594" i="1" s="1"/>
  <c r="V2596" i="1"/>
  <c r="AB2597" i="1"/>
  <c r="P2602" i="1"/>
  <c r="V2607" i="1"/>
  <c r="AB2608" i="1"/>
  <c r="AB2619" i="1"/>
  <c r="S2625" i="1"/>
  <c r="AB2625" i="1" s="1"/>
  <c r="AB2630" i="1"/>
  <c r="M2631" i="1"/>
  <c r="V2636" i="1"/>
  <c r="AB2654" i="1"/>
  <c r="M2655" i="1"/>
  <c r="AB2655" i="1" s="1"/>
  <c r="M2658" i="1"/>
  <c r="AB2658" i="1" s="1"/>
  <c r="P2666" i="1"/>
  <c r="AB2669" i="1"/>
  <c r="M2670" i="1"/>
  <c r="AB2670" i="1" s="1"/>
  <c r="M2675" i="1"/>
  <c r="AB2675" i="1" s="1"/>
  <c r="AB2699" i="1"/>
  <c r="AB2709" i="1"/>
  <c r="AB2886" i="1"/>
  <c r="AB2704" i="1"/>
  <c r="AB2760" i="1"/>
  <c r="AB2761" i="1"/>
  <c r="AB2780" i="1"/>
  <c r="AB2781" i="1"/>
  <c r="AB2793" i="1"/>
  <c r="AB2809" i="1"/>
  <c r="AB2825" i="1"/>
  <c r="AB2841" i="1"/>
  <c r="AB2857" i="1"/>
  <c r="AB2873" i="1"/>
  <c r="AB2889" i="1"/>
  <c r="AB2905" i="1"/>
  <c r="AB2917" i="1"/>
  <c r="AB2970" i="1"/>
  <c r="AB3007" i="1"/>
  <c r="AB2684" i="1"/>
  <c r="AB2792" i="1"/>
  <c r="AB2808" i="1"/>
  <c r="AB2824" i="1"/>
  <c r="AB2840" i="1"/>
  <c r="AB2856" i="1"/>
  <c r="AB2872" i="1"/>
  <c r="AB2888" i="1"/>
  <c r="AB2904" i="1"/>
  <c r="AB2925" i="1"/>
  <c r="AB2932" i="1"/>
  <c r="AB3008" i="1"/>
  <c r="AB3110" i="1"/>
  <c r="AB3120" i="1"/>
  <c r="AB2712" i="1"/>
  <c r="AB2720" i="1"/>
  <c r="AB2728" i="1"/>
  <c r="AB2736" i="1"/>
  <c r="AB2744" i="1"/>
  <c r="AB2752" i="1"/>
  <c r="AB2753" i="1"/>
  <c r="AB2772" i="1"/>
  <c r="AB2773" i="1"/>
  <c r="AB2913" i="1"/>
  <c r="AB2916" i="1"/>
  <c r="M2926" i="1"/>
  <c r="AB2926" i="1" s="1"/>
  <c r="AB2692" i="1"/>
  <c r="AB2713" i="1"/>
  <c r="AB2721" i="1"/>
  <c r="AB2729" i="1"/>
  <c r="AB2737" i="1"/>
  <c r="AB2745" i="1"/>
  <c r="AB2797" i="1"/>
  <c r="AB2813" i="1"/>
  <c r="AB2829" i="1"/>
  <c r="AB2845" i="1"/>
  <c r="AB2861" i="1"/>
  <c r="AB2877" i="1"/>
  <c r="AB2893" i="1"/>
  <c r="AB2909" i="1"/>
  <c r="AB2919" i="1"/>
  <c r="AB2924" i="1"/>
  <c r="AB2980" i="1"/>
  <c r="AB3000" i="1"/>
  <c r="AB3078" i="1"/>
  <c r="AB3088" i="1"/>
  <c r="AB2764" i="1"/>
  <c r="AB2765" i="1"/>
  <c r="AB2784" i="1"/>
  <c r="AB2785" i="1"/>
  <c r="AB2796" i="1"/>
  <c r="AB2812" i="1"/>
  <c r="AB2828" i="1"/>
  <c r="AB2844" i="1"/>
  <c r="AB2860" i="1"/>
  <c r="AB2876" i="1"/>
  <c r="AB2892" i="1"/>
  <c r="AB2908" i="1"/>
  <c r="AB2912" i="1"/>
  <c r="AB2950" i="1"/>
  <c r="AB2963" i="1"/>
  <c r="M2974" i="1"/>
  <c r="AB2974" i="1" s="1"/>
  <c r="P2989" i="1"/>
  <c r="AB3095" i="1"/>
  <c r="AB3158" i="1"/>
  <c r="AB3171" i="1"/>
  <c r="AB2700" i="1"/>
  <c r="AB3004" i="1"/>
  <c r="AB3050" i="1"/>
  <c r="AB2801" i="1"/>
  <c r="AB2817" i="1"/>
  <c r="AB2833" i="1"/>
  <c r="AB2849" i="1"/>
  <c r="AB2865" i="1"/>
  <c r="AB2881" i="1"/>
  <c r="AB2897" i="1"/>
  <c r="AB2998" i="1"/>
  <c r="AB3056" i="1"/>
  <c r="AB3126" i="1"/>
  <c r="AB3136" i="1"/>
  <c r="P3187" i="1"/>
  <c r="AB2708" i="1"/>
  <c r="AB2756" i="1"/>
  <c r="AB2757" i="1"/>
  <c r="AB2776" i="1"/>
  <c r="AB2777" i="1"/>
  <c r="AB2800" i="1"/>
  <c r="AB2816" i="1"/>
  <c r="AB2832" i="1"/>
  <c r="AB2848" i="1"/>
  <c r="AB2864" i="1"/>
  <c r="AB2880" i="1"/>
  <c r="AB2896" i="1"/>
  <c r="AB2915" i="1"/>
  <c r="AB2978" i="1"/>
  <c r="AB3011" i="1"/>
  <c r="AB2688" i="1"/>
  <c r="AB2716" i="1"/>
  <c r="AB2724" i="1"/>
  <c r="AB2732" i="1"/>
  <c r="AB2740" i="1"/>
  <c r="AB2748" i="1"/>
  <c r="AB2789" i="1"/>
  <c r="AB2922" i="1"/>
  <c r="AB2944" i="1"/>
  <c r="AB2948" i="1"/>
  <c r="AB2972" i="1"/>
  <c r="AB3034" i="1"/>
  <c r="AB3094" i="1"/>
  <c r="AB3104" i="1"/>
  <c r="AB3144" i="1"/>
  <c r="AB2717" i="1"/>
  <c r="AB2725" i="1"/>
  <c r="AB2733" i="1"/>
  <c r="AB2741" i="1"/>
  <c r="AB2749" i="1"/>
  <c r="AB2768" i="1"/>
  <c r="AB2769" i="1"/>
  <c r="AB2788" i="1"/>
  <c r="AB2805" i="1"/>
  <c r="AB2821" i="1"/>
  <c r="AB2837" i="1"/>
  <c r="AB2853" i="1"/>
  <c r="AB2869" i="1"/>
  <c r="AB2885" i="1"/>
  <c r="AB2901" i="1"/>
  <c r="AB2992" i="1"/>
  <c r="AB2996" i="1"/>
  <c r="AB3012" i="1"/>
  <c r="AB2696" i="1"/>
  <c r="AB2804" i="1"/>
  <c r="AB2820" i="1"/>
  <c r="AB2836" i="1"/>
  <c r="AB2852" i="1"/>
  <c r="AB2868" i="1"/>
  <c r="AB2884" i="1"/>
  <c r="AB2900" i="1"/>
  <c r="AB3009" i="1"/>
  <c r="AB3062" i="1"/>
  <c r="AB3082" i="1"/>
  <c r="P2933" i="1"/>
  <c r="S2940" i="1"/>
  <c r="AB2940" i="1" s="1"/>
  <c r="V2955" i="1"/>
  <c r="AB2959" i="1"/>
  <c r="M2966" i="1"/>
  <c r="AB2966" i="1" s="1"/>
  <c r="P2981" i="1"/>
  <c r="S2988" i="1"/>
  <c r="AB2988" i="1" s="1"/>
  <c r="V2999" i="1"/>
  <c r="AB3001" i="1"/>
  <c r="AB3003" i="1"/>
  <c r="V3027" i="1"/>
  <c r="AB3027" i="1" s="1"/>
  <c r="P3037" i="1"/>
  <c r="V3043" i="1"/>
  <c r="AB3043" i="1" s="1"/>
  <c r="Z3047" i="1"/>
  <c r="P3053" i="1"/>
  <c r="V3059" i="1"/>
  <c r="Z3063" i="1"/>
  <c r="P3069" i="1"/>
  <c r="V3075" i="1"/>
  <c r="Z3079" i="1"/>
  <c r="P3085" i="1"/>
  <c r="V3091" i="1"/>
  <c r="AB3091" i="1" s="1"/>
  <c r="P3101" i="1"/>
  <c r="AB3101" i="1" s="1"/>
  <c r="V3107" i="1"/>
  <c r="Z3111" i="1"/>
  <c r="P3117" i="1"/>
  <c r="V3123" i="1"/>
  <c r="Z3127" i="1"/>
  <c r="P3133" i="1"/>
  <c r="V3139" i="1"/>
  <c r="AB3141" i="1"/>
  <c r="Z3143" i="1"/>
  <c r="P3149" i="1"/>
  <c r="AB3149" i="1" s="1"/>
  <c r="V3155" i="1"/>
  <c r="Z3159" i="1"/>
  <c r="P3165" i="1"/>
  <c r="V3177" i="1"/>
  <c r="S3204" i="1"/>
  <c r="AB3341" i="1"/>
  <c r="AB3369" i="1"/>
  <c r="AB2953" i="1"/>
  <c r="AB2955" i="1"/>
  <c r="AB2997" i="1"/>
  <c r="AB3075" i="1"/>
  <c r="AB3123" i="1"/>
  <c r="AB3139" i="1"/>
  <c r="AB3155" i="1"/>
  <c r="AB3179" i="1"/>
  <c r="AB2949" i="1"/>
  <c r="AB2951" i="1"/>
  <c r="AB2995" i="1"/>
  <c r="S3164" i="1"/>
  <c r="AB3164" i="1" s="1"/>
  <c r="M2918" i="1"/>
  <c r="AB2918" i="1" s="1"/>
  <c r="S2928" i="1"/>
  <c r="AB2928" i="1" s="1"/>
  <c r="V2943" i="1"/>
  <c r="AB2945" i="1"/>
  <c r="AB2947" i="1"/>
  <c r="M2954" i="1"/>
  <c r="AB2954" i="1" s="1"/>
  <c r="P2969" i="1"/>
  <c r="S2976" i="1"/>
  <c r="AB2976" i="1" s="1"/>
  <c r="V2991" i="1"/>
  <c r="Z2999" i="1"/>
  <c r="AB2999" i="1" s="1"/>
  <c r="M3002" i="1"/>
  <c r="AB3002" i="1" s="1"/>
  <c r="Z3027" i="1"/>
  <c r="P3033" i="1"/>
  <c r="AB3041" i="1"/>
  <c r="Z3043" i="1"/>
  <c r="P3049" i="1"/>
  <c r="AB3049" i="1" s="1"/>
  <c r="V3055" i="1"/>
  <c r="Z3059" i="1"/>
  <c r="AB3059" i="1" s="1"/>
  <c r="V3071" i="1"/>
  <c r="P3081" i="1"/>
  <c r="V3087" i="1"/>
  <c r="AB3087" i="1" s="1"/>
  <c r="P3097" i="1"/>
  <c r="Z3107" i="1"/>
  <c r="AB3107" i="1" s="1"/>
  <c r="P3113" i="1"/>
  <c r="AB3113" i="1" s="1"/>
  <c r="V3119" i="1"/>
  <c r="P3129" i="1"/>
  <c r="AB2941" i="1"/>
  <c r="AB2943" i="1"/>
  <c r="AB2989" i="1"/>
  <c r="AB2991" i="1"/>
  <c r="AB3023" i="1"/>
  <c r="AB3039" i="1"/>
  <c r="AB3055" i="1"/>
  <c r="AB3119" i="1"/>
  <c r="AB3151" i="1"/>
  <c r="AB3346" i="1"/>
  <c r="AB2921" i="1"/>
  <c r="V2935" i="1"/>
  <c r="AB2935" i="1" s="1"/>
  <c r="AB2939" i="1"/>
  <c r="M2946" i="1"/>
  <c r="AB2946" i="1" s="1"/>
  <c r="P2961" i="1"/>
  <c r="AB2961" i="1" s="1"/>
  <c r="S2968" i="1"/>
  <c r="AB2968" i="1" s="1"/>
  <c r="V2983" i="1"/>
  <c r="AB2983" i="1" s="1"/>
  <c r="AB2985" i="1"/>
  <c r="AB2987" i="1"/>
  <c r="Z2993" i="1"/>
  <c r="M2994" i="1"/>
  <c r="AB2994" i="1" s="1"/>
  <c r="P3005" i="1"/>
  <c r="AB3005" i="1" s="1"/>
  <c r="P3013" i="1"/>
  <c r="AB3013" i="1" s="1"/>
  <c r="M3026" i="1"/>
  <c r="AB3026" i="1" s="1"/>
  <c r="S3032" i="1"/>
  <c r="AB3032" i="1" s="1"/>
  <c r="M3042" i="1"/>
  <c r="AB3042" i="1" s="1"/>
  <c r="S3048" i="1"/>
  <c r="AB3048" i="1" s="1"/>
  <c r="Z3057" i="1"/>
  <c r="M3058" i="1"/>
  <c r="AB3058" i="1" s="1"/>
  <c r="S3064" i="1"/>
  <c r="AB3064" i="1" s="1"/>
  <c r="M3074" i="1"/>
  <c r="AB3074" i="1" s="1"/>
  <c r="S3080" i="1"/>
  <c r="AB3080" i="1" s="1"/>
  <c r="M3090" i="1"/>
  <c r="AB3090" i="1" s="1"/>
  <c r="S3096" i="1"/>
  <c r="AB3096" i="1" s="1"/>
  <c r="Z3105" i="1"/>
  <c r="AB3105" i="1" s="1"/>
  <c r="M3106" i="1"/>
  <c r="AB3106" i="1" s="1"/>
  <c r="S3112" i="1"/>
  <c r="AB3112" i="1" s="1"/>
  <c r="Z3121" i="1"/>
  <c r="M3122" i="1"/>
  <c r="AB3122" i="1" s="1"/>
  <c r="S3128" i="1"/>
  <c r="AB3128" i="1" s="1"/>
  <c r="AB3135" i="1"/>
  <c r="Z3137" i="1"/>
  <c r="AB3137" i="1" s="1"/>
  <c r="S3144" i="1"/>
  <c r="M3154" i="1"/>
  <c r="AB3154" i="1" s="1"/>
  <c r="S3160" i="1"/>
  <c r="AB3160" i="1" s="1"/>
  <c r="AB3317" i="1"/>
  <c r="V2931" i="1"/>
  <c r="AB2933" i="1"/>
  <c r="M2942" i="1"/>
  <c r="AB2942" i="1" s="1"/>
  <c r="P2957" i="1"/>
  <c r="AB2957" i="1" s="1"/>
  <c r="S2964" i="1"/>
  <c r="AB2964" i="1" s="1"/>
  <c r="V2979" i="1"/>
  <c r="AB2981" i="1"/>
  <c r="M2990" i="1"/>
  <c r="AB2990" i="1" s="1"/>
  <c r="V3019" i="1"/>
  <c r="AB3021" i="1"/>
  <c r="P3029" i="1"/>
  <c r="AB3029" i="1" s="1"/>
  <c r="V3035" i="1"/>
  <c r="AB3037" i="1"/>
  <c r="P3045" i="1"/>
  <c r="AB3045" i="1" s="1"/>
  <c r="V3051" i="1"/>
  <c r="AB3053" i="1"/>
  <c r="P3061" i="1"/>
  <c r="AB3061" i="1" s="1"/>
  <c r="V3067" i="1"/>
  <c r="AB3069" i="1"/>
  <c r="Z3071" i="1"/>
  <c r="AB3071" i="1" s="1"/>
  <c r="P3077" i="1"/>
  <c r="AB3077" i="1" s="1"/>
  <c r="V3083" i="1"/>
  <c r="AB3083" i="1" s="1"/>
  <c r="AB3085" i="1"/>
  <c r="P3093" i="1"/>
  <c r="AB3093" i="1" s="1"/>
  <c r="V3099" i="1"/>
  <c r="Z3103" i="1"/>
  <c r="AB3103" i="1" s="1"/>
  <c r="P3109" i="1"/>
  <c r="AB3109" i="1" s="1"/>
  <c r="AB3117" i="1"/>
  <c r="P3125" i="1"/>
  <c r="AB3125" i="1" s="1"/>
  <c r="V3131" i="1"/>
  <c r="AB3133" i="1"/>
  <c r="P3141" i="1"/>
  <c r="V3147" i="1"/>
  <c r="AB3147" i="1" s="1"/>
  <c r="Z3151" i="1"/>
  <c r="P3157" i="1"/>
  <c r="AB3157" i="1" s="1"/>
  <c r="AB3165" i="1"/>
  <c r="V2923" i="1"/>
  <c r="AB2923" i="1" s="1"/>
  <c r="V2927" i="1"/>
  <c r="AB2929" i="1"/>
  <c r="AB2931" i="1"/>
  <c r="Z2937" i="1"/>
  <c r="AB2937" i="1" s="1"/>
  <c r="M2938" i="1"/>
  <c r="AB2938" i="1" s="1"/>
  <c r="AB2979" i="1"/>
  <c r="AB3099" i="1"/>
  <c r="AB3115" i="1"/>
  <c r="AB3131" i="1"/>
  <c r="AB3163" i="1"/>
  <c r="AB3200" i="1"/>
  <c r="S2956" i="1"/>
  <c r="AB2956" i="1" s="1"/>
  <c r="V2971" i="1"/>
  <c r="AB2973" i="1"/>
  <c r="AB2975" i="1"/>
  <c r="M2982" i="1"/>
  <c r="AB2982" i="1" s="1"/>
  <c r="S3000" i="1"/>
  <c r="V3015" i="1"/>
  <c r="AB3017" i="1"/>
  <c r="Z3021" i="1"/>
  <c r="AB3191" i="1"/>
  <c r="M2930" i="1"/>
  <c r="AB2930" i="1" s="1"/>
  <c r="P2945" i="1"/>
  <c r="S2952" i="1"/>
  <c r="AB2952" i="1" s="1"/>
  <c r="V2967" i="1"/>
  <c r="AB2967" i="1" s="1"/>
  <c r="AB2969" i="1"/>
  <c r="AB2971" i="1"/>
  <c r="Z2977" i="1"/>
  <c r="AB2977" i="1" s="1"/>
  <c r="M2978" i="1"/>
  <c r="P2993" i="1"/>
  <c r="AB2993" i="1" s="1"/>
  <c r="AB3015" i="1"/>
  <c r="Z3019" i="1"/>
  <c r="AB3019" i="1" s="1"/>
  <c r="P3025" i="1"/>
  <c r="AB3025" i="1" s="1"/>
  <c r="AB3033" i="1"/>
  <c r="Z3035" i="1"/>
  <c r="AB3035" i="1" s="1"/>
  <c r="P3041" i="1"/>
  <c r="V3047" i="1"/>
  <c r="AB3047" i="1" s="1"/>
  <c r="Z3051" i="1"/>
  <c r="AB3051" i="1" s="1"/>
  <c r="P3057" i="1"/>
  <c r="AB3057" i="1" s="1"/>
  <c r="V3063" i="1"/>
  <c r="AB3063" i="1" s="1"/>
  <c r="AB3065" i="1"/>
  <c r="Z3067" i="1"/>
  <c r="AB3067" i="1" s="1"/>
  <c r="P3073" i="1"/>
  <c r="AB3073" i="1" s="1"/>
  <c r="V3079" i="1"/>
  <c r="AB3079" i="1" s="1"/>
  <c r="AB3081" i="1"/>
  <c r="Z3083" i="1"/>
  <c r="P3089" i="1"/>
  <c r="AB3089" i="1" s="1"/>
  <c r="V3095" i="1"/>
  <c r="AB3097" i="1"/>
  <c r="P3105" i="1"/>
  <c r="V3111" i="1"/>
  <c r="AB3111" i="1" s="1"/>
  <c r="P3121" i="1"/>
  <c r="AB3121" i="1" s="1"/>
  <c r="V3127" i="1"/>
  <c r="AB3127" i="1" s="1"/>
  <c r="AB3129" i="1"/>
  <c r="V3143" i="1"/>
  <c r="AB3143" i="1" s="1"/>
  <c r="AB3145" i="1"/>
  <c r="P3153" i="1"/>
  <c r="AB3153" i="1" s="1"/>
  <c r="V3159" i="1"/>
  <c r="AB3159" i="1" s="1"/>
  <c r="AB3161" i="1"/>
  <c r="M3167" i="1"/>
  <c r="AB3167" i="1" s="1"/>
  <c r="V3174" i="1"/>
  <c r="AB3174" i="1" s="1"/>
  <c r="S3181" i="1"/>
  <c r="AB3181" i="1" s="1"/>
  <c r="P3184" i="1"/>
  <c r="AB3184" i="1" s="1"/>
  <c r="M3191" i="1"/>
  <c r="M3193" i="1"/>
  <c r="AB3193" i="1" s="1"/>
  <c r="S3197" i="1"/>
  <c r="AB3197" i="1" s="1"/>
  <c r="V3206" i="1"/>
  <c r="M3213" i="1"/>
  <c r="AB3213" i="1" s="1"/>
  <c r="AB3216" i="1"/>
  <c r="AB3219" i="1"/>
  <c r="AB3222" i="1"/>
  <c r="AB3228" i="1"/>
  <c r="AB3231" i="1"/>
  <c r="AB3234" i="1"/>
  <c r="AB3240" i="1"/>
  <c r="AB3243" i="1"/>
  <c r="AB3246" i="1"/>
  <c r="AB3252" i="1"/>
  <c r="AB3255" i="1"/>
  <c r="AB3258" i="1"/>
  <c r="AB3264" i="1"/>
  <c r="AB3267" i="1"/>
  <c r="AB3270" i="1"/>
  <c r="AB3277" i="1"/>
  <c r="AB3278" i="1"/>
  <c r="AB3309" i="1"/>
  <c r="AB3313" i="1"/>
  <c r="M3171" i="1"/>
  <c r="V3178" i="1"/>
  <c r="S3185" i="1"/>
  <c r="AB3185" i="1" s="1"/>
  <c r="P3188" i="1"/>
  <c r="V3198" i="1"/>
  <c r="M3201" i="1"/>
  <c r="AB3201" i="1" s="1"/>
  <c r="M3207" i="1"/>
  <c r="AB3207" i="1" s="1"/>
  <c r="S3209" i="1"/>
  <c r="AB3209" i="1" s="1"/>
  <c r="AB3211" i="1"/>
  <c r="AB3276" i="1"/>
  <c r="AB3287" i="1"/>
  <c r="AB3326" i="1"/>
  <c r="AB3178" i="1"/>
  <c r="AB3225" i="1"/>
  <c r="AB3237" i="1"/>
  <c r="AB3249" i="1"/>
  <c r="AB3261" i="1"/>
  <c r="AB3273" i="1"/>
  <c r="AB3298" i="1"/>
  <c r="AB3311" i="1"/>
  <c r="P3168" i="1"/>
  <c r="M3175" i="1"/>
  <c r="AB3175" i="1" s="1"/>
  <c r="V3182" i="1"/>
  <c r="AB3182" i="1" s="1"/>
  <c r="S3189" i="1"/>
  <c r="AB3189" i="1" s="1"/>
  <c r="V3196" i="1"/>
  <c r="AB3196" i="1" s="1"/>
  <c r="P3202" i="1"/>
  <c r="P3212" i="1"/>
  <c r="AB3212" i="1" s="1"/>
  <c r="AB3215" i="1"/>
  <c r="AB3218" i="1"/>
  <c r="AB3224" i="1"/>
  <c r="AB3227" i="1"/>
  <c r="AB3230" i="1"/>
  <c r="AB3236" i="1"/>
  <c r="AB3239" i="1"/>
  <c r="AB3242" i="1"/>
  <c r="AB3248" i="1"/>
  <c r="AB3251" i="1"/>
  <c r="AB3254" i="1"/>
  <c r="AB3260" i="1"/>
  <c r="AB3263" i="1"/>
  <c r="AB3266" i="1"/>
  <c r="AB3272" i="1"/>
  <c r="S3169" i="1"/>
  <c r="AB3169" i="1" s="1"/>
  <c r="P3172" i="1"/>
  <c r="AB3172" i="1" s="1"/>
  <c r="M3179" i="1"/>
  <c r="V3186" i="1"/>
  <c r="AB3186" i="1" s="1"/>
  <c r="M3199" i="1"/>
  <c r="AB3199" i="1" s="1"/>
  <c r="P3200" i="1"/>
  <c r="M3205" i="1"/>
  <c r="AB3205" i="1" s="1"/>
  <c r="S3207" i="1"/>
  <c r="V3208" i="1"/>
  <c r="Z3210" i="1"/>
  <c r="AB3210" i="1" s="1"/>
  <c r="AB3284" i="1"/>
  <c r="AB3301" i="1"/>
  <c r="AB3333" i="1"/>
  <c r="AB3381" i="1"/>
  <c r="AB3221" i="1"/>
  <c r="AB3233" i="1"/>
  <c r="AB3245" i="1"/>
  <c r="AB3257" i="1"/>
  <c r="AB3269" i="1"/>
  <c r="V3166" i="1"/>
  <c r="S3173" i="1"/>
  <c r="AB3173" i="1" s="1"/>
  <c r="P3176" i="1"/>
  <c r="AB3176" i="1" s="1"/>
  <c r="M3183" i="1"/>
  <c r="AB3183" i="1" s="1"/>
  <c r="AB3188" i="1"/>
  <c r="V3190" i="1"/>
  <c r="V3192" i="1"/>
  <c r="AB3192" i="1" s="1"/>
  <c r="AB3195" i="1"/>
  <c r="V3202" i="1"/>
  <c r="AB3202" i="1" s="1"/>
  <c r="AB3203" i="1"/>
  <c r="P3206" i="1"/>
  <c r="AB3206" i="1" s="1"/>
  <c r="AB3208" i="1"/>
  <c r="Z3214" i="1"/>
  <c r="AB3214" i="1" s="1"/>
  <c r="AB3220" i="1"/>
  <c r="AB3223" i="1"/>
  <c r="AB3226" i="1"/>
  <c r="AB3232" i="1"/>
  <c r="AB3235" i="1"/>
  <c r="AB3238" i="1"/>
  <c r="AB3244" i="1"/>
  <c r="AB3247" i="1"/>
  <c r="AB3250" i="1"/>
  <c r="AB3256" i="1"/>
  <c r="AB3259" i="1"/>
  <c r="AB3262" i="1"/>
  <c r="AB3268" i="1"/>
  <c r="AB3271" i="1"/>
  <c r="AB3274" i="1"/>
  <c r="AB3310" i="1"/>
  <c r="AB3166" i="1"/>
  <c r="AB3190" i="1"/>
  <c r="AB3194" i="1"/>
  <c r="AB3281" i="1"/>
  <c r="AB3335" i="1"/>
  <c r="AB3168" i="1"/>
  <c r="V3170" i="1"/>
  <c r="AB3170" i="1" s="1"/>
  <c r="S3177" i="1"/>
  <c r="AB3177" i="1" s="1"/>
  <c r="P3180" i="1"/>
  <c r="AB3180" i="1" s="1"/>
  <c r="M3187" i="1"/>
  <c r="AB3187" i="1" s="1"/>
  <c r="P3198" i="1"/>
  <c r="AB3198" i="1" s="1"/>
  <c r="S3199" i="1"/>
  <c r="P3204" i="1"/>
  <c r="AB3204" i="1" s="1"/>
  <c r="AB3314" i="1"/>
  <c r="AB3321" i="1"/>
  <c r="V3281" i="1"/>
  <c r="P3291" i="1"/>
  <c r="M3300" i="1"/>
  <c r="AB3300" i="1" s="1"/>
  <c r="M3308" i="1"/>
  <c r="V3317" i="1"/>
  <c r="M3332" i="1"/>
  <c r="AB3355" i="1"/>
  <c r="AB3380" i="1"/>
  <c r="AB3383" i="1"/>
  <c r="AB3399" i="1"/>
  <c r="AB3275" i="1"/>
  <c r="M3280" i="1"/>
  <c r="AB3280" i="1" s="1"/>
  <c r="S3290" i="1"/>
  <c r="AB3290" i="1" s="1"/>
  <c r="AB3295" i="1"/>
  <c r="AB3315" i="1"/>
  <c r="S3322" i="1"/>
  <c r="AB3322" i="1" s="1"/>
  <c r="P3327" i="1"/>
  <c r="AB3339" i="1"/>
  <c r="AB3340" i="1"/>
  <c r="AB3303" i="1"/>
  <c r="AB3319" i="1"/>
  <c r="AB3343" i="1"/>
  <c r="AB3344" i="1"/>
  <c r="AB3352" i="1"/>
  <c r="AB3358" i="1"/>
  <c r="AB3372" i="1"/>
  <c r="S3278" i="1"/>
  <c r="AB3283" i="1"/>
  <c r="V3297" i="1"/>
  <c r="AB3297" i="1" s="1"/>
  <c r="M3316" i="1"/>
  <c r="AB3316" i="1" s="1"/>
  <c r="V3325" i="1"/>
  <c r="AB3325" i="1" s="1"/>
  <c r="AB3351" i="1"/>
  <c r="AB3390" i="1"/>
  <c r="AB3323" i="1"/>
  <c r="AB3324" i="1"/>
  <c r="AB3347" i="1"/>
  <c r="AB3348" i="1"/>
  <c r="AB3363" i="1"/>
  <c r="AB3364" i="1"/>
  <c r="AB3367" i="1"/>
  <c r="AB3368" i="1"/>
  <c r="AB3386" i="1"/>
  <c r="AB3396" i="1"/>
  <c r="M3276" i="1"/>
  <c r="S3286" i="1"/>
  <c r="AB3286" i="1" s="1"/>
  <c r="AB3291" i="1"/>
  <c r="V3305" i="1"/>
  <c r="AB3305" i="1" s="1"/>
  <c r="M3320" i="1"/>
  <c r="AB3320" i="1" s="1"/>
  <c r="V3329" i="1"/>
  <c r="AB3329" i="1" s="1"/>
  <c r="AB3382" i="1"/>
  <c r="V3285" i="1"/>
  <c r="AB3285" i="1" s="1"/>
  <c r="AB3327" i="1"/>
  <c r="AB3328" i="1"/>
  <c r="AB3354" i="1"/>
  <c r="AB3360" i="1"/>
  <c r="AB3378" i="1"/>
  <c r="AB3299" i="1"/>
  <c r="AB3359" i="1"/>
  <c r="AB3374" i="1"/>
  <c r="AB3279" i="1"/>
  <c r="AB3307" i="1"/>
  <c r="AB3308" i="1"/>
  <c r="AB3331" i="1"/>
  <c r="AB3332" i="1"/>
  <c r="AB3392" i="1"/>
  <c r="P3283" i="1"/>
  <c r="M3292" i="1"/>
  <c r="AB3292" i="1" s="1"/>
  <c r="S3302" i="1"/>
  <c r="AB3302" i="1" s="1"/>
  <c r="V3313" i="1"/>
  <c r="M3328" i="1"/>
  <c r="AB3350" i="1"/>
  <c r="AB3370" i="1"/>
  <c r="AB3388" i="1"/>
  <c r="AB3391" i="1"/>
  <c r="AB3404" i="1"/>
  <c r="AB3401" i="1"/>
  <c r="AB3501" i="1"/>
  <c r="AB3511" i="1"/>
  <c r="V3395" i="1"/>
  <c r="M3402" i="1"/>
  <c r="P3405" i="1"/>
  <c r="V3407" i="1"/>
  <c r="AB3407" i="1" s="1"/>
  <c r="M3410" i="1"/>
  <c r="P3417" i="1"/>
  <c r="V3419" i="1"/>
  <c r="M3422" i="1"/>
  <c r="AB3422" i="1" s="1"/>
  <c r="S3424" i="1"/>
  <c r="AB3520" i="1"/>
  <c r="AB3397" i="1"/>
  <c r="AB3408" i="1"/>
  <c r="AB3414" i="1"/>
  <c r="AB3420" i="1"/>
  <c r="AB3426" i="1"/>
  <c r="AB3432" i="1"/>
  <c r="AB3438" i="1"/>
  <c r="AB3444" i="1"/>
  <c r="AB3450" i="1"/>
  <c r="AB3456" i="1"/>
  <c r="AB3462" i="1"/>
  <c r="AB3468" i="1"/>
  <c r="AB3474" i="1"/>
  <c r="AB3480" i="1"/>
  <c r="AB3486" i="1"/>
  <c r="AB3492" i="1"/>
  <c r="AB3498" i="1"/>
  <c r="AB3504" i="1"/>
  <c r="AB3395" i="1"/>
  <c r="AB3393" i="1"/>
  <c r="M3398" i="1"/>
  <c r="AB3398" i="1" s="1"/>
  <c r="S3404" i="1"/>
  <c r="AB3419" i="1"/>
  <c r="AB3455" i="1"/>
  <c r="AB3461" i="1"/>
  <c r="AB3467" i="1"/>
  <c r="AB3473" i="1"/>
  <c r="AB3479" i="1"/>
  <c r="AB3485" i="1"/>
  <c r="AB3491" i="1"/>
  <c r="AB3503" i="1"/>
  <c r="AB3508" i="1"/>
  <c r="AB3528" i="1"/>
  <c r="AB3412" i="1"/>
  <c r="AB3424" i="1"/>
  <c r="AB3430" i="1"/>
  <c r="AB3436" i="1"/>
  <c r="AB3442" i="1"/>
  <c r="AB3448" i="1"/>
  <c r="AB3454" i="1"/>
  <c r="AB3460" i="1"/>
  <c r="AB3466" i="1"/>
  <c r="AB3472" i="1"/>
  <c r="AB3478" i="1"/>
  <c r="AB3484" i="1"/>
  <c r="AB3490" i="1"/>
  <c r="AB3496" i="1"/>
  <c r="AB3502" i="1"/>
  <c r="AB3509" i="1"/>
  <c r="AB3515" i="1"/>
  <c r="M3394" i="1"/>
  <c r="AB3394" i="1" s="1"/>
  <c r="S3400" i="1"/>
  <c r="AB3400" i="1" s="1"/>
  <c r="V3403" i="1"/>
  <c r="AB3497" i="1"/>
  <c r="AB3405" i="1"/>
  <c r="AB3411" i="1"/>
  <c r="AB3417" i="1"/>
  <c r="AB3423" i="1"/>
  <c r="AB3429" i="1"/>
  <c r="AB3435" i="1"/>
  <c r="AB3441" i="1"/>
  <c r="AB3447" i="1"/>
  <c r="AB3453" i="1"/>
  <c r="AB3459" i="1"/>
  <c r="AB3465" i="1"/>
  <c r="AB3471" i="1"/>
  <c r="AB3477" i="1"/>
  <c r="AB3483" i="1"/>
  <c r="AB3489" i="1"/>
  <c r="AB3495" i="1"/>
  <c r="AB3507" i="1"/>
  <c r="AB3403" i="1"/>
  <c r="M3406" i="1"/>
  <c r="AB3406" i="1" s="1"/>
  <c r="V3415" i="1"/>
  <c r="AB3415" i="1" s="1"/>
  <c r="M3418" i="1"/>
  <c r="AB3418" i="1" s="1"/>
  <c r="AB3512" i="1"/>
  <c r="AB3514" i="1"/>
  <c r="AB3402" i="1"/>
  <c r="AB3410" i="1"/>
  <c r="AB3416" i="1"/>
  <c r="AB3428" i="1"/>
  <c r="AB3434" i="1"/>
  <c r="AB3440" i="1"/>
  <c r="AB3446" i="1"/>
  <c r="AB3452" i="1"/>
  <c r="AB3458" i="1"/>
  <c r="AB3464" i="1"/>
  <c r="AB3470" i="1"/>
  <c r="AB3476" i="1"/>
  <c r="AB3482" i="1"/>
  <c r="AB3488" i="1"/>
  <c r="AB3494" i="1"/>
  <c r="AB3500" i="1"/>
  <c r="AB3506" i="1"/>
  <c r="AB3561" i="1"/>
  <c r="AB3573" i="1"/>
  <c r="AB3621" i="1"/>
  <c r="S3627" i="1"/>
  <c r="AB3627" i="1" s="1"/>
  <c r="AB3562" i="1"/>
  <c r="AB3563" i="1"/>
  <c r="AB3574" i="1"/>
  <c r="AB3575" i="1"/>
  <c r="AB3590" i="1"/>
  <c r="AB3591" i="1"/>
  <c r="AB3606" i="1"/>
  <c r="AB3607" i="1"/>
  <c r="AB3589" i="1"/>
  <c r="AB3517" i="1"/>
  <c r="AB3518" i="1"/>
  <c r="AB3748" i="1"/>
  <c r="AB3578" i="1"/>
  <c r="AB3579" i="1"/>
  <c r="AB3594" i="1"/>
  <c r="AB3595" i="1"/>
  <c r="AB3610" i="1"/>
  <c r="AB3611" i="1"/>
  <c r="AB3711" i="1"/>
  <c r="V3723" i="1"/>
  <c r="AB3521" i="1"/>
  <c r="AB3522" i="1"/>
  <c r="AB3566" i="1"/>
  <c r="AB3567" i="1"/>
  <c r="AB3577" i="1"/>
  <c r="AB3614" i="1"/>
  <c r="AB3615" i="1"/>
  <c r="M3641" i="1"/>
  <c r="AB3525" i="1"/>
  <c r="AB3526" i="1"/>
  <c r="AB3582" i="1"/>
  <c r="AB3583" i="1"/>
  <c r="AB3598" i="1"/>
  <c r="AB3599" i="1"/>
  <c r="AB3513" i="1"/>
  <c r="AB3530" i="1"/>
  <c r="AB3531" i="1"/>
  <c r="AB3535" i="1"/>
  <c r="AB3539" i="1"/>
  <c r="AB3543" i="1"/>
  <c r="AB3547" i="1"/>
  <c r="AB3551" i="1"/>
  <c r="AB3555" i="1"/>
  <c r="AB3569" i="1"/>
  <c r="AB3581" i="1"/>
  <c r="AB3597" i="1"/>
  <c r="AB3613" i="1"/>
  <c r="AB3618" i="1"/>
  <c r="AB3529" i="1"/>
  <c r="AB3533" i="1"/>
  <c r="AB3534" i="1"/>
  <c r="AB3537" i="1"/>
  <c r="AB3538" i="1"/>
  <c r="AB3541" i="1"/>
  <c r="AB3542" i="1"/>
  <c r="AB3545" i="1"/>
  <c r="AB3546" i="1"/>
  <c r="AB3549" i="1"/>
  <c r="AB3550" i="1"/>
  <c r="AB3553" i="1"/>
  <c r="AB3554" i="1"/>
  <c r="AB3557" i="1"/>
  <c r="AB3570" i="1"/>
  <c r="AB3558" i="1"/>
  <c r="AB3586" i="1"/>
  <c r="AB3587" i="1"/>
  <c r="AB3602" i="1"/>
  <c r="AB3603" i="1"/>
  <c r="AB3617" i="1"/>
  <c r="AB3622" i="1"/>
  <c r="AB3623" i="1"/>
  <c r="S3628" i="1"/>
  <c r="V3630" i="1"/>
  <c r="V3631" i="1"/>
  <c r="M3634" i="1"/>
  <c r="AB3634" i="1" s="1"/>
  <c r="P3636" i="1"/>
  <c r="S3639" i="1"/>
  <c r="AB3639" i="1" s="1"/>
  <c r="P3645" i="1"/>
  <c r="V3647" i="1"/>
  <c r="AB3647" i="1" s="1"/>
  <c r="M3649" i="1"/>
  <c r="S3651" i="1"/>
  <c r="M3654" i="1"/>
  <c r="AB3658" i="1"/>
  <c r="V3666" i="1"/>
  <c r="AB3666" i="1" s="1"/>
  <c r="P3669" i="1"/>
  <c r="AB3669" i="1" s="1"/>
  <c r="V3671" i="1"/>
  <c r="AB3671" i="1" s="1"/>
  <c r="M3678" i="1"/>
  <c r="S3684" i="1"/>
  <c r="AB3699" i="1"/>
  <c r="P3705" i="1"/>
  <c r="V3711" i="1"/>
  <c r="AB3716" i="1"/>
  <c r="AB3725" i="1"/>
  <c r="AB3657" i="1"/>
  <c r="AB3681" i="1"/>
  <c r="AB3686" i="1"/>
  <c r="AB3703" i="1"/>
  <c r="AB3786" i="1"/>
  <c r="AB3631" i="1"/>
  <c r="S3636" i="1"/>
  <c r="V3638" i="1"/>
  <c r="V3639" i="1"/>
  <c r="M3642" i="1"/>
  <c r="AB3642" i="1" s="1"/>
  <c r="P3644" i="1"/>
  <c r="V3646" i="1"/>
  <c r="P3649" i="1"/>
  <c r="V3651" i="1"/>
  <c r="M3653" i="1"/>
  <c r="S3655" i="1"/>
  <c r="AB3655" i="1" s="1"/>
  <c r="M3658" i="1"/>
  <c r="AB3662" i="1"/>
  <c r="P3673" i="1"/>
  <c r="V3675" i="1"/>
  <c r="AB3676" i="1"/>
  <c r="M3682" i="1"/>
  <c r="AB3682" i="1" s="1"/>
  <c r="AB3690" i="1"/>
  <c r="S3692" i="1"/>
  <c r="P3713" i="1"/>
  <c r="P3717" i="1"/>
  <c r="AB3717" i="1" s="1"/>
  <c r="P3721" i="1"/>
  <c r="AB3724" i="1"/>
  <c r="M3726" i="1"/>
  <c r="AB3726" i="1" s="1"/>
  <c r="AB3736" i="1"/>
  <c r="M3738" i="1"/>
  <c r="AB3738" i="1" s="1"/>
  <c r="AB3790" i="1"/>
  <c r="AB3850" i="1"/>
  <c r="V3626" i="1"/>
  <c r="AB3626" i="1" s="1"/>
  <c r="V3627" i="1"/>
  <c r="AB3628" i="1"/>
  <c r="M3630" i="1"/>
  <c r="AB3630" i="1" s="1"/>
  <c r="P3632" i="1"/>
  <c r="AB3632" i="1" s="1"/>
  <c r="S3635" i="1"/>
  <c r="AB3635" i="1" s="1"/>
  <c r="P3641" i="1"/>
  <c r="AB3641" i="1" s="1"/>
  <c r="P3648" i="1"/>
  <c r="AB3648" i="1" s="1"/>
  <c r="AB3651" i="1"/>
  <c r="S3668" i="1"/>
  <c r="AB3675" i="1"/>
  <c r="V3683" i="1"/>
  <c r="AB3684" i="1"/>
  <c r="M3694" i="1"/>
  <c r="AB3694" i="1" s="1"/>
  <c r="AB3697" i="1"/>
  <c r="S3704" i="1"/>
  <c r="AB3723" i="1"/>
  <c r="P3725" i="1"/>
  <c r="S3732" i="1"/>
  <c r="AB3735" i="1"/>
  <c r="P3737" i="1"/>
  <c r="AB3737" i="1" s="1"/>
  <c r="AB3770" i="1"/>
  <c r="AB3892" i="1"/>
  <c r="AB3660" i="1"/>
  <c r="AB3688" i="1"/>
  <c r="AB3728" i="1"/>
  <c r="AB3730" i="1"/>
  <c r="AB3740" i="1"/>
  <c r="AB3774" i="1"/>
  <c r="AB3624" i="1"/>
  <c r="AB3636" i="1"/>
  <c r="M3638" i="1"/>
  <c r="P3640" i="1"/>
  <c r="AB3640" i="1" s="1"/>
  <c r="S3643" i="1"/>
  <c r="AB3645" i="1"/>
  <c r="S3648" i="1"/>
  <c r="P3652" i="1"/>
  <c r="AB3652" i="1" s="1"/>
  <c r="S3672" i="1"/>
  <c r="AB3672" i="1" s="1"/>
  <c r="AB3679" i="1"/>
  <c r="P3685" i="1"/>
  <c r="AB3685" i="1" s="1"/>
  <c r="V3691" i="1"/>
  <c r="AB3692" i="1"/>
  <c r="M3702" i="1"/>
  <c r="AB3702" i="1" s="1"/>
  <c r="AB3705" i="1"/>
  <c r="AB3710" i="1"/>
  <c r="S3712" i="1"/>
  <c r="AB3712" i="1" s="1"/>
  <c r="S3716" i="1"/>
  <c r="S3720" i="1"/>
  <c r="AB3720" i="1" s="1"/>
  <c r="V3727" i="1"/>
  <c r="V3739" i="1"/>
  <c r="AB3781" i="1"/>
  <c r="P3629" i="1"/>
  <c r="AB3629" i="1" s="1"/>
  <c r="M3637" i="1"/>
  <c r="AB3637" i="1" s="1"/>
  <c r="M3646" i="1"/>
  <c r="AB3646" i="1" s="1"/>
  <c r="AB3650" i="1"/>
  <c r="V3658" i="1"/>
  <c r="P3661" i="1"/>
  <c r="AB3661" i="1" s="1"/>
  <c r="V3663" i="1"/>
  <c r="AB3664" i="1"/>
  <c r="M3665" i="1"/>
  <c r="AB3665" i="1" s="1"/>
  <c r="S3667" i="1"/>
  <c r="AB3667" i="1" s="1"/>
  <c r="M3670" i="1"/>
  <c r="AB3670" i="1" s="1"/>
  <c r="AB3674" i="1"/>
  <c r="AB3683" i="1"/>
  <c r="P3689" i="1"/>
  <c r="AB3689" i="1" s="1"/>
  <c r="V3695" i="1"/>
  <c r="AB3695" i="1" s="1"/>
  <c r="AB3696" i="1"/>
  <c r="M3706" i="1"/>
  <c r="AB3706" i="1" s="1"/>
  <c r="AB3709" i="1"/>
  <c r="AB3733" i="1"/>
  <c r="AB3742" i="1"/>
  <c r="AB3746" i="1"/>
  <c r="AB3794" i="1"/>
  <c r="AB3644" i="1"/>
  <c r="AB3649" i="1"/>
  <c r="AB3659" i="1"/>
  <c r="AB3673" i="1"/>
  <c r="AB3687" i="1"/>
  <c r="AB3700" i="1"/>
  <c r="AB3713" i="1"/>
  <c r="AB3721" i="1"/>
  <c r="AB3727" i="1"/>
  <c r="AB3739" i="1"/>
  <c r="AB3633" i="1"/>
  <c r="AB3654" i="1"/>
  <c r="AB3668" i="1"/>
  <c r="AB3678" i="1"/>
  <c r="AB3691" i="1"/>
  <c r="AB3704" i="1"/>
  <c r="AB3714" i="1"/>
  <c r="AB3718" i="1"/>
  <c r="AB3722" i="1"/>
  <c r="AB3732" i="1"/>
  <c r="AB3734" i="1"/>
  <c r="AB3758" i="1"/>
  <c r="M3625" i="1"/>
  <c r="AB3625" i="1" s="1"/>
  <c r="AB3643" i="1"/>
  <c r="AB3653" i="1"/>
  <c r="S3656" i="1"/>
  <c r="AB3656" i="1" s="1"/>
  <c r="P3660" i="1"/>
  <c r="AB3663" i="1"/>
  <c r="AB3677" i="1"/>
  <c r="S3680" i="1"/>
  <c r="AB3680" i="1" s="1"/>
  <c r="P3701" i="1"/>
  <c r="AB3701" i="1" s="1"/>
  <c r="V3707" i="1"/>
  <c r="AB3707" i="1" s="1"/>
  <c r="AB3708" i="1"/>
  <c r="V3731" i="1"/>
  <c r="AB3731" i="1" s="1"/>
  <c r="AB3765" i="1"/>
  <c r="M3744" i="1"/>
  <c r="AB3744" i="1" s="1"/>
  <c r="AB3764" i="1"/>
  <c r="AB3780" i="1"/>
  <c r="AB3796" i="1"/>
  <c r="AB3812" i="1"/>
  <c r="AB3828" i="1"/>
  <c r="AB3856" i="1"/>
  <c r="AB3910" i="1"/>
  <c r="AB3982" i="1"/>
  <c r="AB3763" i="1"/>
  <c r="AB3779" i="1"/>
  <c r="AB3795" i="1"/>
  <c r="AB3811" i="1"/>
  <c r="AB3827" i="1"/>
  <c r="AB3841" i="1"/>
  <c r="AB3853" i="1"/>
  <c r="P3743" i="1"/>
  <c r="AB3761" i="1"/>
  <c r="AB3777" i="1"/>
  <c r="AB3793" i="1"/>
  <c r="AB3809" i="1"/>
  <c r="AB3825" i="1"/>
  <c r="AB3840" i="1"/>
  <c r="AB3760" i="1"/>
  <c r="AB3776" i="1"/>
  <c r="AB3792" i="1"/>
  <c r="AB3808" i="1"/>
  <c r="AB3824" i="1"/>
  <c r="AB3839" i="1"/>
  <c r="AB3851" i="1"/>
  <c r="AB3759" i="1"/>
  <c r="AB3775" i="1"/>
  <c r="AB3791" i="1"/>
  <c r="AB3807" i="1"/>
  <c r="AB3823" i="1"/>
  <c r="AB3852" i="1"/>
  <c r="AB3873" i="1"/>
  <c r="AB3881" i="1"/>
  <c r="AB3915" i="1"/>
  <c r="AB3922" i="1"/>
  <c r="AB3927" i="1"/>
  <c r="AB3930" i="1"/>
  <c r="P3747" i="1"/>
  <c r="AB3747" i="1" s="1"/>
  <c r="AB3757" i="1"/>
  <c r="AB3773" i="1"/>
  <c r="AB3789" i="1"/>
  <c r="AB3805" i="1"/>
  <c r="AB3821" i="1"/>
  <c r="AB3837" i="1"/>
  <c r="AB3849" i="1"/>
  <c r="AB3861" i="1"/>
  <c r="AB3863" i="1"/>
  <c r="AB3865" i="1"/>
  <c r="AB3869" i="1"/>
  <c r="AB3875" i="1"/>
  <c r="AB3876" i="1"/>
  <c r="AB3756" i="1"/>
  <c r="AB3772" i="1"/>
  <c r="AB3788" i="1"/>
  <c r="AB3804" i="1"/>
  <c r="AB3820" i="1"/>
  <c r="AB3836" i="1"/>
  <c r="AB3848" i="1"/>
  <c r="AB3871" i="1"/>
  <c r="AB3755" i="1"/>
  <c r="AB3771" i="1"/>
  <c r="AB3787" i="1"/>
  <c r="AB3803" i="1"/>
  <c r="AB3819" i="1"/>
  <c r="AB3835" i="1"/>
  <c r="AB3847" i="1"/>
  <c r="AB3859" i="1"/>
  <c r="AB3864" i="1"/>
  <c r="AB3867" i="1"/>
  <c r="AB3868" i="1"/>
  <c r="AB3883" i="1"/>
  <c r="AB3919" i="1"/>
  <c r="AB3743" i="1"/>
  <c r="AB3753" i="1"/>
  <c r="AB3769" i="1"/>
  <c r="AB3785" i="1"/>
  <c r="AB3801" i="1"/>
  <c r="AB3817" i="1"/>
  <c r="AB3833" i="1"/>
  <c r="AB3860" i="1"/>
  <c r="AB3889" i="1"/>
  <c r="V3745" i="1"/>
  <c r="AB3745" i="1" s="1"/>
  <c r="AB3752" i="1"/>
  <c r="AB3768" i="1"/>
  <c r="AB3784" i="1"/>
  <c r="AB3800" i="1"/>
  <c r="AB3816" i="1"/>
  <c r="AB3832" i="1"/>
  <c r="AB3845" i="1"/>
  <c r="AB3857" i="1"/>
  <c r="AB3887" i="1"/>
  <c r="AB3934" i="1"/>
  <c r="AB3945" i="1"/>
  <c r="M3900" i="1"/>
  <c r="AB3951" i="1"/>
  <c r="AB3969" i="1"/>
  <c r="AB3936" i="1"/>
  <c r="AB3946" i="1"/>
  <c r="AB3943" i="1"/>
  <c r="AB3965" i="1"/>
  <c r="AB4033" i="1"/>
  <c r="AB3938" i="1"/>
  <c r="AB3935" i="1"/>
  <c r="AB3948" i="1"/>
  <c r="AB3895" i="1"/>
  <c r="S3898" i="1"/>
  <c r="AB3898" i="1" s="1"/>
  <c r="AB4001" i="1"/>
  <c r="V3897" i="1"/>
  <c r="AB3897" i="1" s="1"/>
  <c r="S3902" i="1"/>
  <c r="AB3902" i="1" s="1"/>
  <c r="AB3940" i="1"/>
  <c r="AB3950" i="1"/>
  <c r="AB3947" i="1"/>
  <c r="AB3932" i="1"/>
  <c r="AB3942" i="1"/>
  <c r="AB3997" i="1"/>
  <c r="AB3900" i="1"/>
  <c r="AB3904" i="1"/>
  <c r="AB3908" i="1"/>
  <c r="AB3912" i="1"/>
  <c r="AB3916" i="1"/>
  <c r="AB3920" i="1"/>
  <c r="AB3924" i="1"/>
  <c r="AB3928" i="1"/>
  <c r="AB3939" i="1"/>
  <c r="AB3952" i="1"/>
  <c r="AB3953" i="1"/>
  <c r="AB3959" i="1"/>
  <c r="V3954" i="1"/>
  <c r="AB3954" i="1" s="1"/>
  <c r="AB3980" i="1"/>
  <c r="AB4039" i="1"/>
  <c r="AB4042" i="1"/>
  <c r="AB4060" i="1"/>
  <c r="AB4062" i="1"/>
  <c r="AB4063" i="1"/>
  <c r="AB3979" i="1"/>
  <c r="AB4036" i="1"/>
  <c r="AB4079" i="1"/>
  <c r="AB3956" i="1"/>
  <c r="AB3978" i="1"/>
  <c r="AB4035" i="1"/>
  <c r="AB4038" i="1"/>
  <c r="AB3958" i="1"/>
  <c r="AB3976" i="1"/>
  <c r="AB4032" i="1"/>
  <c r="AB4056" i="1"/>
  <c r="AB4058" i="1"/>
  <c r="AB4059" i="1"/>
  <c r="AB4072" i="1"/>
  <c r="AB3960" i="1"/>
  <c r="AB3975" i="1"/>
  <c r="AB4031" i="1"/>
  <c r="AB4034" i="1"/>
  <c r="AB3962" i="1"/>
  <c r="AB3974" i="1"/>
  <c r="AB4028" i="1"/>
  <c r="AB4052" i="1"/>
  <c r="M4073" i="1"/>
  <c r="AB4073" i="1" s="1"/>
  <c r="AB4088" i="1"/>
  <c r="AB3964" i="1"/>
  <c r="AB3972" i="1"/>
  <c r="AB3988" i="1"/>
  <c r="AB3990" i="1"/>
  <c r="AB3992" i="1"/>
  <c r="AB4030" i="1"/>
  <c r="AB4054" i="1"/>
  <c r="AB4068" i="1"/>
  <c r="AB4070" i="1"/>
  <c r="AB4082" i="1"/>
  <c r="AB4106" i="1"/>
  <c r="AB3966" i="1"/>
  <c r="AB3971" i="1"/>
  <c r="AB3987" i="1"/>
  <c r="AB3994" i="1"/>
  <c r="AB3995" i="1"/>
  <c r="AB3996" i="1"/>
  <c r="AB4024" i="1"/>
  <c r="AB4048" i="1"/>
  <c r="AB4078" i="1"/>
  <c r="AB3968" i="1"/>
  <c r="AB3970" i="1"/>
  <c r="AB3986" i="1"/>
  <c r="AB3998" i="1"/>
  <c r="AB3999" i="1"/>
  <c r="AB4000" i="1"/>
  <c r="AB4020" i="1"/>
  <c r="AB4023" i="1"/>
  <c r="AB4026" i="1"/>
  <c r="AB4047" i="1"/>
  <c r="AB4050" i="1"/>
  <c r="S3955" i="1"/>
  <c r="AB3955" i="1" s="1"/>
  <c r="AB3984" i="1"/>
  <c r="AB4002" i="1"/>
  <c r="AB4003" i="1"/>
  <c r="AB4004" i="1"/>
  <c r="AB4007" i="1"/>
  <c r="AB4008" i="1"/>
  <c r="AB4011" i="1"/>
  <c r="AB4012" i="1"/>
  <c r="AB4015" i="1"/>
  <c r="AB4016" i="1"/>
  <c r="AB4019" i="1"/>
  <c r="AB4022" i="1"/>
  <c r="AB4044" i="1"/>
  <c r="AB4064" i="1"/>
  <c r="AB4066" i="1"/>
  <c r="AB4067" i="1"/>
  <c r="AB4075" i="1"/>
  <c r="S4089" i="1"/>
  <c r="AB4089" i="1" s="1"/>
  <c r="P4094" i="1"/>
  <c r="AB4097" i="1"/>
  <c r="AB4107" i="1"/>
  <c r="AB4129" i="1"/>
  <c r="AB4133" i="1"/>
  <c r="AB4150" i="1"/>
  <c r="AB4111" i="1"/>
  <c r="AB4090" i="1"/>
  <c r="AB4096" i="1"/>
  <c r="AB4110" i="1"/>
  <c r="AB4128" i="1"/>
  <c r="AB4132" i="1"/>
  <c r="AB4136" i="1"/>
  <c r="AB4137" i="1"/>
  <c r="AB4140" i="1"/>
  <c r="AB4141" i="1"/>
  <c r="AB4144" i="1"/>
  <c r="AB4145" i="1"/>
  <c r="AB4182" i="1"/>
  <c r="AB4105" i="1"/>
  <c r="AB4115" i="1"/>
  <c r="AB4148" i="1"/>
  <c r="S4085" i="1"/>
  <c r="AB4085" i="1" s="1"/>
  <c r="M4091" i="1"/>
  <c r="AB4091" i="1" s="1"/>
  <c r="S4093" i="1"/>
  <c r="AB4100" i="1"/>
  <c r="AB4114" i="1"/>
  <c r="AB4119" i="1"/>
  <c r="AB4167" i="1"/>
  <c r="AB4177" i="1"/>
  <c r="AB4094" i="1"/>
  <c r="AB4104" i="1"/>
  <c r="AB4122" i="1"/>
  <c r="AB4127" i="1"/>
  <c r="AB4131" i="1"/>
  <c r="AB4135" i="1"/>
  <c r="AB4139" i="1"/>
  <c r="AB4143" i="1"/>
  <c r="AB4147" i="1"/>
  <c r="AB4086" i="1"/>
  <c r="AB4099" i="1"/>
  <c r="AB4113" i="1"/>
  <c r="AB4126" i="1"/>
  <c r="AB4152" i="1"/>
  <c r="AB4098" i="1"/>
  <c r="AB4108" i="1"/>
  <c r="AB4117" i="1"/>
  <c r="AB4130" i="1"/>
  <c r="AB4134" i="1"/>
  <c r="AB4138" i="1"/>
  <c r="AB4142" i="1"/>
  <c r="AB4146" i="1"/>
  <c r="AB4153" i="1"/>
  <c r="M4087" i="1"/>
  <c r="AB4087" i="1" s="1"/>
  <c r="V4092" i="1"/>
  <c r="AB4092" i="1" s="1"/>
  <c r="AB4093" i="1"/>
  <c r="AB4103" i="1"/>
  <c r="AB4121" i="1"/>
  <c r="Z4077" i="1"/>
  <c r="AB4077" i="1" s="1"/>
  <c r="AB4084" i="1"/>
  <c r="AB4102" i="1"/>
  <c r="AB4112" i="1"/>
  <c r="AB4125" i="1"/>
  <c r="AB4151" i="1"/>
  <c r="AB4201" i="1"/>
  <c r="AB4166" i="1"/>
  <c r="AB4180" i="1"/>
  <c r="AB4191" i="1"/>
  <c r="AB4198" i="1"/>
  <c r="AB4164" i="1"/>
  <c r="AB4210" i="1"/>
  <c r="AB4216" i="1"/>
  <c r="AB4163" i="1"/>
  <c r="AB4196" i="1"/>
  <c r="AB4162" i="1"/>
  <c r="AB4178" i="1"/>
  <c r="AB4188" i="1"/>
  <c r="AB4190" i="1"/>
  <c r="AB4208" i="1"/>
  <c r="AB4215" i="1"/>
  <c r="AB4160" i="1"/>
  <c r="AB4176" i="1"/>
  <c r="AB4202" i="1"/>
  <c r="AB4159" i="1"/>
  <c r="AB4175" i="1"/>
  <c r="AB4187" i="1"/>
  <c r="AB4195" i="1"/>
  <c r="AB4207" i="1"/>
  <c r="AB4158" i="1"/>
  <c r="AB4174" i="1"/>
  <c r="AB4200" i="1"/>
  <c r="AB4214" i="1"/>
  <c r="AB4154" i="1"/>
  <c r="AB4156" i="1"/>
  <c r="AB4172" i="1"/>
  <c r="AB4186" i="1"/>
  <c r="AB4155" i="1"/>
  <c r="AB4171" i="1"/>
  <c r="AB4184" i="1"/>
  <c r="AB4194" i="1"/>
  <c r="AB4206" i="1"/>
  <c r="AB4212" i="1"/>
  <c r="AB4170" i="1"/>
  <c r="AB4183" i="1"/>
  <c r="AB4199" i="1"/>
  <c r="AB4168" i="1"/>
  <c r="AB4192" i="1"/>
  <c r="AB4204" i="1"/>
  <c r="AB4211" i="1"/>
  <c r="AB4265" i="1"/>
  <c r="AB4267" i="1"/>
  <c r="AB4243" i="1"/>
  <c r="AB4255" i="1"/>
  <c r="AB4223" i="1"/>
  <c r="AB4229" i="1"/>
  <c r="AB4235" i="1"/>
  <c r="AB4241" i="1"/>
  <c r="AB4253" i="1"/>
  <c r="AB4264" i="1"/>
  <c r="AB4270" i="1"/>
  <c r="AB4222" i="1"/>
  <c r="AB4228" i="1"/>
  <c r="AB4234" i="1"/>
  <c r="AB4240" i="1"/>
  <c r="AB4246" i="1"/>
  <c r="AB4252" i="1"/>
  <c r="AB4258" i="1"/>
  <c r="AB4221" i="1"/>
  <c r="AB4220" i="1"/>
  <c r="AB4227" i="1"/>
  <c r="AB4233" i="1"/>
  <c r="AB4245" i="1"/>
  <c r="AB4257" i="1"/>
  <c r="AB4262" i="1"/>
  <c r="AB4276" i="1"/>
  <c r="AB4218" i="1"/>
  <c r="AB4263" i="1"/>
  <c r="AB4268" i="1"/>
  <c r="AB4226" i="1"/>
  <c r="AB4232" i="1"/>
  <c r="AB4238" i="1"/>
  <c r="AB4244" i="1"/>
  <c r="AB4250" i="1"/>
  <c r="AB4256" i="1"/>
  <c r="AB4274" i="1"/>
  <c r="AB4293" i="1"/>
  <c r="AB4239" i="1"/>
  <c r="AB4251" i="1"/>
  <c r="AB4261" i="1"/>
  <c r="AB4266" i="1"/>
  <c r="AB4291" i="1"/>
  <c r="AB4307" i="1"/>
  <c r="AB4325" i="1"/>
  <c r="AB4329" i="1"/>
  <c r="AB4375" i="1"/>
  <c r="AB4287" i="1"/>
  <c r="AB4303" i="1"/>
  <c r="AB4319" i="1"/>
  <c r="AB4335" i="1"/>
  <c r="AB4286" i="1"/>
  <c r="AB4302" i="1"/>
  <c r="AB4318" i="1"/>
  <c r="AB4328" i="1"/>
  <c r="V4332" i="1"/>
  <c r="AB4355" i="1"/>
  <c r="AB4364" i="1"/>
  <c r="P4277" i="1"/>
  <c r="AB4277" i="1" s="1"/>
  <c r="AB4285" i="1"/>
  <c r="AB4301" i="1"/>
  <c r="AB4317" i="1"/>
  <c r="AB4321" i="1"/>
  <c r="AB4327" i="1"/>
  <c r="AB4359" i="1"/>
  <c r="AB4363" i="1"/>
  <c r="AB4379" i="1"/>
  <c r="AB4283" i="1"/>
  <c r="AB4299" i="1"/>
  <c r="AB4315" i="1"/>
  <c r="AB4282" i="1"/>
  <c r="AB4298" i="1"/>
  <c r="AB4314" i="1"/>
  <c r="AB4332" i="1"/>
  <c r="AB4339" i="1"/>
  <c r="AB4281" i="1"/>
  <c r="AB4297" i="1"/>
  <c r="AB4313" i="1"/>
  <c r="AB4326" i="1"/>
  <c r="AB4351" i="1"/>
  <c r="AB4279" i="1"/>
  <c r="AB4295" i="1"/>
  <c r="AB4311" i="1"/>
  <c r="AB4342" i="1"/>
  <c r="AB4278" i="1"/>
  <c r="AB4294" i="1"/>
  <c r="AB4310" i="1"/>
  <c r="AB4323" i="1"/>
  <c r="AB4336" i="1"/>
  <c r="AB4371" i="1"/>
  <c r="AB4412" i="1"/>
  <c r="AB4366" i="1"/>
  <c r="Z4331" i="1"/>
  <c r="AB4331" i="1" s="1"/>
  <c r="AB4334" i="1"/>
  <c r="AB4338" i="1"/>
  <c r="Z4340" i="1"/>
  <c r="AB4340" i="1" s="1"/>
  <c r="M4343" i="1"/>
  <c r="AB4343" i="1" s="1"/>
  <c r="P4346" i="1"/>
  <c r="AB4354" i="1"/>
  <c r="Z4356" i="1"/>
  <c r="AB4356" i="1" s="1"/>
  <c r="Z4357" i="1"/>
  <c r="AB4357" i="1" s="1"/>
  <c r="AB4368" i="1"/>
  <c r="AB4373" i="1"/>
  <c r="AB4391" i="1"/>
  <c r="AB4396" i="1"/>
  <c r="AB4605" i="1"/>
  <c r="AB4333" i="1"/>
  <c r="AB4378" i="1"/>
  <c r="AB4482" i="1"/>
  <c r="AB4394" i="1"/>
  <c r="AB4418" i="1"/>
  <c r="AB4420" i="1"/>
  <c r="AB4436" i="1"/>
  <c r="P4342" i="1"/>
  <c r="AB4353" i="1"/>
  <c r="AB4365" i="1"/>
  <c r="AB4370" i="1"/>
  <c r="AB4350" i="1"/>
  <c r="AB4362" i="1"/>
  <c r="AB4385" i="1"/>
  <c r="AB4386" i="1"/>
  <c r="AB4389" i="1"/>
  <c r="P4334" i="1"/>
  <c r="AB4372" i="1"/>
  <c r="AB4377" i="1"/>
  <c r="AB4382" i="1"/>
  <c r="AB4407" i="1"/>
  <c r="AB4424" i="1"/>
  <c r="AB4431" i="1"/>
  <c r="S4341" i="1"/>
  <c r="AB4341" i="1" s="1"/>
  <c r="AB4349" i="1"/>
  <c r="AB4406" i="1"/>
  <c r="AB4408" i="1"/>
  <c r="AB4346" i="1"/>
  <c r="AB4369" i="1"/>
  <c r="AB4388" i="1"/>
  <c r="AB4405" i="1"/>
  <c r="AB4414" i="1"/>
  <c r="AB4427" i="1"/>
  <c r="S4333" i="1"/>
  <c r="S4337" i="1"/>
  <c r="AB4337" i="1" s="1"/>
  <c r="AB4358" i="1"/>
  <c r="Z4360" i="1"/>
  <c r="AB4360" i="1" s="1"/>
  <c r="Z4361" i="1"/>
  <c r="AB4361" i="1" s="1"/>
  <c r="AB4374" i="1"/>
  <c r="AB4384" i="1"/>
  <c r="AB4398" i="1"/>
  <c r="AB4399" i="1"/>
  <c r="AB4430" i="1"/>
  <c r="AB4448" i="1"/>
  <c r="AB4397" i="1"/>
  <c r="AB4429" i="1"/>
  <c r="Z4437" i="1"/>
  <c r="AB4437" i="1" s="1"/>
  <c r="AB4458" i="1"/>
  <c r="AB4617" i="1"/>
  <c r="AB4665" i="1"/>
  <c r="AB4453" i="1"/>
  <c r="AB4489" i="1"/>
  <c r="AB4417" i="1"/>
  <c r="AB4434" i="1"/>
  <c r="AB4496" i="1"/>
  <c r="AB4568" i="1"/>
  <c r="AB4433" i="1"/>
  <c r="AB4452" i="1"/>
  <c r="AB4466" i="1"/>
  <c r="AB4501" i="1"/>
  <c r="AB4509" i="1"/>
  <c r="AB4521" i="1"/>
  <c r="AB4533" i="1"/>
  <c r="AB4545" i="1"/>
  <c r="AB4557" i="1"/>
  <c r="AB4629" i="1"/>
  <c r="AB4677" i="1"/>
  <c r="AB4684" i="1"/>
  <c r="AB4409" i="1"/>
  <c r="AB4422" i="1"/>
  <c r="AB4450" i="1"/>
  <c r="AB4470" i="1"/>
  <c r="AB4488" i="1"/>
  <c r="AB4569" i="1"/>
  <c r="AB4694" i="1"/>
  <c r="AB4465" i="1"/>
  <c r="AB4469" i="1"/>
  <c r="AB4477" i="1"/>
  <c r="AB4513" i="1"/>
  <c r="AB4525" i="1"/>
  <c r="AB4537" i="1"/>
  <c r="AB4549" i="1"/>
  <c r="AB4561" i="1"/>
  <c r="AB4393" i="1"/>
  <c r="AB4401" i="1"/>
  <c r="AB4421" i="1"/>
  <c r="AB4444" i="1"/>
  <c r="AB4446" i="1"/>
  <c r="AB4454" i="1"/>
  <c r="AB4464" i="1"/>
  <c r="AB4468" i="1"/>
  <c r="AB4573" i="1"/>
  <c r="AB4581" i="1"/>
  <c r="AB4592" i="1"/>
  <c r="AB4641" i="1"/>
  <c r="AB4426" i="1"/>
  <c r="AB4486" i="1"/>
  <c r="AB4494" i="1"/>
  <c r="AB4692" i="1"/>
  <c r="AB4413" i="1"/>
  <c r="AB4474" i="1"/>
  <c r="AB4585" i="1"/>
  <c r="AB4593" i="1"/>
  <c r="AB4604" i="1"/>
  <c r="AB4693" i="1"/>
  <c r="AB4425" i="1"/>
  <c r="AB4438" i="1"/>
  <c r="AB4439" i="1"/>
  <c r="AB4460" i="1"/>
  <c r="AB4472" i="1"/>
  <c r="AB4473" i="1"/>
  <c r="AB4476" i="1"/>
  <c r="AB4479" i="1"/>
  <c r="AB4480" i="1"/>
  <c r="AB4481" i="1"/>
  <c r="AB4653" i="1"/>
  <c r="AB4451" i="1"/>
  <c r="AB4506" i="1"/>
  <c r="AB4518" i="1"/>
  <c r="AB4530" i="1"/>
  <c r="AB4542" i="1"/>
  <c r="AB4554" i="1"/>
  <c r="AB4566" i="1"/>
  <c r="AB4578" i="1"/>
  <c r="AB4590" i="1"/>
  <c r="AB4602" i="1"/>
  <c r="AB4614" i="1"/>
  <c r="AB4626" i="1"/>
  <c r="AB4638" i="1"/>
  <c r="AB4650" i="1"/>
  <c r="AB4662" i="1"/>
  <c r="AB4674" i="1"/>
  <c r="M4992" i="1"/>
  <c r="AB4996" i="1"/>
  <c r="AB5001" i="1"/>
  <c r="AB4459" i="1"/>
  <c r="AB4487" i="1"/>
  <c r="AB4495" i="1"/>
  <c r="AB4511" i="1"/>
  <c r="AB4523" i="1"/>
  <c r="AB4535" i="1"/>
  <c r="AB4547" i="1"/>
  <c r="AB4559" i="1"/>
  <c r="AB4571" i="1"/>
  <c r="AB4583" i="1"/>
  <c r="AB4595" i="1"/>
  <c r="AB4607" i="1"/>
  <c r="AB4619" i="1"/>
  <c r="AB4631" i="1"/>
  <c r="AB4643" i="1"/>
  <c r="AB4655" i="1"/>
  <c r="AB4667" i="1"/>
  <c r="AB4679" i="1"/>
  <c r="P4707" i="1"/>
  <c r="AB4724" i="1"/>
  <c r="AB4789" i="1"/>
  <c r="AB4467" i="1"/>
  <c r="AB4510" i="1"/>
  <c r="AB4522" i="1"/>
  <c r="AB4534" i="1"/>
  <c r="AB4546" i="1"/>
  <c r="AB4558" i="1"/>
  <c r="AB4570" i="1"/>
  <c r="AB4582" i="1"/>
  <c r="AB4594" i="1"/>
  <c r="AB4606" i="1"/>
  <c r="AB4618" i="1"/>
  <c r="AB4630" i="1"/>
  <c r="AB4642" i="1"/>
  <c r="AB4654" i="1"/>
  <c r="AB4666" i="1"/>
  <c r="AB4678" i="1"/>
  <c r="AB4719" i="1"/>
  <c r="AB4447" i="1"/>
  <c r="AB4499" i="1"/>
  <c r="AB4699" i="1"/>
  <c r="V4703" i="1"/>
  <c r="AB4704" i="1"/>
  <c r="AB4708" i="1"/>
  <c r="AB4861" i="1"/>
  <c r="AB4875" i="1"/>
  <c r="AB4475" i="1"/>
  <c r="AB4503" i="1"/>
  <c r="AB4515" i="1"/>
  <c r="AB4527" i="1"/>
  <c r="AB4539" i="1"/>
  <c r="AB4551" i="1"/>
  <c r="AB4563" i="1"/>
  <c r="AB4575" i="1"/>
  <c r="AB4587" i="1"/>
  <c r="AB4599" i="1"/>
  <c r="AB4611" i="1"/>
  <c r="AB4623" i="1"/>
  <c r="AB4635" i="1"/>
  <c r="AB4647" i="1"/>
  <c r="AB4659" i="1"/>
  <c r="AB4671" i="1"/>
  <c r="AB4683" i="1"/>
  <c r="AB4738" i="1"/>
  <c r="AB4455" i="1"/>
  <c r="AB4498" i="1"/>
  <c r="AB4698" i="1"/>
  <c r="AB4703" i="1"/>
  <c r="AB4777" i="1"/>
  <c r="AB4483" i="1"/>
  <c r="AB4491" i="1"/>
  <c r="AB4502" i="1"/>
  <c r="AB4514" i="1"/>
  <c r="AB4526" i="1"/>
  <c r="AB4538" i="1"/>
  <c r="AB4550" i="1"/>
  <c r="AB4562" i="1"/>
  <c r="AB4574" i="1"/>
  <c r="AB4586" i="1"/>
  <c r="AB4598" i="1"/>
  <c r="AB4610" i="1"/>
  <c r="AB4622" i="1"/>
  <c r="AB4634" i="1"/>
  <c r="AB4646" i="1"/>
  <c r="AB4658" i="1"/>
  <c r="AB4670" i="1"/>
  <c r="AB4682" i="1"/>
  <c r="AB4687" i="1"/>
  <c r="AB4722" i="1"/>
  <c r="AB4765" i="1"/>
  <c r="AB4463" i="1"/>
  <c r="AB4702" i="1"/>
  <c r="AB4443" i="1"/>
  <c r="AB4507" i="1"/>
  <c r="AB4519" i="1"/>
  <c r="AB4531" i="1"/>
  <c r="AB4543" i="1"/>
  <c r="AB4555" i="1"/>
  <c r="AB4567" i="1"/>
  <c r="AB4579" i="1"/>
  <c r="AB4591" i="1"/>
  <c r="AB4603" i="1"/>
  <c r="AB4615" i="1"/>
  <c r="AB4627" i="1"/>
  <c r="AB4639" i="1"/>
  <c r="AB4651" i="1"/>
  <c r="AB4663" i="1"/>
  <c r="AB4675" i="1"/>
  <c r="AB4686" i="1"/>
  <c r="AB4714" i="1"/>
  <c r="AB4471" i="1"/>
  <c r="AB4691" i="1"/>
  <c r="M4705" i="1"/>
  <c r="S4707" i="1"/>
  <c r="P4711" i="1"/>
  <c r="Z4719" i="1"/>
  <c r="M4725" i="1"/>
  <c r="P4731" i="1"/>
  <c r="AB4731" i="1" s="1"/>
  <c r="V4733" i="1"/>
  <c r="AB4733" i="1" s="1"/>
  <c r="P4740" i="1"/>
  <c r="AB4740" i="1" s="1"/>
  <c r="AB4743" i="1"/>
  <c r="Z4743" i="1"/>
  <c r="AB4749" i="1"/>
  <c r="AB4761" i="1"/>
  <c r="AB4774" i="1"/>
  <c r="AB4797" i="1"/>
  <c r="AB4809" i="1"/>
  <c r="AB4827" i="1"/>
  <c r="AB4858" i="1"/>
  <c r="AB4723" i="1"/>
  <c r="AB4728" i="1"/>
  <c r="AB4847" i="1"/>
  <c r="AB4712" i="1"/>
  <c r="P4715" i="1"/>
  <c r="Z4723" i="1"/>
  <c r="P4735" i="1"/>
  <c r="AB4784" i="1"/>
  <c r="AB4823" i="1"/>
  <c r="AB4837" i="1"/>
  <c r="AB4848" i="1"/>
  <c r="AB4879" i="1"/>
  <c r="AB4707" i="1"/>
  <c r="AB4717" i="1"/>
  <c r="AB4741" i="1"/>
  <c r="AB4747" i="1"/>
  <c r="AB4829" i="1"/>
  <c r="AB4833" i="1"/>
  <c r="AB4746" i="1"/>
  <c r="AB4843" i="1"/>
  <c r="AB4711" i="1"/>
  <c r="AB4716" i="1"/>
  <c r="Z4727" i="1"/>
  <c r="AB4727" i="1" s="1"/>
  <c r="V4730" i="1"/>
  <c r="AB4730" i="1" s="1"/>
  <c r="M4732" i="1"/>
  <c r="AB4732" i="1" s="1"/>
  <c r="M4737" i="1"/>
  <c r="AB4737" i="1" s="1"/>
  <c r="S4739" i="1"/>
  <c r="AB4739" i="1" s="1"/>
  <c r="AB4745" i="1"/>
  <c r="AB4763" i="1"/>
  <c r="AB4787" i="1"/>
  <c r="AB4812" i="1"/>
  <c r="AB4825" i="1"/>
  <c r="AB4852" i="1"/>
  <c r="AB4863" i="1"/>
  <c r="AB4868" i="1"/>
  <c r="AB4748" i="1"/>
  <c r="AB4752" i="1"/>
  <c r="AB4753" i="1"/>
  <c r="AB4792" i="1"/>
  <c r="AB4820" i="1"/>
  <c r="AB4892" i="1"/>
  <c r="AB4720" i="1"/>
  <c r="AB4751" i="1"/>
  <c r="AB4759" i="1"/>
  <c r="AB4762" i="1"/>
  <c r="AB4772" i="1"/>
  <c r="AB4790" i="1"/>
  <c r="AB4799" i="1"/>
  <c r="AB4802" i="1"/>
  <c r="AB4818" i="1"/>
  <c r="AB4845" i="1"/>
  <c r="AB4705" i="1"/>
  <c r="V4709" i="1"/>
  <c r="AB4709" i="1" s="1"/>
  <c r="AB4715" i="1"/>
  <c r="M4716" i="1"/>
  <c r="S4718" i="1"/>
  <c r="AB4718" i="1" s="1"/>
  <c r="M4721" i="1"/>
  <c r="AB4721" i="1" s="1"/>
  <c r="AB4725" i="1"/>
  <c r="V4729" i="1"/>
  <c r="AB4729" i="1" s="1"/>
  <c r="V4734" i="1"/>
  <c r="AB4734" i="1" s="1"/>
  <c r="AB4735" i="1"/>
  <c r="M4736" i="1"/>
  <c r="AB4736" i="1" s="1"/>
  <c r="S4742" i="1"/>
  <c r="AB4742" i="1" s="1"/>
  <c r="AB4744" i="1"/>
  <c r="AB4760" i="1"/>
  <c r="AB4766" i="1"/>
  <c r="AB4778" i="1"/>
  <c r="AB4786" i="1"/>
  <c r="AB4788" i="1"/>
  <c r="AB4800" i="1"/>
  <c r="AB4806" i="1"/>
  <c r="AB4808" i="1"/>
  <c r="AB4810" i="1"/>
  <c r="AB4865" i="1"/>
  <c r="AB4779" i="1"/>
  <c r="AB4874" i="1"/>
  <c r="AB4877" i="1"/>
  <c r="AB4893" i="1"/>
  <c r="AB4908" i="1"/>
  <c r="AB4771" i="1"/>
  <c r="AB4811" i="1"/>
  <c r="AB4934" i="1"/>
  <c r="AB4791" i="1"/>
  <c r="AB4826" i="1"/>
  <c r="AB4831" i="1"/>
  <c r="AB4846" i="1"/>
  <c r="AB4866" i="1"/>
  <c r="AB4876" i="1"/>
  <c r="AB4881" i="1"/>
  <c r="AB4885" i="1"/>
  <c r="AB4803" i="1"/>
  <c r="AB4851" i="1"/>
  <c r="AB4783" i="1"/>
  <c r="AB4830" i="1"/>
  <c r="AB4755" i="1"/>
  <c r="AB4815" i="1"/>
  <c r="AB4850" i="1"/>
  <c r="AB4855" i="1"/>
  <c r="AB4872" i="1"/>
  <c r="AB4918" i="1"/>
  <c r="AB4923" i="1"/>
  <c r="AB4775" i="1"/>
  <c r="AB4795" i="1"/>
  <c r="AB4835" i="1"/>
  <c r="AB4869" i="1"/>
  <c r="AB4901" i="1"/>
  <c r="AB4911" i="1"/>
  <c r="AB4931" i="1"/>
  <c r="AB4854" i="1"/>
  <c r="AB4899" i="1"/>
  <c r="AB4932" i="1"/>
  <c r="AB4767" i="1"/>
  <c r="AB4807" i="1"/>
  <c r="AB4819" i="1"/>
  <c r="AB4834" i="1"/>
  <c r="AB4839" i="1"/>
  <c r="AB4859" i="1"/>
  <c r="AB4891" i="1"/>
  <c r="AB4905" i="1"/>
  <c r="AB4907" i="1"/>
  <c r="AB4909" i="1"/>
  <c r="AB4919" i="1"/>
  <c r="AB4917" i="1"/>
  <c r="AB4929" i="1"/>
  <c r="AB4985" i="1"/>
  <c r="AB4890" i="1"/>
  <c r="AB4910" i="1"/>
  <c r="AB4922" i="1"/>
  <c r="AB4989" i="1"/>
  <c r="AB4878" i="1"/>
  <c r="AB4933" i="1"/>
  <c r="AB4984" i="1"/>
  <c r="AB4902" i="1"/>
  <c r="AB4921" i="1"/>
  <c r="AB4914" i="1"/>
  <c r="AB4926" i="1"/>
  <c r="AB4870" i="1"/>
  <c r="AB4944" i="1"/>
  <c r="AB4882" i="1"/>
  <c r="AB4913" i="1"/>
  <c r="AB4925" i="1"/>
  <c r="AB4938" i="1"/>
  <c r="Z4894" i="1"/>
  <c r="AB4894" i="1" s="1"/>
  <c r="AB4906" i="1"/>
  <c r="AB4943" i="1"/>
  <c r="AB4955" i="1"/>
  <c r="AB4961" i="1"/>
  <c r="AB4967" i="1"/>
  <c r="AB4973" i="1"/>
  <c r="AB4979" i="1"/>
  <c r="S4982" i="1"/>
  <c r="AB4995" i="1"/>
  <c r="S4998" i="1"/>
  <c r="AB4935" i="1"/>
  <c r="AB4936" i="1"/>
  <c r="AB4948" i="1"/>
  <c r="AB4960" i="1"/>
  <c r="AB4972" i="1"/>
  <c r="AB4999" i="1"/>
  <c r="S5002" i="1"/>
  <c r="AB4983" i="1"/>
  <c r="S4986" i="1"/>
  <c r="M5000" i="1"/>
  <c r="AB5000" i="1" s="1"/>
  <c r="AB4941" i="1"/>
  <c r="AB4947" i="1"/>
  <c r="AB4953" i="1"/>
  <c r="AB4965" i="1"/>
  <c r="AB4977" i="1"/>
  <c r="AB4993" i="1"/>
  <c r="AB4982" i="1"/>
  <c r="AB4998" i="1"/>
  <c r="AB4946" i="1"/>
  <c r="AB4958" i="1"/>
  <c r="AB4964" i="1"/>
  <c r="AB4970" i="1"/>
  <c r="AB4987" i="1"/>
  <c r="AB4981" i="1"/>
  <c r="M4988" i="1"/>
  <c r="AB4988" i="1" s="1"/>
  <c r="AB4992" i="1"/>
  <c r="AB4997" i="1"/>
  <c r="AB5002" i="1"/>
  <c r="AB4939" i="1"/>
  <c r="AB4945" i="1"/>
  <c r="AB4951" i="1"/>
  <c r="AB4957" i="1"/>
  <c r="AB4963" i="1"/>
  <c r="AB4969" i="1"/>
  <c r="AB4975" i="1"/>
  <c r="AB4986" i="1"/>
  <c r="V4937" i="1"/>
  <c r="AB4937" i="1" s="1"/>
  <c r="M4940" i="1"/>
  <c r="AB4940" i="1" s="1"/>
  <c r="S4942" i="1"/>
  <c r="AB4942" i="1" s="1"/>
  <c r="P4947" i="1"/>
  <c r="V4949" i="1"/>
  <c r="AB4949" i="1" s="1"/>
  <c r="M4952" i="1"/>
  <c r="AB4952" i="1" s="1"/>
  <c r="S4954" i="1"/>
  <c r="AB4954" i="1" s="1"/>
  <c r="P4959" i="1"/>
  <c r="AB4959" i="1" s="1"/>
  <c r="V4961" i="1"/>
  <c r="M4964" i="1"/>
  <c r="S4966" i="1"/>
  <c r="AB4966" i="1" s="1"/>
  <c r="P4971" i="1"/>
  <c r="AB4971" i="1" s="1"/>
  <c r="V4973" i="1"/>
  <c r="M4976" i="1"/>
  <c r="AB4976" i="1" s="1"/>
  <c r="S4978" i="1"/>
  <c r="AB4978" i="1" s="1"/>
  <c r="AB4991" i="1"/>
  <c r="S4994" i="1"/>
  <c r="AB4994" i="1" s="1"/>
  <c r="AB3638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<sst xmlns="http://schemas.openxmlformats.org/spreadsheetml/2006/main" count="33" uniqueCount="20">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</sst>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PAULISTA - CG Nº 003/2022</v>
          </cell>
          <cell r="E12" t="str">
            <v>ABRAAO REGIS FERREIRA</v>
          </cell>
          <cell r="F12" t="str">
            <v>2 - Outros Profissionais da Saúde</v>
          </cell>
          <cell r="G12" t="str">
            <v>3222-05</v>
          </cell>
          <cell r="H12" t="str">
            <v>07/2026</v>
          </cell>
          <cell r="I12" t="str">
            <v>0,00</v>
          </cell>
          <cell r="J12">
            <v>177.65</v>
          </cell>
          <cell r="K12">
            <v>0</v>
          </cell>
          <cell r="L12">
            <v>192.62</v>
          </cell>
          <cell r="M12">
            <v>16.21</v>
          </cell>
          <cell r="O12">
            <v>1.65</v>
          </cell>
          <cell r="R12">
            <v>192.97</v>
          </cell>
          <cell r="S12">
            <v>94.02</v>
          </cell>
          <cell r="U12">
            <v>0</v>
          </cell>
          <cell r="Y12">
            <v>1704</v>
          </cell>
          <cell r="AB12" t="str">
            <v>Abono assistencial financeiro – complemento Piso da Enfermagem</v>
          </cell>
        </row>
        <row r="13">
          <cell r="C13" t="str">
            <v>UPA PAULISTA - CG Nº 003/2022</v>
          </cell>
          <cell r="E13" t="str">
            <v xml:space="preserve">ADENILTON FERREIRA DA SILVA </v>
          </cell>
          <cell r="F13" t="str">
            <v>3 - Administrativo</v>
          </cell>
          <cell r="G13" t="str">
            <v>3516-05</v>
          </cell>
          <cell r="H13" t="str">
            <v>07/2026</v>
          </cell>
          <cell r="I13" t="str">
            <v>0,00</v>
          </cell>
          <cell r="J13">
            <v>169.74</v>
          </cell>
          <cell r="K13">
            <v>0</v>
          </cell>
          <cell r="L13">
            <v>192.62</v>
          </cell>
          <cell r="M13">
            <v>32.42</v>
          </cell>
          <cell r="O13">
            <v>1.65</v>
          </cell>
          <cell r="R13">
            <v>192.97</v>
          </cell>
          <cell r="S13">
            <v>127.31</v>
          </cell>
          <cell r="U13">
            <v>0</v>
          </cell>
          <cell r="Y13">
            <v>29.9</v>
          </cell>
          <cell r="AB13" t="str">
            <v>Beneficio obrigatorio CCT Federacao – Plano Assistencial Agiben</v>
          </cell>
        </row>
        <row r="14">
          <cell r="C14" t="str">
            <v>UPA PAULISTA - CG Nº 003/2022</v>
          </cell>
          <cell r="E14" t="str">
            <v>ADRIANA LIMA DOS SANTOS</v>
          </cell>
          <cell r="F14" t="str">
            <v>2 - Outros Profissionais da Saúde</v>
          </cell>
          <cell r="G14" t="str">
            <v>3222-05</v>
          </cell>
          <cell r="H14" t="str">
            <v>07/2026</v>
          </cell>
          <cell r="I14" t="str">
            <v>0,00</v>
          </cell>
          <cell r="J14">
            <v>155.61000000000001</v>
          </cell>
          <cell r="K14">
            <v>0</v>
          </cell>
          <cell r="L14">
            <v>192.62</v>
          </cell>
          <cell r="M14">
            <v>16.21</v>
          </cell>
          <cell r="O14">
            <v>1.65</v>
          </cell>
          <cell r="R14">
            <v>192.97</v>
          </cell>
          <cell r="S14">
            <v>68.08</v>
          </cell>
          <cell r="U14">
            <v>0</v>
          </cell>
          <cell r="Y14">
            <v>1704</v>
          </cell>
          <cell r="AB14" t="str">
            <v>Abono assistencial financeiro – complemento Piso da Enfermagem</v>
          </cell>
        </row>
        <row r="15">
          <cell r="C15" t="str">
            <v>UPA PAULISTA - CG Nº 003/2022</v>
          </cell>
          <cell r="E15" t="str">
            <v>ALAN DOS SANTOS MOURA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 t="str">
            <v>0,00</v>
          </cell>
          <cell r="J15">
            <v>184.4</v>
          </cell>
          <cell r="K15">
            <v>0</v>
          </cell>
          <cell r="L15">
            <v>192.62</v>
          </cell>
          <cell r="M15">
            <v>16.21</v>
          </cell>
          <cell r="O15">
            <v>1.65</v>
          </cell>
          <cell r="R15">
            <v>0</v>
          </cell>
          <cell r="S15">
            <v>0</v>
          </cell>
          <cell r="U15">
            <v>0</v>
          </cell>
          <cell r="Y15">
            <v>1704</v>
          </cell>
          <cell r="AB15" t="str">
            <v>Abono assistencial financeiro – complemento Piso da Enfermagem</v>
          </cell>
        </row>
        <row r="16">
          <cell r="C16" t="str">
            <v>UPA PAULISTA - CG Nº 003/2022</v>
          </cell>
          <cell r="E16" t="str">
            <v>ALANNY LOUYSE CAVALCANTE MARQUES DA SILVA</v>
          </cell>
          <cell r="F16" t="str">
            <v>2 - Outros Profissionais da Saúde</v>
          </cell>
          <cell r="G16" t="str">
            <v>2516-05</v>
          </cell>
          <cell r="H16" t="str">
            <v>07/2026</v>
          </cell>
          <cell r="I16" t="str">
            <v>0,00</v>
          </cell>
          <cell r="J16">
            <v>299.64999999999998</v>
          </cell>
          <cell r="K16">
            <v>0</v>
          </cell>
          <cell r="L16">
            <v>192.62</v>
          </cell>
          <cell r="M16">
            <v>32.42</v>
          </cell>
          <cell r="O16">
            <v>1.65</v>
          </cell>
          <cell r="R16">
            <v>0</v>
          </cell>
          <cell r="S16">
            <v>0</v>
          </cell>
          <cell r="U16">
            <v>0</v>
          </cell>
          <cell r="Y16">
            <v>29.9</v>
          </cell>
          <cell r="AB16" t="str">
            <v>Beneficio obrigatorio CCT Federacao – Plano Assistencial Agiben</v>
          </cell>
        </row>
        <row r="17">
          <cell r="C17" t="str">
            <v>UPA PAULISTA - CG Nº 003/2022</v>
          </cell>
          <cell r="E17" t="str">
            <v>ALBENOURA PEREIRA DA SILVA AMORIM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 t="str">
            <v>0,00</v>
          </cell>
          <cell r="J17">
            <v>215.93</v>
          </cell>
          <cell r="K17">
            <v>0</v>
          </cell>
          <cell r="L17">
            <v>192.62</v>
          </cell>
          <cell r="M17">
            <v>16.21</v>
          </cell>
          <cell r="O17">
            <v>1.65</v>
          </cell>
          <cell r="R17">
            <v>0</v>
          </cell>
          <cell r="S17">
            <v>0</v>
          </cell>
          <cell r="U17">
            <v>0</v>
          </cell>
          <cell r="Y17">
            <v>1704</v>
          </cell>
          <cell r="AB17" t="str">
            <v>Abono assistencial financeiro – complemento Piso da Enfermagem</v>
          </cell>
        </row>
        <row r="18">
          <cell r="C18" t="str">
            <v>UPA PAULISTA - CG Nº 003/2022</v>
          </cell>
          <cell r="E18" t="str">
            <v>ALEXSANDRA CORREIA DE AQUINO PIMENTEL</v>
          </cell>
          <cell r="F18" t="str">
            <v>3 - Administrativo</v>
          </cell>
          <cell r="G18" t="str">
            <v>4221-10</v>
          </cell>
          <cell r="H18" t="str">
            <v>07/2026</v>
          </cell>
          <cell r="I18" t="str">
            <v>0,00</v>
          </cell>
          <cell r="J18">
            <v>179.26</v>
          </cell>
          <cell r="K18">
            <v>0</v>
          </cell>
          <cell r="L18">
            <v>192.62</v>
          </cell>
          <cell r="M18">
            <v>32.42</v>
          </cell>
          <cell r="O18">
            <v>1.65</v>
          </cell>
          <cell r="R18">
            <v>192.97</v>
          </cell>
          <cell r="S18">
            <v>100.03</v>
          </cell>
          <cell r="U18">
            <v>0</v>
          </cell>
          <cell r="Y18">
            <v>29.9</v>
          </cell>
          <cell r="AB18" t="str">
            <v>Beneficio obrigatorio CCT Federacao – Plano Assistencial Agiben</v>
          </cell>
        </row>
        <row r="19">
          <cell r="C19" t="str">
            <v>UPA PAULISTA - CG Nº 003/2022</v>
          </cell>
          <cell r="E19" t="str">
            <v>ALEXSANDRA LIMA DE ARAGAO</v>
          </cell>
          <cell r="F19" t="str">
            <v>2 - Outros Profissionais da Saúde</v>
          </cell>
          <cell r="G19" t="str">
            <v>2236-05</v>
          </cell>
          <cell r="H19" t="str">
            <v>07/2026</v>
          </cell>
          <cell r="I19" t="str">
            <v>0,00</v>
          </cell>
          <cell r="J19">
            <v>0</v>
          </cell>
          <cell r="K19">
            <v>72.430000000000007</v>
          </cell>
          <cell r="L19">
            <v>192.62</v>
          </cell>
          <cell r="M19">
            <v>2.95</v>
          </cell>
          <cell r="O19">
            <v>3.3</v>
          </cell>
          <cell r="R19">
            <v>0</v>
          </cell>
          <cell r="S19">
            <v>0</v>
          </cell>
          <cell r="U19">
            <v>0</v>
          </cell>
          <cell r="Y19">
            <v>0</v>
          </cell>
          <cell r="AB19" t="str">
            <v/>
          </cell>
        </row>
        <row r="20">
          <cell r="C20" t="str">
            <v>UPA PAULISTA - CG Nº 003/2022</v>
          </cell>
          <cell r="E20" t="str">
            <v>ALINE DEBORA DA SILVA LAURENTINO</v>
          </cell>
          <cell r="F20" t="str">
            <v>2 - Outros Profissionais da Saúde</v>
          </cell>
          <cell r="G20" t="str">
            <v>3241-15</v>
          </cell>
          <cell r="H20" t="str">
            <v>07/2026</v>
          </cell>
          <cell r="I20" t="str">
            <v>0,00</v>
          </cell>
          <cell r="J20">
            <v>334.12</v>
          </cell>
          <cell r="K20">
            <v>0</v>
          </cell>
          <cell r="L20">
            <v>192.62</v>
          </cell>
          <cell r="M20">
            <v>2.73</v>
          </cell>
          <cell r="O20">
            <v>1.65</v>
          </cell>
          <cell r="R20">
            <v>0</v>
          </cell>
          <cell r="S20">
            <v>0</v>
          </cell>
          <cell r="U20">
            <v>0</v>
          </cell>
          <cell r="Y20">
            <v>0</v>
          </cell>
          <cell r="AB20" t="str">
            <v/>
          </cell>
        </row>
        <row r="21">
          <cell r="C21" t="str">
            <v>UPA PAULISTA - CG Nº 003/2022</v>
          </cell>
          <cell r="E21" t="str">
            <v>ALLANA YASMINI RIBEIRO MARINHO</v>
          </cell>
          <cell r="F21" t="str">
            <v>2 - Outros Profissionais da Saúde</v>
          </cell>
          <cell r="G21" t="str">
            <v>5152-05</v>
          </cell>
          <cell r="H21" t="str">
            <v>07/2026</v>
          </cell>
          <cell r="I21" t="str">
            <v>0,00</v>
          </cell>
          <cell r="J21">
            <v>0</v>
          </cell>
          <cell r="K21">
            <v>70.02</v>
          </cell>
          <cell r="L21">
            <v>192.62</v>
          </cell>
          <cell r="M21">
            <v>16.21</v>
          </cell>
          <cell r="O21">
            <v>1.65</v>
          </cell>
          <cell r="R21">
            <v>0</v>
          </cell>
          <cell r="S21">
            <v>0</v>
          </cell>
          <cell r="U21">
            <v>0</v>
          </cell>
          <cell r="Y21">
            <v>0</v>
          </cell>
          <cell r="AB21" t="str">
            <v/>
          </cell>
        </row>
        <row r="22">
          <cell r="C22" t="str">
            <v>UPA PAULISTA - CG Nº 003/2022</v>
          </cell>
          <cell r="E22" t="str">
            <v>ALLYSON RICARDO DA SILVA INTHURN</v>
          </cell>
          <cell r="F22" t="str">
            <v>2 - Outros Profissionais da Saúde</v>
          </cell>
          <cell r="G22" t="str">
            <v>2235-05</v>
          </cell>
          <cell r="H22" t="str">
            <v>07/2026</v>
          </cell>
          <cell r="I22" t="str">
            <v>0,00</v>
          </cell>
          <cell r="J22">
            <v>196.24</v>
          </cell>
          <cell r="K22">
            <v>0</v>
          </cell>
          <cell r="L22">
            <v>192.62</v>
          </cell>
          <cell r="M22">
            <v>2.79</v>
          </cell>
          <cell r="O22">
            <v>3.3</v>
          </cell>
          <cell r="R22">
            <v>192.97</v>
          </cell>
          <cell r="S22">
            <v>111.54</v>
          </cell>
          <cell r="U22">
            <v>0</v>
          </cell>
          <cell r="Y22">
            <v>2459.15</v>
          </cell>
          <cell r="AB22" t="str">
            <v>Abono assistencial financeiro – complemento Piso da Enfermagem</v>
          </cell>
        </row>
        <row r="23">
          <cell r="C23" t="str">
            <v>UPA PAULISTA - CG Nº 003/2022</v>
          </cell>
          <cell r="E23" t="str">
            <v>ANA CAROLINA FERREIRA DE MORAIS SILVA</v>
          </cell>
          <cell r="F23" t="str">
            <v>2 - Outros Profissionais da Saúde</v>
          </cell>
          <cell r="G23" t="str">
            <v>2237-10</v>
          </cell>
          <cell r="H23" t="str">
            <v>07/2026</v>
          </cell>
          <cell r="I23" t="str">
            <v>0,00</v>
          </cell>
          <cell r="J23">
            <v>435.71</v>
          </cell>
          <cell r="K23">
            <v>0</v>
          </cell>
          <cell r="L23">
            <v>192.62</v>
          </cell>
          <cell r="M23">
            <v>0</v>
          </cell>
          <cell r="O23">
            <v>1.65</v>
          </cell>
          <cell r="R23">
            <v>0</v>
          </cell>
          <cell r="S23">
            <v>0</v>
          </cell>
          <cell r="U23">
            <v>0</v>
          </cell>
          <cell r="Y23">
            <v>0</v>
          </cell>
          <cell r="AB23" t="str">
            <v/>
          </cell>
        </row>
        <row r="24">
          <cell r="C24" t="str">
            <v>UPA PAULISTA - CG Nº 003/2022</v>
          </cell>
          <cell r="E24" t="str">
            <v xml:space="preserve">ANA CLARA MELO DE OLIVEIRA </v>
          </cell>
          <cell r="F24" t="str">
            <v>3 - Administrativo</v>
          </cell>
          <cell r="G24" t="str">
            <v>4110-05</v>
          </cell>
          <cell r="H24" t="str">
            <v>07/2026</v>
          </cell>
          <cell r="I24" t="str">
            <v>0,00</v>
          </cell>
          <cell r="J24">
            <v>159.13999999999999</v>
          </cell>
          <cell r="K24">
            <v>0</v>
          </cell>
          <cell r="L24">
            <v>192.62</v>
          </cell>
          <cell r="M24">
            <v>32.42</v>
          </cell>
          <cell r="O24">
            <v>1.65</v>
          </cell>
          <cell r="R24">
            <v>192.97</v>
          </cell>
          <cell r="S24">
            <v>119.36</v>
          </cell>
          <cell r="U24">
            <v>0</v>
          </cell>
          <cell r="Y24">
            <v>29.9</v>
          </cell>
          <cell r="AB24" t="str">
            <v>Beneficio obrigatorio CCT Federacao – Plano Assistencial Agiben</v>
          </cell>
        </row>
        <row r="25">
          <cell r="C25" t="str">
            <v>UPA PAULISTA - CG Nº 003/2022</v>
          </cell>
          <cell r="E25" t="str">
            <v>ANA LEONOR FERREIRA DE MORAIS</v>
          </cell>
          <cell r="F25" t="str">
            <v>2 - Outros Profissionais da Saúde</v>
          </cell>
          <cell r="G25" t="str">
            <v>2237-10</v>
          </cell>
          <cell r="H25" t="str">
            <v>07/2026</v>
          </cell>
          <cell r="I25" t="str">
            <v>0,00</v>
          </cell>
          <cell r="J25">
            <v>310.87</v>
          </cell>
          <cell r="K25">
            <v>0</v>
          </cell>
          <cell r="L25">
            <v>192.62</v>
          </cell>
          <cell r="M25">
            <v>0</v>
          </cell>
          <cell r="O25">
            <v>1.65</v>
          </cell>
          <cell r="R25">
            <v>0</v>
          </cell>
          <cell r="S25">
            <v>0</v>
          </cell>
          <cell r="U25">
            <v>0</v>
          </cell>
          <cell r="Y25">
            <v>0</v>
          </cell>
          <cell r="AB25" t="str">
            <v/>
          </cell>
        </row>
        <row r="26">
          <cell r="C26" t="str">
            <v>UPA PAULISTA - CG Nº 003/2022</v>
          </cell>
          <cell r="E26" t="str">
            <v>ANA PAULA CAMELO OLIVEIRA</v>
          </cell>
          <cell r="F26" t="str">
            <v>2 - Outros Profissionais da Saúde</v>
          </cell>
          <cell r="G26" t="str">
            <v>2516-05</v>
          </cell>
          <cell r="H26" t="str">
            <v>07/2026</v>
          </cell>
          <cell r="I26" t="str">
            <v>0,00</v>
          </cell>
          <cell r="J26">
            <v>314.33</v>
          </cell>
          <cell r="K26">
            <v>0</v>
          </cell>
          <cell r="L26">
            <v>192.62</v>
          </cell>
          <cell r="M26">
            <v>32.42</v>
          </cell>
          <cell r="O26">
            <v>1.65</v>
          </cell>
          <cell r="R26">
            <v>0</v>
          </cell>
          <cell r="S26">
            <v>0</v>
          </cell>
          <cell r="U26">
            <v>0</v>
          </cell>
          <cell r="Y26">
            <v>29.9</v>
          </cell>
          <cell r="AB26" t="str">
            <v>Beneficio obrigatorio CCT Federacao – Plano Assistencial Agiben</v>
          </cell>
        </row>
        <row r="27">
          <cell r="C27" t="str">
            <v>UPA PAULISTA - CG Nº 003/2022</v>
          </cell>
          <cell r="E27" t="str">
            <v>ANDERSON ANDRE DE AGUIAR SANTANA</v>
          </cell>
          <cell r="F27" t="str">
            <v>3 - Administrativo</v>
          </cell>
          <cell r="G27" t="str">
            <v>3132-20</v>
          </cell>
          <cell r="H27" t="str">
            <v>07/2026</v>
          </cell>
          <cell r="I27" t="str">
            <v>0,00</v>
          </cell>
          <cell r="J27">
            <v>256.27</v>
          </cell>
          <cell r="K27">
            <v>0</v>
          </cell>
          <cell r="L27">
            <v>192.62</v>
          </cell>
          <cell r="M27">
            <v>32.42</v>
          </cell>
          <cell r="O27">
            <v>1.65</v>
          </cell>
          <cell r="R27">
            <v>192.97</v>
          </cell>
          <cell r="S27">
            <v>135</v>
          </cell>
          <cell r="U27">
            <v>0</v>
          </cell>
          <cell r="Y27">
            <v>29.9</v>
          </cell>
          <cell r="AB27" t="str">
            <v>Beneficio obrigatorio CCT Federacao – Plano Assistencial Agiben</v>
          </cell>
        </row>
        <row r="28">
          <cell r="C28" t="str">
            <v>UPA PAULISTA - CG Nº 003/2022</v>
          </cell>
          <cell r="E28" t="str">
            <v>ANDERSON ANDRE SANTOS DA SILVA</v>
          </cell>
          <cell r="F28" t="str">
            <v>3 - Administrativo</v>
          </cell>
          <cell r="G28" t="str">
            <v>4141-05</v>
          </cell>
          <cell r="H28" t="str">
            <v>07/2026</v>
          </cell>
          <cell r="I28" t="str">
            <v>0,00</v>
          </cell>
          <cell r="J28">
            <v>159.13999999999999</v>
          </cell>
          <cell r="K28">
            <v>0</v>
          </cell>
          <cell r="L28">
            <v>192.62</v>
          </cell>
          <cell r="M28">
            <v>32.42</v>
          </cell>
          <cell r="O28">
            <v>1.65</v>
          </cell>
          <cell r="R28">
            <v>192.97</v>
          </cell>
          <cell r="S28">
            <v>119.36</v>
          </cell>
          <cell r="U28">
            <v>0</v>
          </cell>
          <cell r="Y28">
            <v>29.9</v>
          </cell>
          <cell r="AB28" t="str">
            <v>Beneficio obrigatorio CCT Federacao – Plano Assistencial Agiben</v>
          </cell>
        </row>
        <row r="29">
          <cell r="C29" t="str">
            <v>UPA PAULISTA - CG Nº 003/2022</v>
          </cell>
          <cell r="E29" t="str">
            <v>ANDERSON FERNANDES DA SILVA PACHECO</v>
          </cell>
          <cell r="F29" t="str">
            <v>3 - Administrativo</v>
          </cell>
          <cell r="G29" t="str">
            <v>5135-05</v>
          </cell>
          <cell r="H29" t="str">
            <v>07/2026</v>
          </cell>
          <cell r="I29" t="str">
            <v>0,00</v>
          </cell>
          <cell r="J29">
            <v>158.31</v>
          </cell>
          <cell r="K29">
            <v>0</v>
          </cell>
          <cell r="L29">
            <v>192.62</v>
          </cell>
          <cell r="M29">
            <v>32.42</v>
          </cell>
          <cell r="O29">
            <v>1.65</v>
          </cell>
          <cell r="R29">
            <v>192.97</v>
          </cell>
          <cell r="S29">
            <v>99.28</v>
          </cell>
          <cell r="U29">
            <v>0</v>
          </cell>
          <cell r="Y29">
            <v>29.9</v>
          </cell>
          <cell r="AB29" t="str">
            <v>Beneficio obrigatorio CCT Federacao – Plano Assistencial Agiben</v>
          </cell>
        </row>
        <row r="30">
          <cell r="C30" t="str">
            <v>UPA PAULISTA - CG Nº 003/2022</v>
          </cell>
          <cell r="E30" t="str">
            <v>ANDERSON FERREIRA DE SOUZA</v>
          </cell>
          <cell r="F30" t="str">
            <v>3 - Administrativo</v>
          </cell>
          <cell r="G30" t="str">
            <v>3132-20</v>
          </cell>
          <cell r="H30" t="str">
            <v>07/2026</v>
          </cell>
          <cell r="I30" t="str">
            <v>0,00</v>
          </cell>
          <cell r="J30">
            <v>306.81</v>
          </cell>
          <cell r="K30">
            <v>0</v>
          </cell>
          <cell r="L30">
            <v>192.62</v>
          </cell>
          <cell r="M30">
            <v>32.42</v>
          </cell>
          <cell r="O30">
            <v>1.65</v>
          </cell>
          <cell r="R30">
            <v>0</v>
          </cell>
          <cell r="S30">
            <v>0</v>
          </cell>
          <cell r="U30">
            <v>0</v>
          </cell>
          <cell r="Y30">
            <v>29.9</v>
          </cell>
          <cell r="AB30" t="str">
            <v>Beneficio obrigatorio CCT Federacao – Plano Assistencial Agiben</v>
          </cell>
        </row>
        <row r="31">
          <cell r="C31" t="str">
            <v>UPA PAULISTA - CG Nº 003/2022</v>
          </cell>
          <cell r="E31" t="str">
            <v>ANDRE FABIANO FREITAS RIBEIRO</v>
          </cell>
          <cell r="F31" t="str">
            <v>3 - Administrativo</v>
          </cell>
          <cell r="G31" t="str">
            <v>7823-20</v>
          </cell>
          <cell r="H31" t="str">
            <v>07/2026</v>
          </cell>
          <cell r="I31" t="str">
            <v>0,00</v>
          </cell>
          <cell r="J31">
            <v>180.21</v>
          </cell>
          <cell r="K31">
            <v>0</v>
          </cell>
          <cell r="L31">
            <v>192.62</v>
          </cell>
          <cell r="M31">
            <v>16.21</v>
          </cell>
          <cell r="O31">
            <v>1.65</v>
          </cell>
          <cell r="R31">
            <v>0</v>
          </cell>
          <cell r="S31">
            <v>0</v>
          </cell>
          <cell r="U31">
            <v>0</v>
          </cell>
          <cell r="Y31">
            <v>0</v>
          </cell>
          <cell r="AB31" t="str">
            <v/>
          </cell>
        </row>
        <row r="32">
          <cell r="C32" t="str">
            <v>UPA PAULISTA - CG Nº 003/2022</v>
          </cell>
          <cell r="E32" t="str">
            <v>ANDRE PEREIRA DE FIGUEIREDO</v>
          </cell>
          <cell r="F32" t="str">
            <v>4 - Assistência Odontológica</v>
          </cell>
          <cell r="G32" t="str">
            <v>2232-08</v>
          </cell>
          <cell r="H32" t="str">
            <v>07/2026</v>
          </cell>
          <cell r="I32" t="str">
            <v>0,00</v>
          </cell>
          <cell r="J32">
            <v>404.38</v>
          </cell>
          <cell r="K32">
            <v>0</v>
          </cell>
          <cell r="L32">
            <v>192.62</v>
          </cell>
          <cell r="M32">
            <v>32.42</v>
          </cell>
          <cell r="O32">
            <v>1.65</v>
          </cell>
          <cell r="R32">
            <v>0</v>
          </cell>
          <cell r="S32">
            <v>0</v>
          </cell>
          <cell r="U32">
            <v>0</v>
          </cell>
          <cell r="Y32">
            <v>29.9</v>
          </cell>
          <cell r="AB32" t="str">
            <v>Beneficio obrigatorio CCT Federacao – Plano Assistencial Agiben</v>
          </cell>
        </row>
        <row r="33">
          <cell r="C33" t="str">
            <v>UPA PAULISTA - CG Nº 003/2022</v>
          </cell>
          <cell r="E33" t="str">
            <v>ANDRE VITORINO TOSCANO BARRETO DE LIMA</v>
          </cell>
          <cell r="F33" t="str">
            <v>3 - Administrativo</v>
          </cell>
          <cell r="G33" t="str">
            <v>4101-05</v>
          </cell>
          <cell r="H33" t="str">
            <v>07/2026</v>
          </cell>
          <cell r="I33" t="str">
            <v>0,00</v>
          </cell>
          <cell r="J33">
            <v>1231.95</v>
          </cell>
          <cell r="K33">
            <v>0</v>
          </cell>
          <cell r="L33">
            <v>192.62</v>
          </cell>
          <cell r="M33">
            <v>32.42</v>
          </cell>
          <cell r="O33">
            <v>1.65</v>
          </cell>
          <cell r="R33">
            <v>0</v>
          </cell>
          <cell r="S33">
            <v>0</v>
          </cell>
          <cell r="U33">
            <v>0</v>
          </cell>
          <cell r="Y33">
            <v>29.9</v>
          </cell>
          <cell r="AB33" t="str">
            <v>Beneficio obrigatorio CCT Federacao – Plano Assistencial Agiben</v>
          </cell>
        </row>
        <row r="34">
          <cell r="C34" t="str">
            <v>UPA PAULISTA - CG Nº 003/2022</v>
          </cell>
          <cell r="E34" t="str">
            <v xml:space="preserve">ANDRESSON PORTELA MARQUES MACHADO 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 t="str">
            <v>0,00</v>
          </cell>
          <cell r="J34">
            <v>183.1</v>
          </cell>
          <cell r="K34">
            <v>0</v>
          </cell>
          <cell r="L34">
            <v>192.62</v>
          </cell>
          <cell r="M34">
            <v>16.21</v>
          </cell>
          <cell r="O34">
            <v>1.65</v>
          </cell>
          <cell r="R34">
            <v>192.97</v>
          </cell>
          <cell r="S34">
            <v>97.26</v>
          </cell>
          <cell r="U34">
            <v>0</v>
          </cell>
          <cell r="Y34">
            <v>1704</v>
          </cell>
          <cell r="AB34" t="str">
            <v>Abono assistencial financeiro – complemento Piso da Enfermagem</v>
          </cell>
        </row>
        <row r="35">
          <cell r="C35" t="str">
            <v>UPA PAULISTA - CG Nº 003/2022</v>
          </cell>
          <cell r="E35" t="str">
            <v>ARMANDO FERREIRA GONCALVES SOBRINHO</v>
          </cell>
          <cell r="F35" t="str">
            <v>2 - Outros Profissionais da Saúde</v>
          </cell>
          <cell r="G35" t="str">
            <v>3241-15</v>
          </cell>
          <cell r="H35" t="str">
            <v>07/2026</v>
          </cell>
          <cell r="I35" t="str">
            <v>0,00</v>
          </cell>
          <cell r="J35">
            <v>323.13</v>
          </cell>
          <cell r="K35">
            <v>0</v>
          </cell>
          <cell r="L35">
            <v>192.62</v>
          </cell>
          <cell r="M35">
            <v>2.73</v>
          </cell>
          <cell r="O35">
            <v>1.65</v>
          </cell>
          <cell r="R35">
            <v>0</v>
          </cell>
          <cell r="S35">
            <v>0</v>
          </cell>
          <cell r="U35">
            <v>0</v>
          </cell>
          <cell r="Y35">
            <v>0</v>
          </cell>
          <cell r="AB35" t="str">
            <v/>
          </cell>
        </row>
        <row r="36">
          <cell r="C36" t="str">
            <v>UPA PAULISTA - CG Nº 003/2022</v>
          </cell>
          <cell r="E36" t="str">
            <v>ARTUR FELIPE DA SILVA</v>
          </cell>
          <cell r="F36" t="str">
            <v>3 - Administrativo</v>
          </cell>
          <cell r="G36" t="str">
            <v>4110-05</v>
          </cell>
          <cell r="H36" t="str">
            <v>07/2026</v>
          </cell>
          <cell r="I36" t="str">
            <v>0,00</v>
          </cell>
          <cell r="J36">
            <v>159.13999999999999</v>
          </cell>
          <cell r="K36">
            <v>0</v>
          </cell>
          <cell r="L36">
            <v>192.62</v>
          </cell>
          <cell r="M36">
            <v>32.42</v>
          </cell>
          <cell r="O36">
            <v>1.65</v>
          </cell>
          <cell r="R36">
            <v>192.97</v>
          </cell>
          <cell r="S36">
            <v>119.36</v>
          </cell>
          <cell r="U36">
            <v>0</v>
          </cell>
          <cell r="Y36">
            <v>29.9</v>
          </cell>
          <cell r="AB36" t="str">
            <v>Beneficio obrigatorio CCT Federacao – Plano Assistencial Agiben</v>
          </cell>
        </row>
        <row r="37">
          <cell r="C37" t="str">
            <v>UPA PAULISTA - CG Nº 003/2022</v>
          </cell>
          <cell r="E37" t="str">
            <v>BARBARA MIRELLA DE ALMEIDA SILVA BERTO</v>
          </cell>
          <cell r="F37" t="str">
            <v>2 - Outros Profissionais da Saúde</v>
          </cell>
          <cell r="G37" t="str">
            <v>5152-05</v>
          </cell>
          <cell r="H37" t="str">
            <v>07/2026</v>
          </cell>
          <cell r="I37" t="str">
            <v>0,00</v>
          </cell>
          <cell r="J37">
            <v>175.1</v>
          </cell>
          <cell r="K37">
            <v>0</v>
          </cell>
          <cell r="L37">
            <v>192.62</v>
          </cell>
          <cell r="M37">
            <v>16.21</v>
          </cell>
          <cell r="O37">
            <v>1.65</v>
          </cell>
          <cell r="R37">
            <v>0</v>
          </cell>
          <cell r="S37">
            <v>0</v>
          </cell>
          <cell r="U37">
            <v>0</v>
          </cell>
          <cell r="Y37">
            <v>0</v>
          </cell>
          <cell r="AB37" t="str">
            <v/>
          </cell>
        </row>
        <row r="38">
          <cell r="C38" t="str">
            <v>UPA PAULISTA - CG Nº 003/2022</v>
          </cell>
          <cell r="E38" t="str">
            <v>BEATRIZ ELOY COELHO SILVA</v>
          </cell>
          <cell r="F38" t="str">
            <v>2 - Outros Profissionais da Saúde</v>
          </cell>
          <cell r="G38" t="str">
            <v>2235-05</v>
          </cell>
          <cell r="H38" t="str">
            <v>07/2026</v>
          </cell>
          <cell r="I38" t="str">
            <v>0,00</v>
          </cell>
          <cell r="J38">
            <v>0</v>
          </cell>
          <cell r="K38">
            <v>78.66</v>
          </cell>
          <cell r="L38">
            <v>192.62</v>
          </cell>
          <cell r="M38">
            <v>2.79</v>
          </cell>
          <cell r="O38">
            <v>3.3</v>
          </cell>
          <cell r="R38">
            <v>0</v>
          </cell>
          <cell r="S38">
            <v>0</v>
          </cell>
          <cell r="U38">
            <v>0</v>
          </cell>
          <cell r="Y38">
            <v>0</v>
          </cell>
          <cell r="AB38" t="str">
            <v/>
          </cell>
        </row>
        <row r="39">
          <cell r="C39" t="str">
            <v>UPA PAULISTA - CG Nº 003/2022</v>
          </cell>
          <cell r="E39" t="str">
            <v>BEATRIZ MENDES XAVIER DE MELO</v>
          </cell>
          <cell r="F39" t="str">
            <v>3 - Administrativo</v>
          </cell>
          <cell r="G39" t="str">
            <v>4221-10</v>
          </cell>
          <cell r="H39" t="str">
            <v>07/2026</v>
          </cell>
          <cell r="I39" t="str">
            <v>0,00</v>
          </cell>
          <cell r="J39">
            <v>15.22</v>
          </cell>
          <cell r="K39">
            <v>0</v>
          </cell>
          <cell r="L39">
            <v>192.62</v>
          </cell>
          <cell r="M39">
            <v>0</v>
          </cell>
          <cell r="O39">
            <v>1.65</v>
          </cell>
          <cell r="R39">
            <v>0</v>
          </cell>
          <cell r="S39">
            <v>0</v>
          </cell>
          <cell r="U39">
            <v>0</v>
          </cell>
          <cell r="Y39">
            <v>0</v>
          </cell>
        </row>
        <row r="40">
          <cell r="C40" t="str">
            <v>UPA PAULISTA - CG Nº 003/2022</v>
          </cell>
          <cell r="E40" t="str">
            <v>BETULIA  PESSOA DE ARAUJO</v>
          </cell>
          <cell r="F40" t="str">
            <v>4 - Assistência Odontológica</v>
          </cell>
          <cell r="G40" t="str">
            <v>2232-08</v>
          </cell>
          <cell r="H40" t="str">
            <v>07/2026</v>
          </cell>
          <cell r="I40" t="str">
            <v>0,00</v>
          </cell>
          <cell r="J40">
            <v>320.68</v>
          </cell>
          <cell r="K40">
            <v>0</v>
          </cell>
          <cell r="L40">
            <v>192.62</v>
          </cell>
          <cell r="M40">
            <v>32.42</v>
          </cell>
          <cell r="O40">
            <v>1.65</v>
          </cell>
          <cell r="R40">
            <v>0</v>
          </cell>
          <cell r="S40">
            <v>0</v>
          </cell>
          <cell r="U40">
            <v>0</v>
          </cell>
          <cell r="Y40">
            <v>29.9</v>
          </cell>
          <cell r="AB40" t="str">
            <v>Beneficio obrigatorio CCT Federacao – Plano Assistencial Agiben</v>
          </cell>
        </row>
        <row r="41">
          <cell r="C41" t="str">
            <v>UPA PAULISTA - CG Nº 003/2022</v>
          </cell>
          <cell r="E41" t="str">
            <v>BRUNA DOS SANTOS VIANA</v>
          </cell>
          <cell r="F41" t="str">
            <v>2 - Outros Profissionais da Saúde</v>
          </cell>
          <cell r="G41" t="str">
            <v>2235-05</v>
          </cell>
          <cell r="H41" t="str">
            <v>07/2026</v>
          </cell>
          <cell r="I41" t="str">
            <v>0,00</v>
          </cell>
          <cell r="J41">
            <v>0</v>
          </cell>
          <cell r="K41">
            <v>88.13</v>
          </cell>
          <cell r="L41">
            <v>192.62</v>
          </cell>
          <cell r="M41">
            <v>2.79</v>
          </cell>
          <cell r="O41">
            <v>3.3</v>
          </cell>
          <cell r="R41">
            <v>0</v>
          </cell>
          <cell r="S41">
            <v>0</v>
          </cell>
          <cell r="U41">
            <v>0</v>
          </cell>
          <cell r="Y41">
            <v>0</v>
          </cell>
          <cell r="AB41" t="str">
            <v/>
          </cell>
        </row>
        <row r="42">
          <cell r="C42" t="str">
            <v>UPA PAULISTA - CG Nº 003/2022</v>
          </cell>
          <cell r="E42" t="str">
            <v>BRUNA MILENA DE ALMEIDA SILVA SOARES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 t="str">
            <v>0,00</v>
          </cell>
          <cell r="J42">
            <v>184.4</v>
          </cell>
          <cell r="K42">
            <v>0</v>
          </cell>
          <cell r="L42">
            <v>192.62</v>
          </cell>
          <cell r="M42">
            <v>16.21</v>
          </cell>
          <cell r="O42">
            <v>1.65</v>
          </cell>
          <cell r="R42">
            <v>0</v>
          </cell>
          <cell r="S42">
            <v>0</v>
          </cell>
          <cell r="U42">
            <v>0</v>
          </cell>
          <cell r="Y42">
            <v>1704</v>
          </cell>
          <cell r="AB42" t="str">
            <v>Abono assistencial financeiro – complemento Piso da Enfermagem</v>
          </cell>
        </row>
        <row r="43">
          <cell r="C43" t="str">
            <v>UPA PAULISTA - CG Nº 003/2022</v>
          </cell>
          <cell r="E43" t="str">
            <v>CAMILA GRAZIELE SALES FERREIRA</v>
          </cell>
          <cell r="F43" t="str">
            <v>3 - Administrativo</v>
          </cell>
          <cell r="G43" t="str">
            <v>4221-10</v>
          </cell>
          <cell r="H43" t="str">
            <v>07/2026</v>
          </cell>
          <cell r="I43" t="str">
            <v>0,00</v>
          </cell>
          <cell r="J43">
            <v>20.36</v>
          </cell>
          <cell r="K43">
            <v>0</v>
          </cell>
          <cell r="L43">
            <v>192.62</v>
          </cell>
          <cell r="M43">
            <v>16.21</v>
          </cell>
          <cell r="O43">
            <v>1.65</v>
          </cell>
          <cell r="R43">
            <v>0</v>
          </cell>
          <cell r="S43">
            <v>0</v>
          </cell>
          <cell r="U43">
            <v>0</v>
          </cell>
          <cell r="Y43">
            <v>29.9</v>
          </cell>
          <cell r="AB43" t="str">
            <v>Beneficio obrigatorio CCT Federacao – Plano Assistencial Agiben</v>
          </cell>
        </row>
        <row r="44">
          <cell r="C44" t="str">
            <v>UPA PAULISTA - CG Nº 003/2022</v>
          </cell>
          <cell r="E44" t="str">
            <v>CAMILA TALMA SOUZA DINIZ FIGUEIREDO</v>
          </cell>
          <cell r="F44" t="str">
            <v>2 - Outros Profissionais da Saúde</v>
          </cell>
          <cell r="G44" t="str">
            <v>2236-05</v>
          </cell>
          <cell r="H44" t="str">
            <v>07/2026</v>
          </cell>
          <cell r="I44" t="str">
            <v>0,00</v>
          </cell>
          <cell r="J44">
            <v>203.24</v>
          </cell>
          <cell r="K44">
            <v>0</v>
          </cell>
          <cell r="L44">
            <v>192.62</v>
          </cell>
          <cell r="M44">
            <v>2.95</v>
          </cell>
          <cell r="O44">
            <v>3.3</v>
          </cell>
          <cell r="R44">
            <v>0</v>
          </cell>
          <cell r="S44">
            <v>0</v>
          </cell>
          <cell r="U44">
            <v>0</v>
          </cell>
          <cell r="Y44">
            <v>0</v>
          </cell>
          <cell r="AB44" t="str">
            <v/>
          </cell>
        </row>
        <row r="45">
          <cell r="C45" t="str">
            <v>UPA PAULISTA - CG Nº 003/2022</v>
          </cell>
          <cell r="E45" t="str">
            <v>CAROLAINE LINS DE FREITAS LIMA</v>
          </cell>
          <cell r="F45" t="str">
            <v>2 - Outros Profissionais da Saúde</v>
          </cell>
          <cell r="G45" t="str">
            <v>2234-05</v>
          </cell>
          <cell r="H45" t="str">
            <v>07/2026</v>
          </cell>
          <cell r="I45" t="str">
            <v>0,00</v>
          </cell>
          <cell r="J45">
            <v>356.59</v>
          </cell>
          <cell r="K45">
            <v>0</v>
          </cell>
          <cell r="L45">
            <v>192.62</v>
          </cell>
          <cell r="M45">
            <v>21.12</v>
          </cell>
          <cell r="O45">
            <v>1.65</v>
          </cell>
          <cell r="R45">
            <v>0</v>
          </cell>
          <cell r="S45">
            <v>0</v>
          </cell>
          <cell r="U45">
            <v>0</v>
          </cell>
          <cell r="Y45">
            <v>0</v>
          </cell>
          <cell r="AB45" t="str">
            <v/>
          </cell>
        </row>
        <row r="46">
          <cell r="C46" t="str">
            <v>UPA PAULISTA - CG Nº 003/2022</v>
          </cell>
          <cell r="E46" t="str">
            <v xml:space="preserve">CASSIO ANTONIO DOS PRAZERES NEVES </v>
          </cell>
          <cell r="F46" t="str">
            <v>2 - Outros Profissionais da Saúde</v>
          </cell>
          <cell r="G46" t="str">
            <v>3222-05</v>
          </cell>
          <cell r="H46" t="str">
            <v>07/2026</v>
          </cell>
          <cell r="I46" t="str">
            <v>0,00</v>
          </cell>
          <cell r="J46">
            <v>169.9</v>
          </cell>
          <cell r="K46">
            <v>0</v>
          </cell>
          <cell r="L46">
            <v>192.62</v>
          </cell>
          <cell r="M46">
            <v>16.21</v>
          </cell>
          <cell r="O46">
            <v>1.65</v>
          </cell>
          <cell r="R46">
            <v>0</v>
          </cell>
          <cell r="S46">
            <v>0</v>
          </cell>
          <cell r="U46">
            <v>0</v>
          </cell>
          <cell r="Y46">
            <v>1704</v>
          </cell>
          <cell r="AB46" t="str">
            <v>Abono assistencial financeiro – complemento Piso da Enfermagem</v>
          </cell>
        </row>
        <row r="47">
          <cell r="C47" t="str">
            <v>UPA PAULISTA - CG Nº 003/2022</v>
          </cell>
          <cell r="E47" t="str">
            <v>CELIA GOMES DE MELO</v>
          </cell>
          <cell r="F47" t="str">
            <v>2 - Outros Profissionais da Saúde</v>
          </cell>
          <cell r="G47" t="str">
            <v>3222-05</v>
          </cell>
          <cell r="H47" t="str">
            <v>07/2026</v>
          </cell>
          <cell r="I47" t="str">
            <v>0,00</v>
          </cell>
          <cell r="J47">
            <v>181.8</v>
          </cell>
          <cell r="K47">
            <v>0</v>
          </cell>
          <cell r="L47">
            <v>192.62</v>
          </cell>
          <cell r="M47">
            <v>16.21</v>
          </cell>
          <cell r="O47">
            <v>1.65</v>
          </cell>
          <cell r="R47">
            <v>192.97</v>
          </cell>
          <cell r="S47">
            <v>90.78</v>
          </cell>
          <cell r="U47">
            <v>0</v>
          </cell>
          <cell r="Y47">
            <v>1704</v>
          </cell>
          <cell r="AB47" t="str">
            <v>Abono assistencial financeiro – complemento Piso da Enfermagem</v>
          </cell>
        </row>
        <row r="48">
          <cell r="C48" t="str">
            <v>UPA PAULISTA - CG Nº 003/2022</v>
          </cell>
          <cell r="E48" t="str">
            <v>CLARICE DA SILVA GOUVEIA</v>
          </cell>
          <cell r="F48" t="str">
            <v>3 - Administrativo</v>
          </cell>
          <cell r="G48" t="str">
            <v>5211-30</v>
          </cell>
          <cell r="H48" t="str">
            <v>07/2026</v>
          </cell>
          <cell r="I48" t="str">
            <v>0,00</v>
          </cell>
          <cell r="J48">
            <v>141.16</v>
          </cell>
          <cell r="K48">
            <v>0</v>
          </cell>
          <cell r="L48">
            <v>192.62</v>
          </cell>
          <cell r="M48">
            <v>32.42</v>
          </cell>
          <cell r="O48">
            <v>1.65</v>
          </cell>
          <cell r="R48">
            <v>0</v>
          </cell>
          <cell r="S48">
            <v>0</v>
          </cell>
          <cell r="U48">
            <v>0</v>
          </cell>
          <cell r="Y48">
            <v>29.9</v>
          </cell>
          <cell r="AB48" t="str">
            <v>Beneficio obrigatorio CCT Federacao – Plano Assistencial Agiben</v>
          </cell>
        </row>
        <row r="49">
          <cell r="C49" t="str">
            <v>UPA PAULISTA - CG Nº 003/2022</v>
          </cell>
          <cell r="E49" t="str">
            <v>CLAUDIANE FERREIRA DA COSTA CASTRO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 t="str">
            <v>0,00</v>
          </cell>
          <cell r="J49">
            <v>183.1</v>
          </cell>
          <cell r="K49">
            <v>0</v>
          </cell>
          <cell r="L49">
            <v>192.62</v>
          </cell>
          <cell r="M49">
            <v>16.21</v>
          </cell>
          <cell r="O49">
            <v>1.65</v>
          </cell>
          <cell r="R49">
            <v>192.97</v>
          </cell>
          <cell r="S49">
            <v>97.26</v>
          </cell>
          <cell r="U49">
            <v>0</v>
          </cell>
          <cell r="Y49">
            <v>1704</v>
          </cell>
          <cell r="AB49" t="str">
            <v>Abono assistencial financeiro – complemento Piso da Enfermagem</v>
          </cell>
        </row>
        <row r="50">
          <cell r="C50" t="str">
            <v>UPA PAULISTA - CG Nº 003/2022</v>
          </cell>
          <cell r="E50" t="str">
            <v>CRISLANE DANTAS GOMES DE OLIVEIRA</v>
          </cell>
          <cell r="F50" t="str">
            <v>2 - Outros Profissionais da Saúde</v>
          </cell>
          <cell r="G50" t="str">
            <v>3222-05</v>
          </cell>
          <cell r="H50" t="str">
            <v>07/2026</v>
          </cell>
          <cell r="I50" t="str">
            <v>0,00</v>
          </cell>
          <cell r="J50">
            <v>0</v>
          </cell>
          <cell r="K50">
            <v>62.14</v>
          </cell>
          <cell r="L50">
            <v>192.62</v>
          </cell>
          <cell r="M50">
            <v>16.21</v>
          </cell>
          <cell r="O50">
            <v>1.65</v>
          </cell>
          <cell r="R50">
            <v>0</v>
          </cell>
          <cell r="S50">
            <v>0</v>
          </cell>
          <cell r="U50">
            <v>0</v>
          </cell>
          <cell r="Y50">
            <v>0</v>
          </cell>
          <cell r="AB50" t="str">
            <v/>
          </cell>
        </row>
        <row r="51">
          <cell r="C51" t="str">
            <v>UPA PAULISTA - CG Nº 003/2022</v>
          </cell>
          <cell r="E51" t="str">
            <v>CRISTIANO BATISTA LOPES</v>
          </cell>
          <cell r="F51" t="str">
            <v>3 - Administrativo</v>
          </cell>
          <cell r="G51" t="str">
            <v>5151-10</v>
          </cell>
          <cell r="H51" t="str">
            <v>07/2026</v>
          </cell>
          <cell r="I51" t="str">
            <v>0,00</v>
          </cell>
          <cell r="J51">
            <v>197.99</v>
          </cell>
          <cell r="K51">
            <v>0</v>
          </cell>
          <cell r="L51">
            <v>192.62</v>
          </cell>
          <cell r="M51">
            <v>32.42</v>
          </cell>
          <cell r="O51">
            <v>1.65</v>
          </cell>
          <cell r="R51">
            <v>192.97</v>
          </cell>
          <cell r="S51">
            <v>0.4</v>
          </cell>
          <cell r="U51">
            <v>0</v>
          </cell>
          <cell r="Y51">
            <v>29.9</v>
          </cell>
          <cell r="AB51" t="str">
            <v>Beneficio obrigatorio CCT Federacao – Plano Assistencial Agiben</v>
          </cell>
        </row>
        <row r="52">
          <cell r="C52" t="str">
            <v>UPA PAULISTA - CG Nº 003/2022</v>
          </cell>
          <cell r="E52" t="str">
            <v>CRISTIANO FELIX DOS SANTOS</v>
          </cell>
          <cell r="F52" t="str">
            <v>3 - Administrativo</v>
          </cell>
          <cell r="G52" t="str">
            <v>5143-10</v>
          </cell>
          <cell r="H52" t="str">
            <v>07/2026</v>
          </cell>
          <cell r="I52" t="str">
            <v>0,00</v>
          </cell>
          <cell r="J52">
            <v>204.1</v>
          </cell>
          <cell r="K52">
            <v>0</v>
          </cell>
          <cell r="L52">
            <v>192.62</v>
          </cell>
          <cell r="M52">
            <v>32.42</v>
          </cell>
          <cell r="O52">
            <v>1.65</v>
          </cell>
          <cell r="R52">
            <v>0</v>
          </cell>
          <cell r="S52">
            <v>0</v>
          </cell>
          <cell r="U52">
            <v>0</v>
          </cell>
          <cell r="Y52">
            <v>29.9</v>
          </cell>
          <cell r="AB52" t="str">
            <v>Beneficio obrigatorio CCT Federacao – Plano Assistencial Agiben</v>
          </cell>
        </row>
        <row r="53">
          <cell r="C53" t="str">
            <v>UPA PAULISTA - CG Nº 003/2022</v>
          </cell>
          <cell r="E53" t="str">
            <v xml:space="preserve">DAIANY GOMES TAVARES </v>
          </cell>
          <cell r="F53" t="str">
            <v>2 - Outros Profissionais da Saúde</v>
          </cell>
          <cell r="G53" t="str">
            <v>2235-05</v>
          </cell>
          <cell r="H53" t="str">
            <v>07/2026</v>
          </cell>
          <cell r="I53" t="str">
            <v>0,00</v>
          </cell>
          <cell r="J53">
            <v>232.57</v>
          </cell>
          <cell r="K53">
            <v>0</v>
          </cell>
          <cell r="L53">
            <v>192.62</v>
          </cell>
          <cell r="M53">
            <v>3.05</v>
          </cell>
          <cell r="O53">
            <v>3.3</v>
          </cell>
          <cell r="R53">
            <v>192.97</v>
          </cell>
          <cell r="S53">
            <v>4.4000000000000004</v>
          </cell>
          <cell r="U53">
            <v>0</v>
          </cell>
          <cell r="Y53">
            <v>2282.8200000000002</v>
          </cell>
          <cell r="AB53" t="str">
            <v>Abono assistencial financeiro – complemento Piso da Enfermagem</v>
          </cell>
        </row>
        <row r="54">
          <cell r="C54" t="str">
            <v>UPA PAULISTA - CG Nº 003/2022</v>
          </cell>
          <cell r="E54" t="str">
            <v>DANIEL PRADO DE LIMA</v>
          </cell>
          <cell r="F54" t="str">
            <v>2 - Outros Profissionais da Saúde</v>
          </cell>
          <cell r="G54" t="str">
            <v>3222-05</v>
          </cell>
          <cell r="H54" t="str">
            <v>07/2026</v>
          </cell>
          <cell r="I54" t="str">
            <v>0,00</v>
          </cell>
          <cell r="J54">
            <v>173.8</v>
          </cell>
          <cell r="K54">
            <v>0</v>
          </cell>
          <cell r="L54">
            <v>192.62</v>
          </cell>
          <cell r="M54">
            <v>16.21</v>
          </cell>
          <cell r="O54">
            <v>1.65</v>
          </cell>
          <cell r="R54">
            <v>0</v>
          </cell>
          <cell r="S54">
            <v>0</v>
          </cell>
          <cell r="U54">
            <v>0</v>
          </cell>
          <cell r="Y54">
            <v>1704</v>
          </cell>
          <cell r="AB54" t="str">
            <v>Abono assistencial financeiro – complemento Piso da Enfermagem</v>
          </cell>
        </row>
        <row r="55">
          <cell r="C55" t="str">
            <v>UPA PAULISTA - CG Nº 003/2022</v>
          </cell>
          <cell r="E55" t="str">
            <v>DANIELLE ALVES DO NASCIMENTO</v>
          </cell>
          <cell r="F55" t="str">
            <v>2 - Outros Profissionais da Saúde</v>
          </cell>
          <cell r="G55" t="str">
            <v>2235-05</v>
          </cell>
          <cell r="H55" t="str">
            <v>07/2026</v>
          </cell>
          <cell r="I55" t="str">
            <v>0,00</v>
          </cell>
          <cell r="J55">
            <v>196.76</v>
          </cell>
          <cell r="K55">
            <v>0</v>
          </cell>
          <cell r="L55">
            <v>192.62</v>
          </cell>
          <cell r="M55">
            <v>3.05</v>
          </cell>
          <cell r="O55">
            <v>3.3</v>
          </cell>
          <cell r="R55">
            <v>192.97</v>
          </cell>
          <cell r="S55">
            <v>108</v>
          </cell>
          <cell r="U55">
            <v>138.38999999999999</v>
          </cell>
          <cell r="Y55">
            <v>2282.8200000000002</v>
          </cell>
          <cell r="AB55" t="str">
            <v>Abono assistencial financeiro – complemento Piso da Enfermagem</v>
          </cell>
        </row>
        <row r="56">
          <cell r="C56" t="str">
            <v>UPA PAULISTA - CG Nº 003/2022</v>
          </cell>
          <cell r="E56" t="str">
            <v>DANIELLE VIANA DE ARAUJO</v>
          </cell>
          <cell r="F56" t="str">
            <v>2 - Outros Profissionais da Saúde</v>
          </cell>
          <cell r="G56" t="str">
            <v>2236-05</v>
          </cell>
          <cell r="H56" t="str">
            <v>07/2026</v>
          </cell>
          <cell r="I56" t="str">
            <v>0,00</v>
          </cell>
          <cell r="J56">
            <v>0</v>
          </cell>
          <cell r="K56">
            <v>72.430000000000007</v>
          </cell>
          <cell r="L56">
            <v>192.62</v>
          </cell>
          <cell r="M56">
            <v>2.95</v>
          </cell>
          <cell r="O56">
            <v>3.3</v>
          </cell>
          <cell r="R56">
            <v>0</v>
          </cell>
          <cell r="S56">
            <v>0</v>
          </cell>
          <cell r="U56">
            <v>0</v>
          </cell>
          <cell r="Y56">
            <v>0</v>
          </cell>
          <cell r="AB56" t="str">
            <v/>
          </cell>
        </row>
        <row r="57">
          <cell r="C57" t="str">
            <v>UPA PAULISTA - CG Nº 003/2022</v>
          </cell>
          <cell r="E57" t="str">
            <v>DAVI ALYSON SANTANA DE LIMA</v>
          </cell>
          <cell r="F57" t="str">
            <v>2 - Outros Profissionais da Saúde</v>
          </cell>
          <cell r="G57" t="str">
            <v>3222-05</v>
          </cell>
          <cell r="H57" t="str">
            <v>07/2026</v>
          </cell>
          <cell r="I57" t="str">
            <v>0,00</v>
          </cell>
          <cell r="J57">
            <v>155.61000000000001</v>
          </cell>
          <cell r="K57">
            <v>0</v>
          </cell>
          <cell r="L57">
            <v>192.62</v>
          </cell>
          <cell r="M57">
            <v>16.21</v>
          </cell>
          <cell r="O57">
            <v>1.65</v>
          </cell>
          <cell r="R57">
            <v>0</v>
          </cell>
          <cell r="S57">
            <v>0</v>
          </cell>
          <cell r="U57">
            <v>0</v>
          </cell>
          <cell r="Y57">
            <v>1704</v>
          </cell>
          <cell r="AB57" t="str">
            <v>Abono assistencial financeiro – complemento Piso da Enfermagem</v>
          </cell>
        </row>
        <row r="58">
          <cell r="C58" t="str">
            <v>UPA PAULISTA - CG Nº 003/2022</v>
          </cell>
          <cell r="E58" t="str">
            <v>DAVI LUCAS DA SILVA</v>
          </cell>
          <cell r="F58" t="str">
            <v>3 - Administrativo</v>
          </cell>
          <cell r="G58" t="str">
            <v>3132-20</v>
          </cell>
          <cell r="H58" t="str">
            <v>07/2026</v>
          </cell>
          <cell r="I58" t="str">
            <v>0,00</v>
          </cell>
          <cell r="J58">
            <v>220.21</v>
          </cell>
          <cell r="K58">
            <v>0</v>
          </cell>
          <cell r="L58">
            <v>192.62</v>
          </cell>
          <cell r="M58">
            <v>32.42</v>
          </cell>
          <cell r="O58">
            <v>1.65</v>
          </cell>
          <cell r="R58">
            <v>0</v>
          </cell>
          <cell r="S58">
            <v>0</v>
          </cell>
          <cell r="U58">
            <v>0</v>
          </cell>
          <cell r="Y58">
            <v>29.9</v>
          </cell>
          <cell r="AB58" t="str">
            <v>Beneficio obrigatorio CCT Federacao – Plano Assistencial Agiben</v>
          </cell>
        </row>
        <row r="59">
          <cell r="C59" t="str">
            <v>UPA PAULISTA - CG Nº 003/2022</v>
          </cell>
          <cell r="E59" t="str">
            <v>DEBORA NATHALIA ALVES DE  FARIAS BARBOSA</v>
          </cell>
          <cell r="F59" t="str">
            <v>2 - Outros Profissionais da Saúde</v>
          </cell>
          <cell r="G59" t="str">
            <v>2236-05</v>
          </cell>
          <cell r="H59" t="str">
            <v>07/2026</v>
          </cell>
          <cell r="I59" t="str">
            <v>0,00</v>
          </cell>
          <cell r="J59">
            <v>0</v>
          </cell>
          <cell r="K59">
            <v>66.81</v>
          </cell>
          <cell r="L59">
            <v>192.62</v>
          </cell>
          <cell r="M59">
            <v>2.95</v>
          </cell>
          <cell r="O59">
            <v>3.3</v>
          </cell>
          <cell r="R59">
            <v>0</v>
          </cell>
          <cell r="S59">
            <v>0</v>
          </cell>
          <cell r="U59">
            <v>0</v>
          </cell>
          <cell r="Y59">
            <v>0</v>
          </cell>
          <cell r="AB59" t="str">
            <v/>
          </cell>
        </row>
        <row r="60">
          <cell r="C60" t="str">
            <v>UPA PAULISTA - CG Nº 003/2022</v>
          </cell>
          <cell r="E60" t="str">
            <v xml:space="preserve">DEIZE FERNANDA CARNEIRO DE ALBUQUERQUE </v>
          </cell>
          <cell r="F60" t="str">
            <v>2 - Outros Profissionais da Saúde</v>
          </cell>
          <cell r="G60" t="str">
            <v>3222-05</v>
          </cell>
          <cell r="H60" t="str">
            <v>07/2026</v>
          </cell>
          <cell r="I60" t="str">
            <v>0,00</v>
          </cell>
          <cell r="J60">
            <v>163.61000000000001</v>
          </cell>
          <cell r="K60">
            <v>0</v>
          </cell>
          <cell r="L60">
            <v>192.62</v>
          </cell>
          <cell r="M60">
            <v>16.21</v>
          </cell>
          <cell r="O60">
            <v>1.65</v>
          </cell>
          <cell r="R60">
            <v>192.97</v>
          </cell>
          <cell r="S60">
            <v>97.26</v>
          </cell>
          <cell r="U60">
            <v>0</v>
          </cell>
          <cell r="Y60">
            <v>1704</v>
          </cell>
          <cell r="AB60" t="str">
            <v>Abono assistencial financeiro – complemento Piso da Enfermagem</v>
          </cell>
        </row>
        <row r="61">
          <cell r="C61" t="str">
            <v>UPA PAULISTA - CG Nº 003/2022</v>
          </cell>
          <cell r="E61" t="str">
            <v>DIOGO MARQUES DA SILVA</v>
          </cell>
          <cell r="F61" t="str">
            <v>2 - Outros Profissionais da Saúde</v>
          </cell>
          <cell r="G61" t="str">
            <v>2234-05</v>
          </cell>
          <cell r="H61" t="str">
            <v>07/2026</v>
          </cell>
          <cell r="I61" t="str">
            <v>0,00</v>
          </cell>
          <cell r="J61">
            <v>381.42</v>
          </cell>
          <cell r="K61">
            <v>0</v>
          </cell>
          <cell r="L61">
            <v>192.62</v>
          </cell>
          <cell r="M61">
            <v>21.12</v>
          </cell>
          <cell r="O61">
            <v>1.65</v>
          </cell>
          <cell r="R61">
            <v>0</v>
          </cell>
          <cell r="S61">
            <v>0</v>
          </cell>
          <cell r="U61">
            <v>0</v>
          </cell>
          <cell r="Y61">
            <v>0</v>
          </cell>
          <cell r="AB61" t="str">
            <v/>
          </cell>
        </row>
        <row r="62">
          <cell r="C62" t="str">
            <v>UPA PAULISTA - CG Nº 003/2022</v>
          </cell>
          <cell r="E62" t="str">
            <v>DORIS SANDRA PEREIRA DA SILVA</v>
          </cell>
          <cell r="F62" t="str">
            <v>3 - Administrativo</v>
          </cell>
          <cell r="G62" t="str">
            <v>4221-10</v>
          </cell>
          <cell r="H62" t="str">
            <v>07/2026</v>
          </cell>
          <cell r="I62" t="str">
            <v>0,00</v>
          </cell>
          <cell r="J62">
            <v>179.26</v>
          </cell>
          <cell r="K62">
            <v>0</v>
          </cell>
          <cell r="L62">
            <v>192.62</v>
          </cell>
          <cell r="M62">
            <v>32.42</v>
          </cell>
          <cell r="O62">
            <v>1.65</v>
          </cell>
          <cell r="R62">
            <v>0</v>
          </cell>
          <cell r="S62">
            <v>0</v>
          </cell>
          <cell r="U62">
            <v>0</v>
          </cell>
          <cell r="Y62">
            <v>29.9</v>
          </cell>
          <cell r="AB62" t="str">
            <v>Beneficio obrigatorio CCT Federacao – Plano Assistencial Agiben</v>
          </cell>
        </row>
        <row r="63">
          <cell r="C63" t="str">
            <v>UPA PAULISTA - CG Nº 003/2022</v>
          </cell>
          <cell r="E63" t="str">
            <v>DUCILENE FERREIRA DA SILVA</v>
          </cell>
          <cell r="F63" t="str">
            <v>3 - Administrativo</v>
          </cell>
          <cell r="G63" t="str">
            <v>5135-05</v>
          </cell>
          <cell r="H63" t="str">
            <v>07/2026</v>
          </cell>
          <cell r="I63" t="str">
            <v>0,00</v>
          </cell>
          <cell r="J63">
            <v>155.61000000000001</v>
          </cell>
          <cell r="K63">
            <v>0</v>
          </cell>
          <cell r="L63">
            <v>192.62</v>
          </cell>
          <cell r="M63">
            <v>16.21</v>
          </cell>
          <cell r="O63">
            <v>1.65</v>
          </cell>
          <cell r="R63">
            <v>192.97</v>
          </cell>
          <cell r="S63">
            <v>97.26</v>
          </cell>
          <cell r="U63">
            <v>0</v>
          </cell>
          <cell r="Y63">
            <v>29.9</v>
          </cell>
          <cell r="AB63" t="str">
            <v>Beneficio obrigatorio CCT Federacao – Plano Assistencial Agiben</v>
          </cell>
        </row>
        <row r="64">
          <cell r="C64" t="str">
            <v>UPA PAULISTA - CG Nº 003/2022</v>
          </cell>
          <cell r="E64" t="str">
            <v>EDELGISE TAMIRES DA SILVA</v>
          </cell>
          <cell r="F64" t="str">
            <v>2 - Outros Profissionais da Saúde</v>
          </cell>
          <cell r="G64" t="str">
            <v>2234-05</v>
          </cell>
          <cell r="H64" t="str">
            <v>07/2026</v>
          </cell>
          <cell r="I64" t="str">
            <v>0,00</v>
          </cell>
          <cell r="J64">
            <v>400.05</v>
          </cell>
          <cell r="K64">
            <v>0</v>
          </cell>
          <cell r="L64">
            <v>192.62</v>
          </cell>
          <cell r="M64">
            <v>21.12</v>
          </cell>
          <cell r="O64">
            <v>1.65</v>
          </cell>
          <cell r="R64">
            <v>0</v>
          </cell>
          <cell r="S64">
            <v>0</v>
          </cell>
          <cell r="U64">
            <v>0</v>
          </cell>
          <cell r="Y64">
            <v>0</v>
          </cell>
          <cell r="AB64" t="str">
            <v/>
          </cell>
        </row>
        <row r="65">
          <cell r="C65" t="str">
            <v>UPA PAULISTA - CG Nº 003/2022</v>
          </cell>
          <cell r="E65" t="str">
            <v>EDSON BARBOSA TEIXEIRA</v>
          </cell>
          <cell r="F65" t="str">
            <v>2 - Outros Profissionais da Saúde</v>
          </cell>
          <cell r="G65" t="str">
            <v>3241-15</v>
          </cell>
          <cell r="H65" t="str">
            <v>07/2026</v>
          </cell>
          <cell r="I65" t="str">
            <v>0,00</v>
          </cell>
          <cell r="J65">
            <v>334.12</v>
          </cell>
          <cell r="K65">
            <v>0</v>
          </cell>
          <cell r="L65">
            <v>192.62</v>
          </cell>
          <cell r="M65">
            <v>2.73</v>
          </cell>
          <cell r="O65">
            <v>1.65</v>
          </cell>
          <cell r="R65">
            <v>0</v>
          </cell>
          <cell r="S65">
            <v>0</v>
          </cell>
          <cell r="U65">
            <v>0</v>
          </cell>
          <cell r="Y65">
            <v>0</v>
          </cell>
          <cell r="AB65" t="str">
            <v/>
          </cell>
        </row>
        <row r="66">
          <cell r="C66" t="str">
            <v>UPA PAULISTA - CG Nº 003/2022</v>
          </cell>
          <cell r="E66" t="str">
            <v>EDUARDO CAMPELO PABST</v>
          </cell>
          <cell r="F66" t="str">
            <v>4 - Assistência Odontológica</v>
          </cell>
          <cell r="G66" t="str">
            <v>2232-08</v>
          </cell>
          <cell r="H66" t="str">
            <v>07/2026</v>
          </cell>
          <cell r="I66" t="str">
            <v>0,00</v>
          </cell>
          <cell r="J66">
            <v>320.68</v>
          </cell>
          <cell r="K66">
            <v>0</v>
          </cell>
          <cell r="L66">
            <v>192.62</v>
          </cell>
          <cell r="M66">
            <v>32.42</v>
          </cell>
          <cell r="O66">
            <v>1.65</v>
          </cell>
          <cell r="R66">
            <v>0</v>
          </cell>
          <cell r="S66">
            <v>0</v>
          </cell>
          <cell r="U66">
            <v>0</v>
          </cell>
          <cell r="Y66">
            <v>29.9</v>
          </cell>
          <cell r="AB66" t="str">
            <v>Beneficio obrigatorio CCT Federacao – Plano Assistencial Agiben</v>
          </cell>
        </row>
        <row r="67">
          <cell r="C67" t="str">
            <v>UPA PAULISTA - CG Nº 003/2022</v>
          </cell>
          <cell r="E67" t="str">
            <v>EDUARDO JAIME DA SILVA</v>
          </cell>
          <cell r="F67" t="str">
            <v>2 - Outros Profissionais da Saúde</v>
          </cell>
          <cell r="G67" t="str">
            <v>3241-15</v>
          </cell>
          <cell r="H67" t="str">
            <v>07/2026</v>
          </cell>
          <cell r="I67" t="str">
            <v>0,00</v>
          </cell>
          <cell r="J67">
            <v>334.12</v>
          </cell>
          <cell r="K67">
            <v>0</v>
          </cell>
          <cell r="L67">
            <v>192.62</v>
          </cell>
          <cell r="M67">
            <v>2.73</v>
          </cell>
          <cell r="O67">
            <v>1.65</v>
          </cell>
          <cell r="R67">
            <v>0</v>
          </cell>
          <cell r="S67">
            <v>0</v>
          </cell>
          <cell r="U67">
            <v>0</v>
          </cell>
          <cell r="Y67">
            <v>0</v>
          </cell>
          <cell r="AB67" t="str">
            <v/>
          </cell>
        </row>
        <row r="68">
          <cell r="C68" t="str">
            <v>UPA PAULISTA - CG Nº 003/2022</v>
          </cell>
          <cell r="E68" t="str">
            <v>ELAINE CRISTINA DA SILVA PEREIRA</v>
          </cell>
          <cell r="F68" t="str">
            <v>2 - Outros Profissionais da Saúde</v>
          </cell>
          <cell r="G68" t="str">
            <v>3222-05</v>
          </cell>
          <cell r="H68" t="str">
            <v>07/2026</v>
          </cell>
          <cell r="I68" t="str">
            <v>0,00</v>
          </cell>
          <cell r="J68">
            <v>221.21</v>
          </cell>
          <cell r="K68">
            <v>0</v>
          </cell>
          <cell r="L68">
            <v>192.62</v>
          </cell>
          <cell r="M68">
            <v>16.21</v>
          </cell>
          <cell r="O68">
            <v>1.65</v>
          </cell>
          <cell r="R68">
            <v>0</v>
          </cell>
          <cell r="S68">
            <v>0</v>
          </cell>
          <cell r="U68">
            <v>0</v>
          </cell>
          <cell r="Y68">
            <v>1704</v>
          </cell>
          <cell r="AB68" t="str">
            <v>Abono assistencial financeiro – complemento Piso da Enfermagem</v>
          </cell>
        </row>
        <row r="69">
          <cell r="C69" t="str">
            <v>UPA PAULISTA - CG Nº 003/2022</v>
          </cell>
          <cell r="E69" t="str">
            <v>ELAINE CRISTINA DOS SANTOS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 t="str">
            <v>0,00</v>
          </cell>
          <cell r="J69">
            <v>0</v>
          </cell>
          <cell r="K69">
            <v>60.42</v>
          </cell>
          <cell r="L69">
            <v>192.62</v>
          </cell>
          <cell r="M69">
            <v>16.21</v>
          </cell>
          <cell r="O69">
            <v>1.65</v>
          </cell>
          <cell r="R69">
            <v>0</v>
          </cell>
          <cell r="S69">
            <v>0</v>
          </cell>
          <cell r="U69">
            <v>0</v>
          </cell>
          <cell r="Y69">
            <v>0</v>
          </cell>
          <cell r="AB69" t="str">
            <v/>
          </cell>
        </row>
        <row r="70">
          <cell r="C70" t="str">
            <v>UPA PAULISTA - CG Nº 003/2022</v>
          </cell>
          <cell r="E70" t="str">
            <v>ELAINE CRISTINA NEVES</v>
          </cell>
          <cell r="F70" t="str">
            <v>3 - Administrativo</v>
          </cell>
          <cell r="G70" t="str">
            <v>4110-05</v>
          </cell>
          <cell r="H70" t="str">
            <v>07/2026</v>
          </cell>
          <cell r="I70" t="str">
            <v>0,00</v>
          </cell>
          <cell r="J70">
            <v>159.13999999999999</v>
          </cell>
          <cell r="K70">
            <v>0</v>
          </cell>
          <cell r="L70">
            <v>192.62</v>
          </cell>
          <cell r="M70">
            <v>32.42</v>
          </cell>
          <cell r="O70">
            <v>1.65</v>
          </cell>
          <cell r="R70">
            <v>192.97</v>
          </cell>
          <cell r="S70">
            <v>115.38</v>
          </cell>
          <cell r="U70">
            <v>0</v>
          </cell>
          <cell r="Y70">
            <v>29.9</v>
          </cell>
          <cell r="AB70" t="str">
            <v>Beneficio obrigatorio CCT Federacao – Plano Assistencial Agiben</v>
          </cell>
        </row>
        <row r="71">
          <cell r="C71" t="str">
            <v>UPA PAULISTA - CG Nº 003/2022</v>
          </cell>
          <cell r="E71" t="str">
            <v>ELIANA DA SILVA BARROS LIRA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 t="str">
            <v>0,00</v>
          </cell>
          <cell r="J71">
            <v>163.61000000000001</v>
          </cell>
          <cell r="K71">
            <v>0</v>
          </cell>
          <cell r="L71">
            <v>192.62</v>
          </cell>
          <cell r="M71">
            <v>16.21</v>
          </cell>
          <cell r="O71">
            <v>1.65</v>
          </cell>
          <cell r="R71">
            <v>192.97</v>
          </cell>
          <cell r="S71">
            <v>97.26</v>
          </cell>
          <cell r="U71">
            <v>0</v>
          </cell>
          <cell r="Y71">
            <v>1704</v>
          </cell>
          <cell r="AB71" t="str">
            <v>Abono assistencial financeiro – complemento Piso da Enfermagem</v>
          </cell>
        </row>
        <row r="72">
          <cell r="C72" t="str">
            <v>UPA PAULISTA - CG Nº 003/2022</v>
          </cell>
          <cell r="E72" t="str">
            <v>ELIANA MARIA DUARTE DA SILVA FRANCA</v>
          </cell>
          <cell r="F72" t="str">
            <v>3 - Administrativo</v>
          </cell>
          <cell r="G72" t="str">
            <v>2234-45</v>
          </cell>
          <cell r="H72" t="str">
            <v>07/2026</v>
          </cell>
          <cell r="I72" t="str">
            <v>0,00</v>
          </cell>
          <cell r="J72">
            <v>498.68</v>
          </cell>
          <cell r="K72">
            <v>0</v>
          </cell>
          <cell r="L72">
            <v>192.62</v>
          </cell>
          <cell r="M72">
            <v>17.75</v>
          </cell>
          <cell r="O72">
            <v>1.65</v>
          </cell>
          <cell r="R72">
            <v>0</v>
          </cell>
          <cell r="S72">
            <v>0</v>
          </cell>
          <cell r="U72">
            <v>0</v>
          </cell>
          <cell r="Y72">
            <v>0</v>
          </cell>
          <cell r="AB72" t="str">
            <v/>
          </cell>
        </row>
        <row r="73">
          <cell r="C73" t="str">
            <v>UPA PAULISTA - CG Nº 003/2022</v>
          </cell>
          <cell r="E73" t="str">
            <v>ELISANGELA MARIA SALES DA SILVA</v>
          </cell>
          <cell r="F73" t="str">
            <v>2 - Outros Profissionais da Saúde</v>
          </cell>
          <cell r="G73" t="str">
            <v>3222-05</v>
          </cell>
          <cell r="H73" t="str">
            <v>07/2026</v>
          </cell>
          <cell r="I73" t="str">
            <v>0,00</v>
          </cell>
          <cell r="J73">
            <v>169.9</v>
          </cell>
          <cell r="K73">
            <v>0</v>
          </cell>
          <cell r="L73">
            <v>192.62</v>
          </cell>
          <cell r="M73">
            <v>16.21</v>
          </cell>
          <cell r="O73">
            <v>1.65</v>
          </cell>
          <cell r="R73">
            <v>192.97</v>
          </cell>
          <cell r="S73">
            <v>77.81</v>
          </cell>
          <cell r="U73">
            <v>0</v>
          </cell>
          <cell r="Y73">
            <v>1704</v>
          </cell>
          <cell r="AB73" t="str">
            <v>Abono assistencial financeiro – complemento Piso da Enfermagem</v>
          </cell>
        </row>
        <row r="74">
          <cell r="C74" t="str">
            <v>UPA PAULISTA - CG Nº 003/2022</v>
          </cell>
          <cell r="E74" t="str">
            <v>ELLEN KETLY OLIVEIRA DOS SANTOS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 t="str">
            <v>0,00</v>
          </cell>
          <cell r="J74">
            <v>322.36</v>
          </cell>
          <cell r="K74">
            <v>0</v>
          </cell>
          <cell r="L74">
            <v>192.62</v>
          </cell>
          <cell r="M74">
            <v>0</v>
          </cell>
          <cell r="O74">
            <v>1.65</v>
          </cell>
          <cell r="R74">
            <v>0</v>
          </cell>
          <cell r="S74">
            <v>0</v>
          </cell>
          <cell r="U74">
            <v>81.02</v>
          </cell>
          <cell r="Y74">
            <v>1704</v>
          </cell>
          <cell r="AB74" t="str">
            <v>Abono assistencial financeiro – complemento Piso da Enfermagem</v>
          </cell>
        </row>
        <row r="75">
          <cell r="C75" t="str">
            <v>UPA PAULISTA - CG Nº 003/2022</v>
          </cell>
          <cell r="E75" t="str">
            <v xml:space="preserve">ELON FERREIRA DE ARAUJO </v>
          </cell>
          <cell r="F75" t="str">
            <v>2 - Outros Profissionais da Saúde</v>
          </cell>
          <cell r="G75" t="str">
            <v>3222-05</v>
          </cell>
          <cell r="H75" t="str">
            <v>07/2026</v>
          </cell>
          <cell r="I75" t="str">
            <v>0,00</v>
          </cell>
          <cell r="J75">
            <v>181.8</v>
          </cell>
          <cell r="K75">
            <v>0</v>
          </cell>
          <cell r="L75">
            <v>192.62</v>
          </cell>
          <cell r="M75">
            <v>16.21</v>
          </cell>
          <cell r="O75">
            <v>1.65</v>
          </cell>
          <cell r="R75">
            <v>0</v>
          </cell>
          <cell r="S75">
            <v>0</v>
          </cell>
          <cell r="U75">
            <v>0</v>
          </cell>
          <cell r="Y75">
            <v>1704</v>
          </cell>
          <cell r="AB75" t="str">
            <v>Abono assistencial financeiro – complemento Piso da Enfermagem</v>
          </cell>
        </row>
        <row r="76">
          <cell r="C76" t="str">
            <v>UPA PAULISTA - CG Nº 003/2022</v>
          </cell>
          <cell r="E76" t="str">
            <v>EMERSON LEANDRO ARAUJO BARBOSA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 t="str">
            <v>0,00</v>
          </cell>
          <cell r="J76">
            <v>183.1</v>
          </cell>
          <cell r="K76">
            <v>0</v>
          </cell>
          <cell r="L76">
            <v>192.62</v>
          </cell>
          <cell r="M76">
            <v>16.21</v>
          </cell>
          <cell r="O76">
            <v>1.65</v>
          </cell>
          <cell r="R76">
            <v>192.97</v>
          </cell>
          <cell r="S76">
            <v>97.26</v>
          </cell>
          <cell r="U76">
            <v>0</v>
          </cell>
          <cell r="Y76">
            <v>1704</v>
          </cell>
          <cell r="AB76" t="str">
            <v>Abono assistencial financeiro – complemento Piso da Enfermagem</v>
          </cell>
        </row>
        <row r="77">
          <cell r="C77" t="str">
            <v>UPA PAULISTA - CG Nº 003/2022</v>
          </cell>
          <cell r="E77" t="str">
            <v>EMILLY FERREIRA VIANNA DA SILVA</v>
          </cell>
          <cell r="F77" t="str">
            <v>3 - Administrativo</v>
          </cell>
          <cell r="G77" t="str">
            <v>4221-10</v>
          </cell>
          <cell r="H77" t="str">
            <v>07/2026</v>
          </cell>
          <cell r="I77" t="str">
            <v>0,00</v>
          </cell>
          <cell r="J77">
            <v>15.23</v>
          </cell>
          <cell r="K77">
            <v>0</v>
          </cell>
          <cell r="L77">
            <v>192.62</v>
          </cell>
          <cell r="M77">
            <v>16.21</v>
          </cell>
          <cell r="O77">
            <v>1.65</v>
          </cell>
          <cell r="R77">
            <v>192.97</v>
          </cell>
          <cell r="S77">
            <v>36</v>
          </cell>
          <cell r="U77">
            <v>0</v>
          </cell>
          <cell r="Y77">
            <v>29.9</v>
          </cell>
          <cell r="AB77" t="str">
            <v>Beneficio obrigatorio CCT Federacao – Plano Assistencial Agiben</v>
          </cell>
        </row>
        <row r="78">
          <cell r="C78" t="str">
            <v>UPA PAULISTA - CG Nº 003/2022</v>
          </cell>
          <cell r="E78" t="str">
            <v>EMILY MICHELI DA SILVA</v>
          </cell>
          <cell r="F78" t="str">
            <v>3 - Administrativo</v>
          </cell>
          <cell r="G78" t="str">
            <v>4221-10</v>
          </cell>
          <cell r="H78" t="str">
            <v>07/2026</v>
          </cell>
          <cell r="I78" t="str">
            <v>0,00</v>
          </cell>
          <cell r="J78">
            <v>206.31</v>
          </cell>
          <cell r="K78">
            <v>0</v>
          </cell>
          <cell r="L78">
            <v>192.62</v>
          </cell>
          <cell r="M78">
            <v>32.42</v>
          </cell>
          <cell r="O78">
            <v>1.65</v>
          </cell>
          <cell r="R78">
            <v>192.97</v>
          </cell>
          <cell r="S78">
            <v>3.33</v>
          </cell>
          <cell r="U78">
            <v>0</v>
          </cell>
          <cell r="Y78">
            <v>29.9</v>
          </cell>
          <cell r="AB78" t="str">
            <v>Beneficio obrigatorio CCT Federacao – Plano Assistencial Agiben</v>
          </cell>
        </row>
        <row r="79">
          <cell r="C79" t="str">
            <v>UPA PAULISTA - CG Nº 003/2022</v>
          </cell>
          <cell r="E79" t="str">
            <v>ESTER FELIX DE OLIVEIRA FREIRE ALBUQUERQUE</v>
          </cell>
          <cell r="F79" t="str">
            <v>2 - Outros Profissionais da Saúde</v>
          </cell>
          <cell r="G79" t="str">
            <v>2235-05</v>
          </cell>
          <cell r="H79" t="str">
            <v>07/2026</v>
          </cell>
          <cell r="I79" t="str">
            <v>0,00</v>
          </cell>
          <cell r="J79">
            <v>209.13</v>
          </cell>
          <cell r="K79">
            <v>0</v>
          </cell>
          <cell r="L79">
            <v>192.62</v>
          </cell>
          <cell r="M79">
            <v>2.79</v>
          </cell>
          <cell r="O79">
            <v>3.3</v>
          </cell>
          <cell r="R79">
            <v>0</v>
          </cell>
          <cell r="S79">
            <v>0</v>
          </cell>
          <cell r="U79">
            <v>0</v>
          </cell>
          <cell r="Y79">
            <v>2459.15</v>
          </cell>
          <cell r="AB79" t="str">
            <v>Abono assistencial financeiro – complemento Piso da Enfermagem</v>
          </cell>
        </row>
        <row r="80">
          <cell r="C80" t="str">
            <v>UPA PAULISTA - CG Nº 003/2022</v>
          </cell>
          <cell r="E80" t="str">
            <v>EVELI RANIELE DA SILVA RAMOS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 t="str">
            <v>0,00</v>
          </cell>
          <cell r="J80">
            <v>163.61000000000001</v>
          </cell>
          <cell r="K80">
            <v>0</v>
          </cell>
          <cell r="L80">
            <v>192.62</v>
          </cell>
          <cell r="M80">
            <v>16.21</v>
          </cell>
          <cell r="O80">
            <v>1.65</v>
          </cell>
          <cell r="R80">
            <v>192.97</v>
          </cell>
          <cell r="S80">
            <v>97.26</v>
          </cell>
          <cell r="U80">
            <v>0</v>
          </cell>
          <cell r="Y80">
            <v>1704</v>
          </cell>
          <cell r="AB80" t="str">
            <v>Abono assistencial financeiro – complemento Piso da Enfermagem</v>
          </cell>
        </row>
        <row r="81">
          <cell r="C81" t="str">
            <v>UPA PAULISTA - CG Nº 003/2022</v>
          </cell>
          <cell r="E81" t="str">
            <v>EVELLYN EDUARDA ELIAS DE MENDONCA</v>
          </cell>
          <cell r="F81" t="str">
            <v>2 - Outros Profissionais da Saúde</v>
          </cell>
          <cell r="G81" t="str">
            <v>2235-05</v>
          </cell>
          <cell r="H81" t="str">
            <v>07/2026</v>
          </cell>
          <cell r="I81" t="str">
            <v>0,00</v>
          </cell>
          <cell r="J81">
            <v>0</v>
          </cell>
          <cell r="K81">
            <v>80.52</v>
          </cell>
          <cell r="L81">
            <v>192.62</v>
          </cell>
          <cell r="M81">
            <v>2.79</v>
          </cell>
          <cell r="O81">
            <v>3.3</v>
          </cell>
          <cell r="R81">
            <v>0</v>
          </cell>
          <cell r="S81">
            <v>0</v>
          </cell>
          <cell r="U81">
            <v>0</v>
          </cell>
          <cell r="Y81">
            <v>0</v>
          </cell>
          <cell r="AB81" t="str">
            <v/>
          </cell>
        </row>
        <row r="82">
          <cell r="C82" t="str">
            <v>UPA PAULISTA - CG Nº 003/2022</v>
          </cell>
          <cell r="E82" t="str">
            <v>FABIANA MARIA DA SILVA</v>
          </cell>
          <cell r="F82" t="str">
            <v>2 - Outros Profissionais da Saúde</v>
          </cell>
          <cell r="G82" t="str">
            <v>3222-05</v>
          </cell>
          <cell r="H82" t="str">
            <v>07/2026</v>
          </cell>
          <cell r="I82" t="str">
            <v>0,00</v>
          </cell>
          <cell r="J82">
            <v>0</v>
          </cell>
          <cell r="K82">
            <v>78.27</v>
          </cell>
          <cell r="L82">
            <v>192.62</v>
          </cell>
          <cell r="M82">
            <v>16.21</v>
          </cell>
          <cell r="O82">
            <v>1.65</v>
          </cell>
          <cell r="R82">
            <v>192.97</v>
          </cell>
          <cell r="S82">
            <v>97.26</v>
          </cell>
          <cell r="U82">
            <v>0</v>
          </cell>
          <cell r="Y82">
            <v>0</v>
          </cell>
          <cell r="AB82" t="str">
            <v/>
          </cell>
        </row>
        <row r="83">
          <cell r="C83" t="str">
            <v>UPA PAULISTA - CG Nº 003/2022</v>
          </cell>
          <cell r="E83" t="str">
            <v xml:space="preserve">FABIANA SOARES DE FRANCA DOS PRAZERES </v>
          </cell>
          <cell r="F83" t="str">
            <v>2 - Outros Profissionais da Saúde</v>
          </cell>
          <cell r="G83" t="str">
            <v>2235-05</v>
          </cell>
          <cell r="H83" t="str">
            <v>07/2026</v>
          </cell>
          <cell r="I83" t="str">
            <v>0,00</v>
          </cell>
          <cell r="J83">
            <v>253.76</v>
          </cell>
          <cell r="K83">
            <v>0</v>
          </cell>
          <cell r="L83">
            <v>192.62</v>
          </cell>
          <cell r="M83">
            <v>2.79</v>
          </cell>
          <cell r="O83">
            <v>3.3</v>
          </cell>
          <cell r="R83">
            <v>0</v>
          </cell>
          <cell r="S83">
            <v>0</v>
          </cell>
          <cell r="U83">
            <v>0</v>
          </cell>
          <cell r="Y83">
            <v>2459.15</v>
          </cell>
          <cell r="AB83" t="str">
            <v>Abono assistencial financeiro – complemento Piso da Enfermagem</v>
          </cell>
        </row>
        <row r="84">
          <cell r="C84" t="str">
            <v>UPA PAULISTA - CG Nº 003/2022</v>
          </cell>
          <cell r="E84" t="str">
            <v>FABIOLA RIBEIRO FERREIRA DA SILVA VILA NOVA</v>
          </cell>
          <cell r="F84" t="str">
            <v>2 - Outros Profissionais da Saúde</v>
          </cell>
          <cell r="G84" t="str">
            <v>3222-05</v>
          </cell>
          <cell r="H84" t="str">
            <v>07/2026</v>
          </cell>
          <cell r="I84" t="str">
            <v>0,00</v>
          </cell>
          <cell r="J84">
            <v>155.61000000000001</v>
          </cell>
          <cell r="K84">
            <v>0</v>
          </cell>
          <cell r="L84">
            <v>192.62</v>
          </cell>
          <cell r="M84">
            <v>16.21</v>
          </cell>
          <cell r="O84">
            <v>1.65</v>
          </cell>
          <cell r="R84">
            <v>192.97</v>
          </cell>
          <cell r="S84">
            <v>97.26</v>
          </cell>
          <cell r="U84">
            <v>0</v>
          </cell>
          <cell r="Y84">
            <v>1704</v>
          </cell>
          <cell r="AB84" t="str">
            <v>Abono assistencial financeiro – complemento Piso da Enfermagem</v>
          </cell>
        </row>
        <row r="85">
          <cell r="C85" t="str">
            <v>UPA PAULISTA - CG Nº 003/2022</v>
          </cell>
          <cell r="E85" t="str">
            <v>FERNANDA CECILIA DE FREITAS</v>
          </cell>
          <cell r="F85" t="str">
            <v>3 - Administrativo</v>
          </cell>
          <cell r="G85" t="str">
            <v>4221-10</v>
          </cell>
          <cell r="H85" t="str">
            <v>07/2026</v>
          </cell>
          <cell r="I85" t="str">
            <v>0,00</v>
          </cell>
          <cell r="J85">
            <v>173.94</v>
          </cell>
          <cell r="K85">
            <v>0</v>
          </cell>
          <cell r="L85">
            <v>192.62</v>
          </cell>
          <cell r="M85">
            <v>32.42</v>
          </cell>
          <cell r="O85">
            <v>1.65</v>
          </cell>
          <cell r="R85">
            <v>0</v>
          </cell>
          <cell r="S85">
            <v>0</v>
          </cell>
          <cell r="U85">
            <v>0</v>
          </cell>
          <cell r="Y85">
            <v>29.9</v>
          </cell>
          <cell r="AB85" t="str">
            <v>Beneficio obrigatorio CCT Federacao – Plano Assistencial Agiben</v>
          </cell>
        </row>
        <row r="86">
          <cell r="C86" t="str">
            <v>UPA PAULISTA - CG Nº 003/2022</v>
          </cell>
          <cell r="E86" t="str">
            <v>FERNANDA SOARES DA SILVA</v>
          </cell>
          <cell r="F86" t="str">
            <v>3 - Administrativo</v>
          </cell>
          <cell r="G86" t="str">
            <v>4221-10</v>
          </cell>
          <cell r="H86" t="str">
            <v>07/2026</v>
          </cell>
          <cell r="I86" t="str">
            <v>0,00</v>
          </cell>
          <cell r="J86">
            <v>177.93</v>
          </cell>
          <cell r="K86">
            <v>0</v>
          </cell>
          <cell r="L86">
            <v>192.62</v>
          </cell>
          <cell r="M86">
            <v>32.42</v>
          </cell>
          <cell r="O86">
            <v>1.65</v>
          </cell>
          <cell r="R86">
            <v>192.97</v>
          </cell>
          <cell r="S86">
            <v>100.03</v>
          </cell>
          <cell r="U86">
            <v>0</v>
          </cell>
          <cell r="Y86">
            <v>29.9</v>
          </cell>
          <cell r="AB86" t="str">
            <v>Beneficio obrigatorio CCT Federacao – Plano Assistencial Agiben</v>
          </cell>
        </row>
        <row r="87">
          <cell r="C87" t="str">
            <v>UPA PAULISTA - CG Nº 003/2022</v>
          </cell>
          <cell r="E87" t="str">
            <v>FERNANDO LUCENA CORREIA DE BARROS E SILVA</v>
          </cell>
          <cell r="F87" t="str">
            <v>2 - Outros Profissionais da Saúde</v>
          </cell>
          <cell r="G87" t="str">
            <v>3241-15</v>
          </cell>
          <cell r="H87" t="str">
            <v>07/2026</v>
          </cell>
          <cell r="I87" t="str">
            <v>0,00</v>
          </cell>
          <cell r="J87">
            <v>369.26</v>
          </cell>
          <cell r="K87">
            <v>0</v>
          </cell>
          <cell r="L87">
            <v>192.62</v>
          </cell>
          <cell r="M87">
            <v>2.73</v>
          </cell>
          <cell r="O87">
            <v>1.65</v>
          </cell>
          <cell r="R87">
            <v>192.97</v>
          </cell>
          <cell r="S87">
            <v>81</v>
          </cell>
          <cell r="U87">
            <v>0</v>
          </cell>
          <cell r="Y87">
            <v>0</v>
          </cell>
          <cell r="AB87" t="str">
            <v/>
          </cell>
        </row>
        <row r="88">
          <cell r="C88" t="str">
            <v>UPA PAULISTA - CG Nº 003/2022</v>
          </cell>
          <cell r="E88" t="str">
            <v>FLAVIA DANIELA CAMPOS LIMA</v>
          </cell>
          <cell r="F88" t="str">
            <v>2 - Outros Profissionais da Saúde</v>
          </cell>
          <cell r="G88" t="str">
            <v>3222-05</v>
          </cell>
          <cell r="H88" t="str">
            <v>07/2026</v>
          </cell>
          <cell r="I88" t="str">
            <v>0,00</v>
          </cell>
          <cell r="J88">
            <v>183.1</v>
          </cell>
          <cell r="K88">
            <v>0</v>
          </cell>
          <cell r="L88">
            <v>192.62</v>
          </cell>
          <cell r="M88">
            <v>16.21</v>
          </cell>
          <cell r="O88">
            <v>1.65</v>
          </cell>
          <cell r="R88">
            <v>192.97</v>
          </cell>
          <cell r="S88">
            <v>97.26</v>
          </cell>
          <cell r="U88">
            <v>0</v>
          </cell>
          <cell r="Y88">
            <v>1704</v>
          </cell>
          <cell r="AB88" t="str">
            <v>Abono assistencial financeiro – complemento Piso da Enfermagem</v>
          </cell>
        </row>
        <row r="89">
          <cell r="C89" t="str">
            <v>UPA PAULISTA - CG Nº 003/2022</v>
          </cell>
          <cell r="E89" t="str">
            <v xml:space="preserve">FLAVIA FRANCISCA DE ASSIS 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 t="str">
            <v>0,00</v>
          </cell>
          <cell r="J89">
            <v>176.5</v>
          </cell>
          <cell r="K89">
            <v>0</v>
          </cell>
          <cell r="L89">
            <v>192.62</v>
          </cell>
          <cell r="M89">
            <v>16.21</v>
          </cell>
          <cell r="O89">
            <v>1.65</v>
          </cell>
          <cell r="R89">
            <v>192.97</v>
          </cell>
          <cell r="S89">
            <v>97.26</v>
          </cell>
          <cell r="U89">
            <v>0</v>
          </cell>
          <cell r="Y89">
            <v>1704</v>
          </cell>
          <cell r="AB89" t="str">
            <v>Abono assistencial financeiro – complemento Piso da Enfermagem</v>
          </cell>
        </row>
        <row r="90">
          <cell r="C90" t="str">
            <v>UPA PAULISTA - CG Nº 003/2022</v>
          </cell>
          <cell r="E90" t="str">
            <v>GABRIEL MOURA POLARI DE MELO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 t="str">
            <v>0,00</v>
          </cell>
          <cell r="J90">
            <v>175.1</v>
          </cell>
          <cell r="K90">
            <v>0</v>
          </cell>
          <cell r="L90">
            <v>192.62</v>
          </cell>
          <cell r="M90">
            <v>16.21</v>
          </cell>
          <cell r="O90">
            <v>1.65</v>
          </cell>
          <cell r="R90">
            <v>192.97</v>
          </cell>
          <cell r="S90">
            <v>94.02</v>
          </cell>
          <cell r="U90">
            <v>0</v>
          </cell>
          <cell r="Y90">
            <v>1704</v>
          </cell>
          <cell r="AB90" t="str">
            <v>Abono assistencial financeiro – complemento Piso da Enfermagem</v>
          </cell>
        </row>
        <row r="91">
          <cell r="C91" t="str">
            <v>UPA PAULISTA - CG Nº 003/2022</v>
          </cell>
          <cell r="E91" t="str">
            <v>GIRLEYDE MUNIZ DOS SANTOS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 t="str">
            <v>0,00</v>
          </cell>
          <cell r="J91">
            <v>183.1</v>
          </cell>
          <cell r="K91">
            <v>0</v>
          </cell>
          <cell r="L91">
            <v>192.62</v>
          </cell>
          <cell r="M91">
            <v>16.21</v>
          </cell>
          <cell r="O91">
            <v>1.65</v>
          </cell>
          <cell r="R91">
            <v>0</v>
          </cell>
          <cell r="S91">
            <v>0</v>
          </cell>
          <cell r="U91">
            <v>0</v>
          </cell>
          <cell r="Y91">
            <v>1704</v>
          </cell>
          <cell r="AB91" t="str">
            <v>Abono assistencial financeiro – complemento Piso da Enfermagem</v>
          </cell>
        </row>
        <row r="92">
          <cell r="C92" t="str">
            <v>UPA PAULISTA - CG Nº 003/2022</v>
          </cell>
          <cell r="E92" t="str">
            <v>GIRLIANA GALINDO DOS SANTOS FERREIRA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 t="str">
            <v>0,00</v>
          </cell>
          <cell r="J92">
            <v>180.58</v>
          </cell>
          <cell r="K92">
            <v>0</v>
          </cell>
          <cell r="L92">
            <v>192.62</v>
          </cell>
          <cell r="M92">
            <v>16.21</v>
          </cell>
          <cell r="O92">
            <v>1.65</v>
          </cell>
          <cell r="R92">
            <v>0</v>
          </cell>
          <cell r="S92">
            <v>0</v>
          </cell>
          <cell r="U92">
            <v>0</v>
          </cell>
          <cell r="Y92">
            <v>1704</v>
          </cell>
          <cell r="AB92" t="str">
            <v>Abono assistencial financeiro – complemento Piso da Enfermagem</v>
          </cell>
        </row>
        <row r="93">
          <cell r="C93" t="str">
            <v>UPA PAULISTA - CG Nº 003/2022</v>
          </cell>
          <cell r="E93" t="str">
            <v>GIULIETH LUIZA MARTINS CANDIDO DOS SANTOS</v>
          </cell>
          <cell r="F93" t="str">
            <v>2 - Outros Profissionais da Saúde</v>
          </cell>
          <cell r="G93" t="str">
            <v>3222-05</v>
          </cell>
          <cell r="H93" t="str">
            <v>07/2026</v>
          </cell>
          <cell r="I93" t="str">
            <v>0,00</v>
          </cell>
          <cell r="J93">
            <v>155.61000000000001</v>
          </cell>
          <cell r="K93">
            <v>0</v>
          </cell>
          <cell r="L93">
            <v>192.62</v>
          </cell>
          <cell r="M93">
            <v>16.21</v>
          </cell>
          <cell r="O93">
            <v>1.65</v>
          </cell>
          <cell r="R93">
            <v>0</v>
          </cell>
          <cell r="S93">
            <v>0</v>
          </cell>
          <cell r="U93">
            <v>0</v>
          </cell>
          <cell r="Y93">
            <v>1704</v>
          </cell>
          <cell r="AB93" t="str">
            <v>Abono assistencial financeiro – complemento Piso da Enfermagem</v>
          </cell>
        </row>
        <row r="94">
          <cell r="C94" t="str">
            <v>UPA PAULISTA - CG Nº 003/2022</v>
          </cell>
          <cell r="E94" t="str">
            <v>GRACIENE DOS SANTOS VENTURA</v>
          </cell>
          <cell r="F94" t="str">
            <v>3 - Administrativo</v>
          </cell>
          <cell r="G94" t="str">
            <v>5135-05</v>
          </cell>
          <cell r="H94" t="str">
            <v>07/2026</v>
          </cell>
          <cell r="I94" t="str">
            <v>0,00</v>
          </cell>
          <cell r="J94">
            <v>178.15</v>
          </cell>
          <cell r="K94">
            <v>0</v>
          </cell>
          <cell r="L94">
            <v>192.62</v>
          </cell>
          <cell r="M94">
            <v>32.42</v>
          </cell>
          <cell r="O94">
            <v>1.65</v>
          </cell>
          <cell r="R94">
            <v>192.97</v>
          </cell>
          <cell r="S94">
            <v>99.28</v>
          </cell>
          <cell r="U94">
            <v>0</v>
          </cell>
          <cell r="Y94">
            <v>29.9</v>
          </cell>
          <cell r="AB94" t="str">
            <v>Beneficio obrigatorio CCT Federacao – Plano Assistencial Agiben</v>
          </cell>
        </row>
        <row r="95">
          <cell r="C95" t="str">
            <v>UPA PAULISTA - CG Nº 003/2022</v>
          </cell>
          <cell r="E95" t="str">
            <v>GUILHERME HENRIQUE CORREIA DOS SANTOS</v>
          </cell>
          <cell r="F95" t="str">
            <v>3 - Administrativo</v>
          </cell>
          <cell r="G95" t="str">
            <v>7823-20</v>
          </cell>
          <cell r="H95" t="str">
            <v>07/2026</v>
          </cell>
          <cell r="I95" t="str">
            <v>0,00</v>
          </cell>
          <cell r="J95">
            <v>160.6</v>
          </cell>
          <cell r="K95">
            <v>0</v>
          </cell>
          <cell r="L95">
            <v>192.62</v>
          </cell>
          <cell r="M95">
            <v>16.21</v>
          </cell>
          <cell r="O95">
            <v>1.65</v>
          </cell>
          <cell r="R95">
            <v>0</v>
          </cell>
          <cell r="S95">
            <v>0</v>
          </cell>
          <cell r="U95">
            <v>0</v>
          </cell>
          <cell r="Y95">
            <v>0</v>
          </cell>
          <cell r="AB95" t="str">
            <v/>
          </cell>
        </row>
        <row r="96">
          <cell r="C96" t="str">
            <v>UPA PAULISTA - CG Nº 003/2022</v>
          </cell>
          <cell r="E96" t="str">
            <v>HANNA MARTINIANO LIMA</v>
          </cell>
          <cell r="F96" t="str">
            <v>3 - Administrativo</v>
          </cell>
          <cell r="G96" t="str">
            <v>4221-10</v>
          </cell>
          <cell r="H96" t="str">
            <v>07/2026</v>
          </cell>
          <cell r="I96" t="str">
            <v>0,00</v>
          </cell>
          <cell r="J96">
            <v>20.36</v>
          </cell>
          <cell r="K96">
            <v>0</v>
          </cell>
          <cell r="L96">
            <v>192.62</v>
          </cell>
          <cell r="M96">
            <v>16.21</v>
          </cell>
          <cell r="O96">
            <v>1.65</v>
          </cell>
          <cell r="R96">
            <v>0</v>
          </cell>
          <cell r="S96">
            <v>0</v>
          </cell>
          <cell r="U96">
            <v>0</v>
          </cell>
          <cell r="Y96">
            <v>29.9</v>
          </cell>
          <cell r="AB96" t="str">
            <v>Beneficio obrigatorio CCT Federacao – Plano Assistencial Agiben</v>
          </cell>
        </row>
        <row r="97">
          <cell r="C97" t="str">
            <v>UPA PAULISTA - CG Nº 003/2022</v>
          </cell>
          <cell r="E97" t="str">
            <v>HEITOR CESAR RODRIGUES CAVALCANTI</v>
          </cell>
          <cell r="F97" t="str">
            <v>3 - Administrativo</v>
          </cell>
          <cell r="G97" t="str">
            <v>7823-20</v>
          </cell>
          <cell r="H97" t="str">
            <v>07/2026</v>
          </cell>
          <cell r="I97" t="str">
            <v>0,00</v>
          </cell>
          <cell r="J97">
            <v>157.97</v>
          </cell>
          <cell r="K97">
            <v>0</v>
          </cell>
          <cell r="L97">
            <v>192.62</v>
          </cell>
          <cell r="M97">
            <v>16.21</v>
          </cell>
          <cell r="O97">
            <v>1.65</v>
          </cell>
          <cell r="R97">
            <v>0</v>
          </cell>
          <cell r="S97">
            <v>0</v>
          </cell>
          <cell r="U97">
            <v>0</v>
          </cell>
          <cell r="Y97">
            <v>0</v>
          </cell>
          <cell r="AB97" t="str">
            <v/>
          </cell>
        </row>
        <row r="98">
          <cell r="C98" t="str">
            <v>UPA PAULISTA - CG Nº 003/2022</v>
          </cell>
          <cell r="E98" t="str">
            <v xml:space="preserve">IRANEIDE URSULINO DOS SANTOS </v>
          </cell>
          <cell r="F98" t="str">
            <v>2 - Outros Profissionais da Saúde</v>
          </cell>
          <cell r="G98" t="str">
            <v>2235-05</v>
          </cell>
          <cell r="H98" t="str">
            <v>07/2026</v>
          </cell>
          <cell r="I98" t="str">
            <v>0,00</v>
          </cell>
          <cell r="J98">
            <v>217.03</v>
          </cell>
          <cell r="K98">
            <v>0</v>
          </cell>
          <cell r="L98">
            <v>192.62</v>
          </cell>
          <cell r="M98">
            <v>3.05</v>
          </cell>
          <cell r="O98">
            <v>3.3</v>
          </cell>
          <cell r="R98">
            <v>0</v>
          </cell>
          <cell r="S98">
            <v>0</v>
          </cell>
          <cell r="U98">
            <v>0</v>
          </cell>
          <cell r="Y98">
            <v>2282.8200000000002</v>
          </cell>
          <cell r="AB98" t="str">
            <v>Abono assistencial financeiro – complemento Piso da Enfermagem</v>
          </cell>
        </row>
        <row r="99">
          <cell r="C99" t="str">
            <v>UPA PAULISTA - CG Nº 003/2022</v>
          </cell>
          <cell r="E99" t="str">
            <v>ISAQUE VALONGUEIRO CAVALCANTI FILHO</v>
          </cell>
          <cell r="F99" t="str">
            <v>3 - Administrativo</v>
          </cell>
          <cell r="G99" t="str">
            <v>7823-20</v>
          </cell>
          <cell r="H99" t="str">
            <v>07/2026</v>
          </cell>
          <cell r="I99" t="str">
            <v>0,00</v>
          </cell>
          <cell r="J99">
            <v>0</v>
          </cell>
          <cell r="K99">
            <v>257.26</v>
          </cell>
          <cell r="L99">
            <v>192.62</v>
          </cell>
          <cell r="M99">
            <v>0</v>
          </cell>
          <cell r="O99">
            <v>1.65</v>
          </cell>
          <cell r="R99">
            <v>0</v>
          </cell>
          <cell r="S99">
            <v>0</v>
          </cell>
          <cell r="U99">
            <v>0</v>
          </cell>
          <cell r="Y99">
            <v>0</v>
          </cell>
          <cell r="AB99" t="str">
            <v/>
          </cell>
        </row>
        <row r="100">
          <cell r="C100" t="str">
            <v>UPA PAULISTA - CG Nº 003/2022</v>
          </cell>
          <cell r="E100" t="str">
            <v>IZABEL MARIA DA SILVA</v>
          </cell>
          <cell r="F100" t="str">
            <v>2 - Outros Profissionais da Saúde</v>
          </cell>
          <cell r="G100" t="str">
            <v>2235-05</v>
          </cell>
          <cell r="H100" t="str">
            <v>07/2026</v>
          </cell>
          <cell r="I100" t="str">
            <v>0,00</v>
          </cell>
          <cell r="J100">
            <v>206.94</v>
          </cell>
          <cell r="K100">
            <v>0</v>
          </cell>
          <cell r="L100">
            <v>192.62</v>
          </cell>
          <cell r="M100">
            <v>2.79</v>
          </cell>
          <cell r="O100">
            <v>3.3</v>
          </cell>
          <cell r="R100">
            <v>192.97</v>
          </cell>
          <cell r="S100">
            <v>111.54</v>
          </cell>
          <cell r="U100">
            <v>0</v>
          </cell>
          <cell r="Y100">
            <v>2459.15</v>
          </cell>
          <cell r="AB100" t="str">
            <v>Abono assistencial financeiro – complemento Piso da Enfermagem</v>
          </cell>
        </row>
        <row r="101">
          <cell r="C101" t="str">
            <v>UPA PAULISTA - CG Nº 003/2022</v>
          </cell>
          <cell r="E101" t="str">
            <v>IZABELLE RAMONA BEZERRA DOS SANTOS</v>
          </cell>
          <cell r="F101" t="str">
            <v>2 - Outros Profissionais da Saúde</v>
          </cell>
          <cell r="G101" t="str">
            <v>2235-05</v>
          </cell>
          <cell r="H101" t="str">
            <v>07/2026</v>
          </cell>
          <cell r="I101" t="str">
            <v>0,00</v>
          </cell>
          <cell r="J101">
            <v>456.53</v>
          </cell>
          <cell r="K101">
            <v>0</v>
          </cell>
          <cell r="L101">
            <v>192.62</v>
          </cell>
          <cell r="M101">
            <v>3.05</v>
          </cell>
          <cell r="O101">
            <v>3.3</v>
          </cell>
          <cell r="R101">
            <v>0</v>
          </cell>
          <cell r="S101">
            <v>0</v>
          </cell>
          <cell r="U101">
            <v>0</v>
          </cell>
          <cell r="Y101">
            <v>2282.8200000000002</v>
          </cell>
          <cell r="AB101" t="str">
            <v>Abono assistencial financeiro – complemento Piso da Enfermagem</v>
          </cell>
        </row>
        <row r="102">
          <cell r="C102" t="str">
            <v>UPA PAULISTA - CG Nº 003/2022</v>
          </cell>
          <cell r="E102" t="str">
            <v>JACIRA MARIA DA SILVA</v>
          </cell>
          <cell r="F102" t="str">
            <v>2 - Outros Profissionais da Saúde</v>
          </cell>
          <cell r="G102" t="str">
            <v>3222-05</v>
          </cell>
          <cell r="H102" t="str">
            <v>07/2026</v>
          </cell>
          <cell r="I102" t="str">
            <v>0,00</v>
          </cell>
          <cell r="J102">
            <v>216.82</v>
          </cell>
          <cell r="K102">
            <v>0</v>
          </cell>
          <cell r="L102">
            <v>192.62</v>
          </cell>
          <cell r="M102">
            <v>16.21</v>
          </cell>
          <cell r="O102">
            <v>1.65</v>
          </cell>
          <cell r="R102">
            <v>0</v>
          </cell>
          <cell r="S102">
            <v>0</v>
          </cell>
          <cell r="U102">
            <v>0</v>
          </cell>
          <cell r="Y102">
            <v>1704</v>
          </cell>
          <cell r="AB102" t="str">
            <v>Abono assistencial financeiro – complemento Piso da Enfermagem</v>
          </cell>
        </row>
        <row r="103">
          <cell r="C103" t="str">
            <v>UPA PAULISTA - CG Nº 003/2022</v>
          </cell>
          <cell r="E103" t="str">
            <v>JANAINA CARLA DA COSTA CAVALCANTI</v>
          </cell>
          <cell r="F103" t="str">
            <v>2 - Outros Profissionais da Saúde</v>
          </cell>
          <cell r="G103" t="str">
            <v>2235-05</v>
          </cell>
          <cell r="H103" t="str">
            <v>07/2026</v>
          </cell>
          <cell r="I103" t="str">
            <v>0,00</v>
          </cell>
          <cell r="J103">
            <v>206.44</v>
          </cell>
          <cell r="K103">
            <v>0</v>
          </cell>
          <cell r="L103">
            <v>192.62</v>
          </cell>
          <cell r="M103">
            <v>2.79</v>
          </cell>
          <cell r="O103">
            <v>3.3</v>
          </cell>
          <cell r="R103">
            <v>0</v>
          </cell>
          <cell r="S103">
            <v>0</v>
          </cell>
          <cell r="U103">
            <v>0</v>
          </cell>
          <cell r="Y103">
            <v>2459.15</v>
          </cell>
          <cell r="AB103" t="str">
            <v>Abono assistencial financeiro – complemento Piso da Enfermagem</v>
          </cell>
        </row>
        <row r="104">
          <cell r="C104" t="str">
            <v>UPA PAULISTA - CG Nº 003/2022</v>
          </cell>
          <cell r="E104" t="str">
            <v>JANAINA MARIA GOMES</v>
          </cell>
          <cell r="F104" t="str">
            <v>2 - Outros Profissionais da Saúde</v>
          </cell>
          <cell r="G104" t="str">
            <v>2235-05</v>
          </cell>
          <cell r="H104" t="str">
            <v>07/2026</v>
          </cell>
          <cell r="I104" t="str">
            <v>0,00</v>
          </cell>
          <cell r="J104">
            <v>303.13</v>
          </cell>
          <cell r="K104">
            <v>0</v>
          </cell>
          <cell r="L104">
            <v>192.62</v>
          </cell>
          <cell r="M104">
            <v>2.79</v>
          </cell>
          <cell r="O104">
            <v>3.3</v>
          </cell>
          <cell r="R104">
            <v>0</v>
          </cell>
          <cell r="S104">
            <v>0</v>
          </cell>
          <cell r="U104">
            <v>0</v>
          </cell>
          <cell r="Y104">
            <v>2459.15</v>
          </cell>
          <cell r="AB104" t="str">
            <v>Abono assistencial financeiro – complemento Piso da Enfermagem</v>
          </cell>
        </row>
        <row r="105">
          <cell r="C105" t="str">
            <v>UPA PAULISTA - CG Nº 003/2022</v>
          </cell>
          <cell r="E105" t="str">
            <v>JAQUEANNY BARBOSA DOS SANTOS</v>
          </cell>
          <cell r="F105" t="str">
            <v>2 - Outros Profissionais da Saúde</v>
          </cell>
          <cell r="G105" t="str">
            <v>2235-05</v>
          </cell>
          <cell r="H105" t="str">
            <v>07/2026</v>
          </cell>
          <cell r="I105" t="str">
            <v>0,00</v>
          </cell>
          <cell r="J105">
            <v>242.68</v>
          </cell>
          <cell r="K105">
            <v>0</v>
          </cell>
          <cell r="L105">
            <v>192.62</v>
          </cell>
          <cell r="M105">
            <v>3.05</v>
          </cell>
          <cell r="O105">
            <v>3.3</v>
          </cell>
          <cell r="R105">
            <v>0</v>
          </cell>
          <cell r="S105">
            <v>0</v>
          </cell>
          <cell r="U105">
            <v>0</v>
          </cell>
          <cell r="Y105">
            <v>2282.8200000000002</v>
          </cell>
          <cell r="AB105" t="str">
            <v>Abono assistencial financeiro – complemento Piso da Enfermagem</v>
          </cell>
        </row>
        <row r="106">
          <cell r="C106" t="str">
            <v>UPA PAULISTA - CG Nº 003/2022</v>
          </cell>
          <cell r="E106" t="str">
            <v>JAQUELINE INACIO DA SILVA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 t="str">
            <v>0,00</v>
          </cell>
          <cell r="J106">
            <v>216.82</v>
          </cell>
          <cell r="K106">
            <v>0</v>
          </cell>
          <cell r="L106">
            <v>192.62</v>
          </cell>
          <cell r="M106">
            <v>16.21</v>
          </cell>
          <cell r="O106">
            <v>1.65</v>
          </cell>
          <cell r="R106">
            <v>0</v>
          </cell>
          <cell r="S106">
            <v>0</v>
          </cell>
          <cell r="U106">
            <v>0</v>
          </cell>
          <cell r="Y106">
            <v>1704</v>
          </cell>
          <cell r="AB106" t="str">
            <v>Abono assistencial financeiro – complemento Piso da Enfermagem</v>
          </cell>
        </row>
        <row r="107">
          <cell r="C107" t="str">
            <v>UPA PAULISTA - CG Nº 003/2022</v>
          </cell>
          <cell r="E107" t="str">
            <v>JESSICA DOMINGOS DA SILVA NUNES</v>
          </cell>
          <cell r="F107" t="str">
            <v>3 - Administrativo</v>
          </cell>
          <cell r="G107" t="str">
            <v>5211-30</v>
          </cell>
          <cell r="H107" t="str">
            <v>07/2026</v>
          </cell>
          <cell r="I107" t="str">
            <v>0,00</v>
          </cell>
          <cell r="J107">
            <v>158.84</v>
          </cell>
          <cell r="K107">
            <v>0</v>
          </cell>
          <cell r="L107">
            <v>192.62</v>
          </cell>
          <cell r="M107">
            <v>32.42</v>
          </cell>
          <cell r="O107">
            <v>1.65</v>
          </cell>
          <cell r="R107">
            <v>192.97</v>
          </cell>
          <cell r="S107">
            <v>105.87</v>
          </cell>
          <cell r="U107">
            <v>160</v>
          </cell>
          <cell r="Y107">
            <v>29.9</v>
          </cell>
          <cell r="AB107" t="str">
            <v>Beneficio obrigatorio CCT Federacao – Plano Assistencial Agiben</v>
          </cell>
        </row>
        <row r="108">
          <cell r="C108" t="str">
            <v>UPA PAULISTA - CG Nº 003/2022</v>
          </cell>
          <cell r="E108" t="str">
            <v>JESSICA KELLY FERREIRA CAMPOS</v>
          </cell>
          <cell r="F108" t="str">
            <v>2 - Outros Profissionais da Saúde</v>
          </cell>
          <cell r="G108" t="str">
            <v>3222-05</v>
          </cell>
          <cell r="H108" t="str">
            <v>07/2026</v>
          </cell>
          <cell r="I108" t="str">
            <v>0,00</v>
          </cell>
          <cell r="J108">
            <v>163.61000000000001</v>
          </cell>
          <cell r="K108">
            <v>0</v>
          </cell>
          <cell r="L108">
            <v>192.62</v>
          </cell>
          <cell r="M108">
            <v>16.21</v>
          </cell>
          <cell r="O108">
            <v>1.65</v>
          </cell>
          <cell r="R108">
            <v>192.97</v>
          </cell>
          <cell r="S108">
            <v>97.26</v>
          </cell>
          <cell r="U108">
            <v>81.02</v>
          </cell>
          <cell r="Y108">
            <v>1704</v>
          </cell>
          <cell r="AB108" t="str">
            <v>Abono assistencial financeiro – complemento Piso da Enfermagem</v>
          </cell>
        </row>
        <row r="109">
          <cell r="C109" t="str">
            <v>UPA PAULISTA - CG Nº 003/2022</v>
          </cell>
          <cell r="E109" t="str">
            <v>JESSICA ULIANE SILVA DO NASCIMENTO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 t="str">
            <v>0,00</v>
          </cell>
          <cell r="J109">
            <v>167.51</v>
          </cell>
          <cell r="K109">
            <v>0</v>
          </cell>
          <cell r="L109">
            <v>192.62</v>
          </cell>
          <cell r="M109">
            <v>16.21</v>
          </cell>
          <cell r="O109">
            <v>1.65</v>
          </cell>
          <cell r="R109">
            <v>0</v>
          </cell>
          <cell r="S109">
            <v>0</v>
          </cell>
          <cell r="U109">
            <v>0</v>
          </cell>
          <cell r="Y109">
            <v>1704</v>
          </cell>
          <cell r="AB109" t="str">
            <v>Abono assistencial financeiro – complemento Piso da Enfermagem</v>
          </cell>
        </row>
        <row r="110">
          <cell r="C110" t="str">
            <v>UPA PAULISTA - CG Nº 003/2022</v>
          </cell>
          <cell r="E110" t="str">
            <v>JHONATA SILVA BARBOSA</v>
          </cell>
          <cell r="F110" t="str">
            <v>2 - Outros Profissionais da Saúde</v>
          </cell>
          <cell r="G110" t="str">
            <v>3222-05</v>
          </cell>
          <cell r="H110" t="str">
            <v>07/2026</v>
          </cell>
          <cell r="I110" t="str">
            <v>0,00</v>
          </cell>
          <cell r="J110">
            <v>184.4</v>
          </cell>
          <cell r="K110">
            <v>0</v>
          </cell>
          <cell r="L110">
            <v>192.62</v>
          </cell>
          <cell r="M110">
            <v>16.21</v>
          </cell>
          <cell r="O110">
            <v>1.65</v>
          </cell>
          <cell r="R110">
            <v>192.97</v>
          </cell>
          <cell r="S110">
            <v>81.05</v>
          </cell>
          <cell r="U110">
            <v>0</v>
          </cell>
          <cell r="Y110">
            <v>1704</v>
          </cell>
          <cell r="AB110" t="str">
            <v>Abono assistencial financeiro – complemento Piso da Enfermagem</v>
          </cell>
        </row>
        <row r="111">
          <cell r="C111" t="str">
            <v>UPA PAULISTA - CG Nº 003/2022</v>
          </cell>
          <cell r="E111" t="str">
            <v>JOANA KARLA MELO DOS SANTOS</v>
          </cell>
          <cell r="F111" t="str">
            <v>2 - Outros Profissionais da Saúde</v>
          </cell>
          <cell r="G111" t="str">
            <v>2235-05</v>
          </cell>
          <cell r="H111" t="str">
            <v>07/2026</v>
          </cell>
          <cell r="I111" t="str">
            <v>0,00</v>
          </cell>
          <cell r="J111">
            <v>0</v>
          </cell>
          <cell r="K111">
            <v>58.09</v>
          </cell>
          <cell r="L111">
            <v>192.62</v>
          </cell>
          <cell r="M111">
            <v>2.79</v>
          </cell>
          <cell r="O111">
            <v>3.3</v>
          </cell>
          <cell r="R111">
            <v>0</v>
          </cell>
          <cell r="S111">
            <v>0</v>
          </cell>
          <cell r="U111">
            <v>0</v>
          </cell>
          <cell r="Y111">
            <v>0</v>
          </cell>
          <cell r="AB111" t="str">
            <v/>
          </cell>
        </row>
        <row r="112">
          <cell r="C112" t="str">
            <v>UPA PAULISTA - CG Nº 003/2022</v>
          </cell>
          <cell r="E112" t="str">
            <v>JOAO BISPO DOS SANTOS</v>
          </cell>
          <cell r="F112" t="str">
            <v>3 - Administrativo</v>
          </cell>
          <cell r="G112" t="str">
            <v>7823-20</v>
          </cell>
          <cell r="H112" t="str">
            <v>07/2026</v>
          </cell>
          <cell r="I112" t="str">
            <v>0,00</v>
          </cell>
          <cell r="J112">
            <v>0</v>
          </cell>
          <cell r="K112">
            <v>115.19</v>
          </cell>
          <cell r="L112">
            <v>192.62</v>
          </cell>
          <cell r="M112">
            <v>16.21</v>
          </cell>
          <cell r="O112">
            <v>1.65</v>
          </cell>
          <cell r="R112">
            <v>0</v>
          </cell>
          <cell r="S112">
            <v>0</v>
          </cell>
          <cell r="U112">
            <v>0</v>
          </cell>
          <cell r="Y112">
            <v>0</v>
          </cell>
          <cell r="AB112" t="str">
            <v/>
          </cell>
        </row>
        <row r="113">
          <cell r="C113" t="str">
            <v>UPA PAULISTA - CG Nº 003/2022</v>
          </cell>
          <cell r="E113" t="str">
            <v>JOAO GABRIEL PACHECO RAPOSO</v>
          </cell>
          <cell r="F113" t="str">
            <v>3 - Administrativo</v>
          </cell>
          <cell r="G113" t="str">
            <v>4221-10</v>
          </cell>
          <cell r="H113" t="str">
            <v>07/2026</v>
          </cell>
          <cell r="I113" t="str">
            <v>0,00</v>
          </cell>
          <cell r="J113">
            <v>20.36</v>
          </cell>
          <cell r="K113">
            <v>0</v>
          </cell>
          <cell r="L113">
            <v>192.62</v>
          </cell>
          <cell r="M113">
            <v>16.21</v>
          </cell>
          <cell r="O113">
            <v>1.65</v>
          </cell>
          <cell r="R113">
            <v>0</v>
          </cell>
          <cell r="S113">
            <v>0</v>
          </cell>
          <cell r="U113">
            <v>0</v>
          </cell>
          <cell r="Y113">
            <v>29.9</v>
          </cell>
          <cell r="AB113" t="str">
            <v>Beneficio obrigatorio CCT Federacao – Plano Assistencial Agiben</v>
          </cell>
        </row>
        <row r="114">
          <cell r="C114" t="str">
            <v>UPA PAULISTA - CG Nº 003/2022</v>
          </cell>
          <cell r="E114" t="str">
            <v>JOAO PAULO LIRA DE SOUZA</v>
          </cell>
          <cell r="F114" t="str">
            <v>2 - Outros Profissionais da Saúde</v>
          </cell>
          <cell r="G114" t="str">
            <v>3222-05</v>
          </cell>
          <cell r="H114" t="str">
            <v>07/2026</v>
          </cell>
          <cell r="I114" t="str">
            <v>0,00</v>
          </cell>
          <cell r="J114">
            <v>0</v>
          </cell>
          <cell r="K114">
            <v>83.31</v>
          </cell>
          <cell r="L114">
            <v>192.62</v>
          </cell>
          <cell r="M114">
            <v>16.21</v>
          </cell>
          <cell r="O114">
            <v>1.65</v>
          </cell>
          <cell r="R114">
            <v>0</v>
          </cell>
          <cell r="S114">
            <v>0</v>
          </cell>
          <cell r="U114">
            <v>0</v>
          </cell>
          <cell r="Y114">
            <v>0</v>
          </cell>
          <cell r="AB114" t="str">
            <v/>
          </cell>
        </row>
        <row r="115">
          <cell r="C115" t="str">
            <v>UPA PAULISTA - CG Nº 003/2022</v>
          </cell>
          <cell r="E115" t="str">
            <v>JOHNATTAN HENRIQUE RAMOS MUNIZ</v>
          </cell>
          <cell r="F115" t="str">
            <v>2 - Outros Profissionais da Saúde</v>
          </cell>
          <cell r="G115" t="str">
            <v>3222-05</v>
          </cell>
          <cell r="H115" t="str">
            <v>07/2026</v>
          </cell>
          <cell r="I115" t="str">
            <v>0,00</v>
          </cell>
          <cell r="J115">
            <v>163.61000000000001</v>
          </cell>
          <cell r="K115">
            <v>0</v>
          </cell>
          <cell r="L115">
            <v>192.62</v>
          </cell>
          <cell r="M115">
            <v>16.21</v>
          </cell>
          <cell r="O115">
            <v>1.65</v>
          </cell>
          <cell r="R115">
            <v>192.97</v>
          </cell>
          <cell r="S115">
            <v>97.26</v>
          </cell>
          <cell r="U115">
            <v>0</v>
          </cell>
          <cell r="Y115">
            <v>1704</v>
          </cell>
          <cell r="AB115" t="str">
            <v>Abono assistencial financeiro – complemento Piso da Enfermagem</v>
          </cell>
        </row>
        <row r="116">
          <cell r="C116" t="str">
            <v>UPA PAULISTA - CG Nº 003/2022</v>
          </cell>
          <cell r="E116" t="str">
            <v xml:space="preserve">JOSE EDSON FERNANDES DA SILVA </v>
          </cell>
          <cell r="F116" t="str">
            <v>3 - Administrativo</v>
          </cell>
          <cell r="G116" t="str">
            <v>5143-10</v>
          </cell>
          <cell r="H116" t="str">
            <v>07/2026</v>
          </cell>
          <cell r="I116" t="str">
            <v>0,00</v>
          </cell>
          <cell r="J116">
            <v>189.64</v>
          </cell>
          <cell r="K116">
            <v>0</v>
          </cell>
          <cell r="L116">
            <v>192.62</v>
          </cell>
          <cell r="M116">
            <v>32.42</v>
          </cell>
          <cell r="O116">
            <v>1.65</v>
          </cell>
          <cell r="R116">
            <v>192.97</v>
          </cell>
          <cell r="S116">
            <v>109.41</v>
          </cell>
          <cell r="U116">
            <v>0</v>
          </cell>
          <cell r="Y116">
            <v>29.9</v>
          </cell>
          <cell r="AB116" t="str">
            <v>Beneficio obrigatorio CCT Federacao – Plano Assistencial Agiben</v>
          </cell>
        </row>
        <row r="117">
          <cell r="C117" t="str">
            <v>UPA PAULISTA - CG Nº 003/2022</v>
          </cell>
          <cell r="E117" t="str">
            <v>JOSE EDSON SILVA NASCIMENTO</v>
          </cell>
          <cell r="F117" t="str">
            <v>2 - Outros Profissionais da Saúde</v>
          </cell>
          <cell r="G117" t="str">
            <v>3241-15</v>
          </cell>
          <cell r="H117" t="str">
            <v>07/2026</v>
          </cell>
          <cell r="I117" t="str">
            <v>0,00</v>
          </cell>
          <cell r="J117">
            <v>334.12</v>
          </cell>
          <cell r="K117">
            <v>0</v>
          </cell>
          <cell r="L117">
            <v>192.62</v>
          </cell>
          <cell r="M117">
            <v>2.73</v>
          </cell>
          <cell r="O117">
            <v>1.65</v>
          </cell>
          <cell r="R117">
            <v>0</v>
          </cell>
          <cell r="S117">
            <v>0</v>
          </cell>
          <cell r="U117">
            <v>0</v>
          </cell>
          <cell r="Y117">
            <v>0</v>
          </cell>
          <cell r="AB117" t="str">
            <v/>
          </cell>
        </row>
        <row r="118">
          <cell r="C118" t="str">
            <v>UPA PAULISTA - CG Nº 003/2022</v>
          </cell>
          <cell r="E118" t="str">
            <v>JOSELANIA MARIA DA SILVA</v>
          </cell>
          <cell r="F118" t="str">
            <v>3 - Administrativo</v>
          </cell>
          <cell r="G118" t="str">
            <v>4101-05</v>
          </cell>
          <cell r="H118" t="str">
            <v>07/2026</v>
          </cell>
          <cell r="I118" t="str">
            <v>0,00</v>
          </cell>
          <cell r="J118">
            <v>299.18</v>
          </cell>
          <cell r="K118">
            <v>0</v>
          </cell>
          <cell r="L118">
            <v>192.62</v>
          </cell>
          <cell r="M118">
            <v>32.42</v>
          </cell>
          <cell r="O118">
            <v>1.65</v>
          </cell>
          <cell r="R118">
            <v>0</v>
          </cell>
          <cell r="S118">
            <v>0</v>
          </cell>
          <cell r="U118">
            <v>160</v>
          </cell>
          <cell r="Y118">
            <v>29.9</v>
          </cell>
          <cell r="AB118" t="str">
            <v>Beneficio obrigatorio CCT Federacao – Plano Assistencial Agiben</v>
          </cell>
        </row>
        <row r="119">
          <cell r="C119" t="str">
            <v>UPA PAULISTA - CG Nº 003/2022</v>
          </cell>
          <cell r="E119" t="str">
            <v>JOSENILDA MARIA DA SILVA</v>
          </cell>
          <cell r="F119" t="str">
            <v>3 - Administrativo</v>
          </cell>
          <cell r="G119" t="str">
            <v>4221-10</v>
          </cell>
          <cell r="H119" t="str">
            <v>07/2026</v>
          </cell>
          <cell r="I119" t="str">
            <v>0,00</v>
          </cell>
          <cell r="J119">
            <v>159.31</v>
          </cell>
          <cell r="K119">
            <v>0</v>
          </cell>
          <cell r="L119">
            <v>192.62</v>
          </cell>
          <cell r="M119">
            <v>32.42</v>
          </cell>
          <cell r="O119">
            <v>1.65</v>
          </cell>
          <cell r="R119">
            <v>192.97</v>
          </cell>
          <cell r="S119">
            <v>100.03</v>
          </cell>
          <cell r="U119">
            <v>0</v>
          </cell>
          <cell r="Y119">
            <v>29.9</v>
          </cell>
          <cell r="AB119" t="str">
            <v>Beneficio obrigatorio CCT Federacao – Plano Assistencial Agiben</v>
          </cell>
        </row>
        <row r="120">
          <cell r="C120" t="str">
            <v>UPA PAULISTA - CG Nº 003/2022</v>
          </cell>
          <cell r="E120" t="str">
            <v>JOSENILSON FERREIRA DA SILVA</v>
          </cell>
          <cell r="F120" t="str">
            <v>3 - Administrativo</v>
          </cell>
          <cell r="G120" t="str">
            <v>5143-10</v>
          </cell>
          <cell r="H120" t="str">
            <v>07/2026</v>
          </cell>
          <cell r="I120" t="str">
            <v>0,00</v>
          </cell>
          <cell r="J120">
            <v>189.64</v>
          </cell>
          <cell r="K120">
            <v>0</v>
          </cell>
          <cell r="L120">
            <v>192.62</v>
          </cell>
          <cell r="M120">
            <v>32.42</v>
          </cell>
          <cell r="O120">
            <v>1.65</v>
          </cell>
          <cell r="R120">
            <v>0</v>
          </cell>
          <cell r="S120">
            <v>0</v>
          </cell>
          <cell r="U120">
            <v>0</v>
          </cell>
          <cell r="Y120">
            <v>29.9</v>
          </cell>
          <cell r="AB120" t="str">
            <v>Beneficio obrigatorio CCT Federacao – Plano Assistencial Agiben</v>
          </cell>
        </row>
        <row r="121">
          <cell r="C121" t="str">
            <v>UPA PAULISTA - CG Nº 003/2022</v>
          </cell>
          <cell r="E121" t="str">
            <v>JOSIANE LIMA RIBEIRO DE OLIVEIRA</v>
          </cell>
          <cell r="F121" t="str">
            <v>2 - Outros Profissionais da Saúde</v>
          </cell>
          <cell r="G121" t="str">
            <v>3222-05</v>
          </cell>
          <cell r="H121" t="str">
            <v>07/2026</v>
          </cell>
          <cell r="I121" t="str">
            <v>0,00</v>
          </cell>
          <cell r="J121">
            <v>163.61000000000001</v>
          </cell>
          <cell r="K121">
            <v>0</v>
          </cell>
          <cell r="L121">
            <v>192.62</v>
          </cell>
          <cell r="M121">
            <v>16.21</v>
          </cell>
          <cell r="O121">
            <v>1.65</v>
          </cell>
          <cell r="R121">
            <v>192.97</v>
          </cell>
          <cell r="S121">
            <v>97.26</v>
          </cell>
          <cell r="U121">
            <v>0</v>
          </cell>
          <cell r="Y121">
            <v>1704</v>
          </cell>
          <cell r="AB121" t="str">
            <v>Abono assistencial financeiro – complemento Piso da Enfermagem</v>
          </cell>
        </row>
        <row r="122">
          <cell r="C122" t="str">
            <v>UPA PAULISTA - CG Nº 003/2022</v>
          </cell>
          <cell r="E122" t="str">
            <v>JOYCE DAS GRACAS SILVA</v>
          </cell>
          <cell r="F122" t="str">
            <v>3 - Administrativo</v>
          </cell>
          <cell r="G122" t="str">
            <v>4221-10</v>
          </cell>
          <cell r="H122" t="str">
            <v>07/2026</v>
          </cell>
          <cell r="I122" t="str">
            <v>0,00</v>
          </cell>
          <cell r="J122">
            <v>159.31</v>
          </cell>
          <cell r="K122">
            <v>0</v>
          </cell>
          <cell r="L122">
            <v>192.62</v>
          </cell>
          <cell r="M122">
            <v>32.42</v>
          </cell>
          <cell r="O122">
            <v>1.65</v>
          </cell>
          <cell r="R122">
            <v>192.97</v>
          </cell>
          <cell r="S122">
            <v>100.03</v>
          </cell>
          <cell r="U122">
            <v>0</v>
          </cell>
          <cell r="Y122">
            <v>29.9</v>
          </cell>
          <cell r="AB122" t="str">
            <v>Beneficio obrigatorio CCT Federacao – Plano Assistencial Agiben</v>
          </cell>
        </row>
        <row r="123">
          <cell r="C123" t="str">
            <v>UPA PAULISTA - CG Nº 003/2022</v>
          </cell>
          <cell r="E123" t="str">
            <v>JUAN DAVI TENORIO</v>
          </cell>
          <cell r="F123" t="str">
            <v>2 - Outros Profissionais da Saúde</v>
          </cell>
          <cell r="G123" t="str">
            <v>2235-05</v>
          </cell>
          <cell r="H123" t="str">
            <v>07/2026</v>
          </cell>
          <cell r="I123" t="str">
            <v>0,00</v>
          </cell>
          <cell r="J123">
            <v>181.56</v>
          </cell>
          <cell r="K123">
            <v>0</v>
          </cell>
          <cell r="L123">
            <v>192.62</v>
          </cell>
          <cell r="M123">
            <v>2.79</v>
          </cell>
          <cell r="O123">
            <v>3.3</v>
          </cell>
          <cell r="R123">
            <v>0</v>
          </cell>
          <cell r="S123">
            <v>0</v>
          </cell>
          <cell r="U123">
            <v>0</v>
          </cell>
          <cell r="Y123">
            <v>2459.15</v>
          </cell>
          <cell r="AB123" t="str">
            <v>Abono assistencial financeiro – complemento Piso da Enfermagem</v>
          </cell>
        </row>
        <row r="124">
          <cell r="C124" t="str">
            <v>UPA PAULISTA - CG Nº 003/2022</v>
          </cell>
          <cell r="E124" t="str">
            <v>JUCIELMA ALVES DOS SANTOS</v>
          </cell>
          <cell r="F124" t="str">
            <v>2 - Outros Profissionais da Saúde</v>
          </cell>
          <cell r="G124" t="str">
            <v>3222-05</v>
          </cell>
          <cell r="H124" t="str">
            <v>07/2026</v>
          </cell>
          <cell r="I124" t="str">
            <v>0,00</v>
          </cell>
          <cell r="J124">
            <v>155.61000000000001</v>
          </cell>
          <cell r="K124">
            <v>0</v>
          </cell>
          <cell r="L124">
            <v>192.62</v>
          </cell>
          <cell r="M124">
            <v>16.21</v>
          </cell>
          <cell r="O124">
            <v>1.65</v>
          </cell>
          <cell r="R124">
            <v>192.97</v>
          </cell>
          <cell r="S124">
            <v>97.26</v>
          </cell>
          <cell r="U124">
            <v>81.02</v>
          </cell>
          <cell r="Y124">
            <v>1704</v>
          </cell>
          <cell r="AB124" t="str">
            <v>Abono assistencial financeiro – complemento Piso da Enfermagem</v>
          </cell>
        </row>
        <row r="125">
          <cell r="C125" t="str">
            <v>UPA PAULISTA - CG Nº 003/2022</v>
          </cell>
          <cell r="E125" t="str">
            <v>JULIA PANTA PINHEIRO DE SOUZA</v>
          </cell>
          <cell r="F125" t="str">
            <v>2 - Outros Profissionais da Saúde</v>
          </cell>
          <cell r="G125" t="str">
            <v>5152-05</v>
          </cell>
          <cell r="H125" t="str">
            <v>07/2026</v>
          </cell>
          <cell r="I125" t="str">
            <v>0,00</v>
          </cell>
          <cell r="J125">
            <v>175.1</v>
          </cell>
          <cell r="K125">
            <v>0</v>
          </cell>
          <cell r="L125">
            <v>192.62</v>
          </cell>
          <cell r="M125">
            <v>16.21</v>
          </cell>
          <cell r="O125">
            <v>1.65</v>
          </cell>
          <cell r="R125">
            <v>0</v>
          </cell>
          <cell r="S125">
            <v>0</v>
          </cell>
          <cell r="U125">
            <v>0</v>
          </cell>
          <cell r="Y125">
            <v>0</v>
          </cell>
          <cell r="AB125" t="str">
            <v/>
          </cell>
        </row>
        <row r="126">
          <cell r="C126" t="str">
            <v>UPA PAULISTA - CG Nº 003/2022</v>
          </cell>
          <cell r="E126" t="str">
            <v>JULIANA ALICE SOUSA DE SANTANA</v>
          </cell>
          <cell r="F126" t="str">
            <v>2 - Outros Profissionais da Saúde</v>
          </cell>
          <cell r="G126" t="str">
            <v>2236-05</v>
          </cell>
          <cell r="H126" t="str">
            <v>07/2026</v>
          </cell>
          <cell r="I126" t="str">
            <v>0,00</v>
          </cell>
          <cell r="J126">
            <v>203.24</v>
          </cell>
          <cell r="K126">
            <v>0</v>
          </cell>
          <cell r="L126">
            <v>192.62</v>
          </cell>
          <cell r="M126">
            <v>2.95</v>
          </cell>
          <cell r="O126">
            <v>3.3</v>
          </cell>
          <cell r="R126">
            <v>0</v>
          </cell>
          <cell r="S126">
            <v>0</v>
          </cell>
          <cell r="U126">
            <v>0</v>
          </cell>
          <cell r="Y126">
            <v>0</v>
          </cell>
          <cell r="AB126" t="str">
            <v/>
          </cell>
        </row>
        <row r="127">
          <cell r="C127" t="str">
            <v>UPA PAULISTA - CG Nº 003/2022</v>
          </cell>
          <cell r="E127" t="str">
            <v>JULIANA ALVES DE LEMOS</v>
          </cell>
          <cell r="F127" t="str">
            <v>2 - Outros Profissionais da Saúde</v>
          </cell>
          <cell r="G127" t="str">
            <v>2235-05</v>
          </cell>
          <cell r="H127" t="str">
            <v>07/2026</v>
          </cell>
          <cell r="I127" t="str">
            <v>0,00</v>
          </cell>
          <cell r="J127">
            <v>205.23</v>
          </cell>
          <cell r="K127">
            <v>0</v>
          </cell>
          <cell r="L127">
            <v>192.62</v>
          </cell>
          <cell r="M127">
            <v>2.79</v>
          </cell>
          <cell r="O127">
            <v>3.3</v>
          </cell>
          <cell r="R127">
            <v>0</v>
          </cell>
          <cell r="S127">
            <v>0</v>
          </cell>
          <cell r="U127">
            <v>0</v>
          </cell>
          <cell r="Y127">
            <v>2459.15</v>
          </cell>
          <cell r="AB127" t="str">
            <v>Abono assistencial financeiro – complemento Piso da Enfermagem</v>
          </cell>
        </row>
        <row r="128">
          <cell r="C128" t="str">
            <v>UPA PAULISTA - CG Nº 003/2022</v>
          </cell>
          <cell r="E128" t="str">
            <v>JULIANA OLIVEIRA DE CARVALHO</v>
          </cell>
          <cell r="F128" t="str">
            <v>2 - Outros Profissionais da Saúde</v>
          </cell>
          <cell r="G128" t="str">
            <v>2235-05</v>
          </cell>
          <cell r="H128" t="str">
            <v>07/2026</v>
          </cell>
          <cell r="I128" t="str">
            <v>0,00</v>
          </cell>
          <cell r="J128">
            <v>182.83</v>
          </cell>
          <cell r="K128">
            <v>0</v>
          </cell>
          <cell r="L128">
            <v>192.62</v>
          </cell>
          <cell r="M128">
            <v>2.79</v>
          </cell>
          <cell r="O128">
            <v>1.65</v>
          </cell>
          <cell r="R128">
            <v>0</v>
          </cell>
          <cell r="S128">
            <v>0</v>
          </cell>
          <cell r="U128">
            <v>0</v>
          </cell>
          <cell r="Y128">
            <v>2459.15</v>
          </cell>
          <cell r="AB128" t="str">
            <v>Abono assistencial financeiro – complemento Piso da Enfermagem</v>
          </cell>
        </row>
        <row r="129">
          <cell r="C129" t="str">
            <v>UPA PAULISTA - CG Nº 003/2022</v>
          </cell>
          <cell r="E129" t="str">
            <v>JULIANA PAREDES BEZERRA</v>
          </cell>
          <cell r="F129" t="str">
            <v>2 - Outros Profissionais da Saúde</v>
          </cell>
          <cell r="G129" t="str">
            <v>3222-05</v>
          </cell>
          <cell r="H129" t="str">
            <v>07/2026</v>
          </cell>
          <cell r="I129" t="str">
            <v>0,00</v>
          </cell>
          <cell r="J129">
            <v>168.6</v>
          </cell>
          <cell r="K129">
            <v>0</v>
          </cell>
          <cell r="L129">
            <v>192.62</v>
          </cell>
          <cell r="M129">
            <v>16.21</v>
          </cell>
          <cell r="O129">
            <v>1.65</v>
          </cell>
          <cell r="R129">
            <v>0</v>
          </cell>
          <cell r="S129">
            <v>0</v>
          </cell>
          <cell r="U129">
            <v>0</v>
          </cell>
          <cell r="Y129">
            <v>1704</v>
          </cell>
          <cell r="AB129" t="str">
            <v>Abono assistencial financeiro – complemento Piso da Enfermagem</v>
          </cell>
        </row>
        <row r="130">
          <cell r="C130" t="str">
            <v>UPA PAULISTA - CG Nº 003/2022</v>
          </cell>
          <cell r="E130" t="str">
            <v>JULIANA RAMOS DA SILVA</v>
          </cell>
          <cell r="F130" t="str">
            <v>2 - Outros Profissionais da Saúde</v>
          </cell>
          <cell r="G130" t="str">
            <v>2235-05</v>
          </cell>
          <cell r="H130" t="str">
            <v>07/2026</v>
          </cell>
          <cell r="I130" t="str">
            <v>0,00</v>
          </cell>
          <cell r="J130">
            <v>255.45</v>
          </cell>
          <cell r="K130">
            <v>0</v>
          </cell>
          <cell r="L130">
            <v>192.62</v>
          </cell>
          <cell r="M130">
            <v>3.59</v>
          </cell>
          <cell r="O130">
            <v>3.3</v>
          </cell>
          <cell r="R130">
            <v>0</v>
          </cell>
          <cell r="S130">
            <v>0</v>
          </cell>
          <cell r="U130">
            <v>0</v>
          </cell>
          <cell r="Y130">
            <v>1924.07</v>
          </cell>
          <cell r="AB130" t="str">
            <v>Abono assistencial financeiro – complemento Piso da Enfermagem</v>
          </cell>
        </row>
        <row r="131">
          <cell r="C131" t="str">
            <v>UPA PAULISTA - CG Nº 003/2022</v>
          </cell>
          <cell r="E131" t="str">
            <v>KALINE AMARAL SENA DO NASCIMENTO</v>
          </cell>
          <cell r="F131" t="str">
            <v>4 - Assistência Odontológica</v>
          </cell>
          <cell r="G131" t="str">
            <v>3224-15</v>
          </cell>
          <cell r="H131" t="str">
            <v>07/2026</v>
          </cell>
          <cell r="I131" t="str">
            <v>0,00</v>
          </cell>
          <cell r="J131">
            <v>168.93</v>
          </cell>
          <cell r="K131">
            <v>0</v>
          </cell>
          <cell r="L131">
            <v>192.62</v>
          </cell>
          <cell r="M131">
            <v>32.42</v>
          </cell>
          <cell r="O131">
            <v>1.65</v>
          </cell>
          <cell r="R131">
            <v>192.97</v>
          </cell>
          <cell r="S131">
            <v>107.25</v>
          </cell>
          <cell r="U131">
            <v>0</v>
          </cell>
          <cell r="Y131">
            <v>0</v>
          </cell>
        </row>
        <row r="132">
          <cell r="C132" t="str">
            <v>UPA PAULISTA - CG Nº 003/2022</v>
          </cell>
          <cell r="E132" t="str">
            <v>KALLYNE CHRISTYNNE TIMOTEO DA SILVA</v>
          </cell>
          <cell r="F132" t="str">
            <v>2 - Outros Profissionais da Saúde</v>
          </cell>
          <cell r="G132" t="str">
            <v>5152-05</v>
          </cell>
          <cell r="H132" t="str">
            <v>07/2026</v>
          </cell>
          <cell r="I132" t="str">
            <v>0,00</v>
          </cell>
          <cell r="J132">
            <v>0</v>
          </cell>
          <cell r="K132">
            <v>89.23</v>
          </cell>
          <cell r="L132">
            <v>192.62</v>
          </cell>
          <cell r="M132">
            <v>16.21</v>
          </cell>
          <cell r="O132">
            <v>1.65</v>
          </cell>
          <cell r="R132">
            <v>0</v>
          </cell>
          <cell r="S132">
            <v>0</v>
          </cell>
          <cell r="U132">
            <v>0</v>
          </cell>
          <cell r="Y132">
            <v>0</v>
          </cell>
          <cell r="AB132" t="str">
            <v/>
          </cell>
        </row>
        <row r="133">
          <cell r="C133" t="str">
            <v>UPA PAULISTA - CG Nº 003/2022</v>
          </cell>
          <cell r="E133" t="str">
            <v>KAMYLLA MARIA ALCANTARA SILVA ALVES DE MORAES</v>
          </cell>
          <cell r="F133" t="str">
            <v>2 - Outros Profissionais da Saúde</v>
          </cell>
          <cell r="G133" t="str">
            <v>2236-05</v>
          </cell>
          <cell r="H133" t="str">
            <v>07/2026</v>
          </cell>
          <cell r="I133" t="str">
            <v>0,00</v>
          </cell>
          <cell r="J133">
            <v>210.2</v>
          </cell>
          <cell r="K133">
            <v>0</v>
          </cell>
          <cell r="L133">
            <v>192.62</v>
          </cell>
          <cell r="M133">
            <v>2.95</v>
          </cell>
          <cell r="O133">
            <v>3.3</v>
          </cell>
          <cell r="R133">
            <v>0</v>
          </cell>
          <cell r="S133">
            <v>0</v>
          </cell>
          <cell r="U133">
            <v>121.1</v>
          </cell>
          <cell r="Y133">
            <v>0</v>
          </cell>
          <cell r="AB133" t="str">
            <v/>
          </cell>
        </row>
        <row r="134">
          <cell r="C134" t="str">
            <v>UPA PAULISTA - CG Nº 003/2022</v>
          </cell>
          <cell r="E134" t="str">
            <v>KAROLINE LAIS FERNANDES DA SILVA</v>
          </cell>
          <cell r="F134" t="str">
            <v>3 - Administrativo</v>
          </cell>
          <cell r="G134" t="str">
            <v>5211-30</v>
          </cell>
          <cell r="H134" t="str">
            <v>07/2026</v>
          </cell>
          <cell r="I134" t="str">
            <v>0,00</v>
          </cell>
          <cell r="J134">
            <v>158.84</v>
          </cell>
          <cell r="K134">
            <v>0</v>
          </cell>
          <cell r="L134">
            <v>192.62</v>
          </cell>
          <cell r="M134">
            <v>32.42</v>
          </cell>
          <cell r="O134">
            <v>1.65</v>
          </cell>
          <cell r="R134">
            <v>192.97</v>
          </cell>
          <cell r="S134">
            <v>105.87</v>
          </cell>
          <cell r="U134">
            <v>0</v>
          </cell>
          <cell r="Y134">
            <v>29.9</v>
          </cell>
          <cell r="AB134" t="str">
            <v>Beneficio obrigatorio CCT Federacao – Plano Assistencial Agiben</v>
          </cell>
        </row>
        <row r="135">
          <cell r="C135" t="str">
            <v>UPA PAULISTA - CG Nº 003/2022</v>
          </cell>
          <cell r="E135" t="str">
            <v>KATIUCHE MARY SILVA</v>
          </cell>
          <cell r="F135" t="str">
            <v>2 - Outros Profissionais da Saúde</v>
          </cell>
          <cell r="G135" t="str">
            <v>3222-05</v>
          </cell>
          <cell r="H135" t="str">
            <v>07/2026</v>
          </cell>
          <cell r="I135" t="str">
            <v>0,00</v>
          </cell>
          <cell r="J135">
            <v>163.61000000000001</v>
          </cell>
          <cell r="K135">
            <v>0</v>
          </cell>
          <cell r="L135">
            <v>192.62</v>
          </cell>
          <cell r="M135">
            <v>16.21</v>
          </cell>
          <cell r="O135">
            <v>1.65</v>
          </cell>
          <cell r="R135">
            <v>0</v>
          </cell>
          <cell r="S135">
            <v>0</v>
          </cell>
          <cell r="U135">
            <v>0</v>
          </cell>
          <cell r="Y135">
            <v>1704</v>
          </cell>
          <cell r="AB135" t="str">
            <v>Abono assistencial financeiro – complemento Piso da Enfermagem</v>
          </cell>
        </row>
        <row r="136">
          <cell r="C136" t="str">
            <v>UPA PAULISTA - CG Nº 003/2022</v>
          </cell>
          <cell r="E136" t="str">
            <v>LAIANE DE OLIVEIRA MONTEIRO</v>
          </cell>
          <cell r="F136" t="str">
            <v>3 - Administrativo</v>
          </cell>
          <cell r="G136" t="str">
            <v>4110-30</v>
          </cell>
          <cell r="H136" t="str">
            <v>07/2026</v>
          </cell>
          <cell r="I136" t="str">
            <v>0,00</v>
          </cell>
          <cell r="J136">
            <v>199.95</v>
          </cell>
          <cell r="K136">
            <v>0</v>
          </cell>
          <cell r="L136">
            <v>192.62</v>
          </cell>
          <cell r="M136">
            <v>32.42</v>
          </cell>
          <cell r="O136">
            <v>1.65</v>
          </cell>
          <cell r="R136">
            <v>192.97</v>
          </cell>
          <cell r="S136">
            <v>144</v>
          </cell>
          <cell r="U136">
            <v>160</v>
          </cell>
          <cell r="Y136">
            <v>29.9</v>
          </cell>
          <cell r="AB136" t="str">
            <v>Beneficio obrigatorio CCT Federacao – Plano Assistencial Agiben</v>
          </cell>
        </row>
        <row r="137">
          <cell r="C137" t="str">
            <v>UPA PAULISTA - CG Nº 003/2022</v>
          </cell>
          <cell r="E137" t="str">
            <v>LARISSA NATALY DE SOUSA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 t="str">
            <v>0,00</v>
          </cell>
          <cell r="J137">
            <v>167.3</v>
          </cell>
          <cell r="K137">
            <v>0</v>
          </cell>
          <cell r="L137">
            <v>192.62</v>
          </cell>
          <cell r="M137">
            <v>16.21</v>
          </cell>
          <cell r="O137">
            <v>1.65</v>
          </cell>
          <cell r="R137">
            <v>0</v>
          </cell>
          <cell r="S137">
            <v>0</v>
          </cell>
          <cell r="U137">
            <v>0</v>
          </cell>
          <cell r="Y137">
            <v>1704</v>
          </cell>
          <cell r="AB137" t="str">
            <v>Abono assistencial financeiro – complemento Piso da Enfermagem</v>
          </cell>
        </row>
        <row r="138">
          <cell r="C138" t="str">
            <v>UPA PAULISTA - CG Nº 003/2022</v>
          </cell>
          <cell r="E138" t="str">
            <v xml:space="preserve">LARISSA PEREIRA BISPO </v>
          </cell>
          <cell r="F138" t="str">
            <v>2 - Outros Profissionais da Saúde</v>
          </cell>
          <cell r="G138" t="str">
            <v>3222-05</v>
          </cell>
          <cell r="H138" t="str">
            <v>07/2026</v>
          </cell>
          <cell r="I138" t="str">
            <v>0,00</v>
          </cell>
          <cell r="J138">
            <v>181.8</v>
          </cell>
          <cell r="K138">
            <v>0</v>
          </cell>
          <cell r="L138">
            <v>192.62</v>
          </cell>
          <cell r="M138">
            <v>16.21</v>
          </cell>
          <cell r="O138">
            <v>1.65</v>
          </cell>
          <cell r="R138">
            <v>0</v>
          </cell>
          <cell r="S138">
            <v>0</v>
          </cell>
          <cell r="U138">
            <v>0</v>
          </cell>
          <cell r="Y138">
            <v>1704</v>
          </cell>
          <cell r="AB138" t="str">
            <v>Abono assistencial financeiro – complemento Piso da Enfermagem</v>
          </cell>
        </row>
        <row r="139">
          <cell r="C139" t="str">
            <v>UPA PAULISTA - CG Nº 003/2022</v>
          </cell>
          <cell r="E139" t="str">
            <v>LAYANE DE LIMA FELICIANO BEZERRA</v>
          </cell>
          <cell r="F139" t="str">
            <v>2 - Outros Profissionais da Saúde</v>
          </cell>
          <cell r="G139" t="str">
            <v>2235-05</v>
          </cell>
          <cell r="H139" t="str">
            <v>07/2026</v>
          </cell>
          <cell r="I139" t="str">
            <v>0,00</v>
          </cell>
          <cell r="J139">
            <v>225.87</v>
          </cell>
          <cell r="K139">
            <v>0</v>
          </cell>
          <cell r="L139">
            <v>192.62</v>
          </cell>
          <cell r="M139">
            <v>2.79</v>
          </cell>
          <cell r="O139">
            <v>3.3</v>
          </cell>
          <cell r="R139">
            <v>0</v>
          </cell>
          <cell r="S139">
            <v>0</v>
          </cell>
          <cell r="U139">
            <v>0</v>
          </cell>
          <cell r="Y139">
            <v>2459.15</v>
          </cell>
          <cell r="AB139" t="str">
            <v>Abono assistencial financeiro – complemento Piso da Enfermagem</v>
          </cell>
        </row>
        <row r="140">
          <cell r="C140" t="str">
            <v>UPA PAULISTA - CG Nº 003/2022</v>
          </cell>
          <cell r="E140" t="str">
            <v>LAYANE RIBEIRO COSTA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 t="str">
            <v>0,00</v>
          </cell>
          <cell r="J140">
            <v>165.65</v>
          </cell>
          <cell r="K140">
            <v>0</v>
          </cell>
          <cell r="L140">
            <v>192.62</v>
          </cell>
          <cell r="M140">
            <v>16.21</v>
          </cell>
          <cell r="O140">
            <v>1.65</v>
          </cell>
          <cell r="R140">
            <v>0</v>
          </cell>
          <cell r="S140">
            <v>0</v>
          </cell>
          <cell r="U140">
            <v>0</v>
          </cell>
          <cell r="Y140">
            <v>1704</v>
          </cell>
          <cell r="AB140" t="str">
            <v>Abono assistencial financeiro – complemento Piso da Enfermagem</v>
          </cell>
        </row>
        <row r="141">
          <cell r="C141" t="str">
            <v>UPA PAULISTA - CG Nº 003/2022</v>
          </cell>
          <cell r="E141" t="str">
            <v>LEANDRO DE ARAUJO SILVA</v>
          </cell>
          <cell r="F141" t="str">
            <v>3 - Administrativo</v>
          </cell>
          <cell r="G141" t="str">
            <v>5151-10</v>
          </cell>
          <cell r="H141" t="str">
            <v>07/2026</v>
          </cell>
          <cell r="I141" t="str">
            <v>0,00</v>
          </cell>
          <cell r="J141">
            <v>158.31</v>
          </cell>
          <cell r="K141">
            <v>0</v>
          </cell>
          <cell r="L141">
            <v>192.62</v>
          </cell>
          <cell r="M141">
            <v>32.42</v>
          </cell>
          <cell r="O141">
            <v>1.65</v>
          </cell>
          <cell r="R141">
            <v>0</v>
          </cell>
          <cell r="S141">
            <v>0</v>
          </cell>
          <cell r="U141">
            <v>0</v>
          </cell>
          <cell r="Y141">
            <v>29.9</v>
          </cell>
          <cell r="AB141" t="str">
            <v>Beneficio obrigatorio CCT Federacao – Plano Assistencial Agiben</v>
          </cell>
        </row>
        <row r="142">
          <cell r="C142" t="str">
            <v>UPA PAULISTA - CG Nº 003/2022</v>
          </cell>
          <cell r="E142" t="str">
            <v>LEILA ROBERTA LINS DO NASCIMENTO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 t="str">
            <v>0,00</v>
          </cell>
          <cell r="J142">
            <v>163.61000000000001</v>
          </cell>
          <cell r="K142">
            <v>0</v>
          </cell>
          <cell r="L142">
            <v>192.62</v>
          </cell>
          <cell r="M142">
            <v>16.21</v>
          </cell>
          <cell r="O142">
            <v>1.65</v>
          </cell>
          <cell r="R142">
            <v>192.97</v>
          </cell>
          <cell r="S142">
            <v>97.26</v>
          </cell>
          <cell r="U142">
            <v>0</v>
          </cell>
          <cell r="Y142">
            <v>1704</v>
          </cell>
          <cell r="AB142" t="str">
            <v>Abono assistencial financeiro – complemento Piso da Enfermagem</v>
          </cell>
        </row>
        <row r="143">
          <cell r="C143" t="str">
            <v>UPA PAULISTA - CG Nº 003/2022</v>
          </cell>
          <cell r="E143" t="str">
            <v>LETICIA DA SILVA TRAJANO</v>
          </cell>
          <cell r="F143" t="str">
            <v>2 - Outros Profissionais da Saúde</v>
          </cell>
          <cell r="G143" t="str">
            <v>3222-05</v>
          </cell>
          <cell r="H143" t="str">
            <v>07/2026</v>
          </cell>
          <cell r="I143" t="str">
            <v>0,00</v>
          </cell>
          <cell r="J143">
            <v>0</v>
          </cell>
          <cell r="K143">
            <v>69.48</v>
          </cell>
          <cell r="L143">
            <v>192.62</v>
          </cell>
          <cell r="M143">
            <v>16.21</v>
          </cell>
          <cell r="O143">
            <v>1.65</v>
          </cell>
          <cell r="R143">
            <v>0</v>
          </cell>
          <cell r="S143">
            <v>0</v>
          </cell>
          <cell r="U143">
            <v>0</v>
          </cell>
          <cell r="Y143">
            <v>0</v>
          </cell>
          <cell r="AB143" t="str">
            <v/>
          </cell>
        </row>
        <row r="144">
          <cell r="C144" t="str">
            <v>UPA PAULISTA - CG Nº 003/2022</v>
          </cell>
          <cell r="E144" t="str">
            <v>LIDIANE CORRÊA DE LIMA</v>
          </cell>
          <cell r="F144" t="str">
            <v>3 - Administrativo</v>
          </cell>
          <cell r="G144" t="str">
            <v>2521-05</v>
          </cell>
          <cell r="H144" t="str">
            <v>07/2026</v>
          </cell>
          <cell r="I144" t="str">
            <v>0,00</v>
          </cell>
          <cell r="J144">
            <v>284.86</v>
          </cell>
          <cell r="K144">
            <v>0</v>
          </cell>
          <cell r="L144">
            <v>192.62</v>
          </cell>
          <cell r="M144">
            <v>32.42</v>
          </cell>
          <cell r="O144">
            <v>1.65</v>
          </cell>
          <cell r="R144">
            <v>0</v>
          </cell>
          <cell r="S144">
            <v>0</v>
          </cell>
          <cell r="U144">
            <v>0</v>
          </cell>
          <cell r="Y144">
            <v>29.9</v>
          </cell>
          <cell r="AB144" t="str">
            <v>Beneficio obrigatorio CCT Federacao – Plano Assistencial Agiben</v>
          </cell>
        </row>
        <row r="145">
          <cell r="C145" t="str">
            <v>UPA PAULISTA - CG Nº 003/2022</v>
          </cell>
          <cell r="E145" t="str">
            <v>LISANGELA MARIA DA SILVA GAZZOTTI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 t="str">
            <v>0,00</v>
          </cell>
          <cell r="J145">
            <v>211.51</v>
          </cell>
          <cell r="K145">
            <v>0</v>
          </cell>
          <cell r="L145">
            <v>192.62</v>
          </cell>
          <cell r="M145">
            <v>16.21</v>
          </cell>
          <cell r="O145">
            <v>1.65</v>
          </cell>
          <cell r="R145">
            <v>0</v>
          </cell>
          <cell r="S145">
            <v>0</v>
          </cell>
          <cell r="U145">
            <v>0</v>
          </cell>
          <cell r="Y145">
            <v>1704</v>
          </cell>
          <cell r="AB145" t="str">
            <v>Abono assistencial financeiro – complemento Piso da Enfermagem</v>
          </cell>
        </row>
        <row r="146">
          <cell r="C146" t="str">
            <v>UPA PAULISTA - CG Nº 003/2022</v>
          </cell>
          <cell r="E146" t="str">
            <v>LIVIA VITORIA SOUZA DOS SANTOS</v>
          </cell>
          <cell r="F146" t="str">
            <v>3 - Administrativo</v>
          </cell>
          <cell r="G146" t="str">
            <v>4221-10</v>
          </cell>
          <cell r="H146" t="str">
            <v>07/2026</v>
          </cell>
          <cell r="I146" t="str">
            <v>0,00</v>
          </cell>
          <cell r="J146">
            <v>167.34</v>
          </cell>
          <cell r="K146">
            <v>0</v>
          </cell>
          <cell r="L146">
            <v>192.62</v>
          </cell>
          <cell r="M146">
            <v>32.42</v>
          </cell>
          <cell r="O146">
            <v>1.65</v>
          </cell>
          <cell r="R146">
            <v>192.97</v>
          </cell>
          <cell r="S146">
            <v>96.7</v>
          </cell>
          <cell r="U146">
            <v>0</v>
          </cell>
          <cell r="Y146">
            <v>29.9</v>
          </cell>
          <cell r="AB146" t="str">
            <v>Beneficio obrigatorio CCT Federacao – Plano Assistencial Agiben</v>
          </cell>
        </row>
        <row r="147">
          <cell r="C147" t="str">
            <v>UPA PAULISTA - CG Nº 003/2022</v>
          </cell>
          <cell r="E147" t="str">
            <v>LUCAS FELIPE DA SILVA BARROS</v>
          </cell>
          <cell r="F147" t="str">
            <v>2 - Outros Profissionais da Saúde</v>
          </cell>
          <cell r="G147" t="str">
            <v>2236-05</v>
          </cell>
          <cell r="H147" t="str">
            <v>07/2026</v>
          </cell>
          <cell r="I147" t="str">
            <v>0,00</v>
          </cell>
          <cell r="J147">
            <v>266.05</v>
          </cell>
          <cell r="K147">
            <v>0</v>
          </cell>
          <cell r="L147">
            <v>192.62</v>
          </cell>
          <cell r="M147">
            <v>2.95</v>
          </cell>
          <cell r="O147">
            <v>3.3</v>
          </cell>
          <cell r="R147">
            <v>0</v>
          </cell>
          <cell r="S147">
            <v>0</v>
          </cell>
          <cell r="U147">
            <v>0</v>
          </cell>
          <cell r="Y147">
            <v>0</v>
          </cell>
          <cell r="AB147" t="str">
            <v/>
          </cell>
        </row>
        <row r="148">
          <cell r="C148" t="str">
            <v>UPA PAULISTA - CG Nº 003/2022</v>
          </cell>
          <cell r="E148" t="str">
            <v>LUCAS LAFAYETTE LAVRA</v>
          </cell>
          <cell r="F148" t="str">
            <v>4 - Assistência Odontológica</v>
          </cell>
          <cell r="G148" t="str">
            <v>2232-08</v>
          </cell>
          <cell r="H148" t="str">
            <v>07/2026</v>
          </cell>
          <cell r="I148" t="str">
            <v>0,00</v>
          </cell>
          <cell r="J148">
            <v>320.68</v>
          </cell>
          <cell r="K148">
            <v>0</v>
          </cell>
          <cell r="L148">
            <v>192.62</v>
          </cell>
          <cell r="M148">
            <v>32.42</v>
          </cell>
          <cell r="O148">
            <v>1.65</v>
          </cell>
          <cell r="R148">
            <v>0</v>
          </cell>
          <cell r="S148">
            <v>0</v>
          </cell>
          <cell r="U148">
            <v>0</v>
          </cell>
          <cell r="Y148">
            <v>29.9</v>
          </cell>
          <cell r="AB148" t="str">
            <v>Beneficio obrigatorio CCT Federacao – Plano Assistencial Agiben</v>
          </cell>
        </row>
        <row r="149">
          <cell r="C149" t="str">
            <v>UPA PAULISTA - CG Nº 003/2022</v>
          </cell>
          <cell r="E149" t="str">
            <v>LUCAS VENANCIO VASCONCELOS LINS DE SOUZA</v>
          </cell>
          <cell r="F149" t="str">
            <v>3 - Administrativo</v>
          </cell>
          <cell r="G149" t="str">
            <v>1312-05</v>
          </cell>
          <cell r="H149" t="str">
            <v>07/2026</v>
          </cell>
          <cell r="I149" t="str">
            <v>0,00</v>
          </cell>
          <cell r="J149">
            <v>1982.38</v>
          </cell>
          <cell r="K149">
            <v>0</v>
          </cell>
          <cell r="L149">
            <v>192.62</v>
          </cell>
          <cell r="M149">
            <v>32.42</v>
          </cell>
          <cell r="O149">
            <v>14.86</v>
          </cell>
          <cell r="R149">
            <v>0</v>
          </cell>
          <cell r="S149">
            <v>0</v>
          </cell>
          <cell r="U149">
            <v>0</v>
          </cell>
          <cell r="Y149">
            <v>29.9</v>
          </cell>
          <cell r="AB149" t="str">
            <v>Beneficio obrigatorio CCT Federacao – Plano Assistencial Agiben</v>
          </cell>
        </row>
        <row r="150">
          <cell r="C150" t="str">
            <v>UPA PAULISTA - CG Nº 003/2022</v>
          </cell>
          <cell r="E150" t="str">
            <v>LUCIANA AZEVEDO DE SOUZA</v>
          </cell>
          <cell r="F150" t="str">
            <v>3 - Administrativo</v>
          </cell>
          <cell r="G150" t="str">
            <v>5135-05</v>
          </cell>
          <cell r="H150" t="str">
            <v>07/2026</v>
          </cell>
          <cell r="I150" t="str">
            <v>0,00</v>
          </cell>
          <cell r="J150">
            <v>174</v>
          </cell>
          <cell r="K150">
            <v>0</v>
          </cell>
          <cell r="L150">
            <v>192.62</v>
          </cell>
          <cell r="M150">
            <v>32.42</v>
          </cell>
          <cell r="O150">
            <v>1.65</v>
          </cell>
          <cell r="R150">
            <v>192.97</v>
          </cell>
          <cell r="S150">
            <v>95.97</v>
          </cell>
          <cell r="U150">
            <v>0</v>
          </cell>
          <cell r="Y150">
            <v>29.9</v>
          </cell>
          <cell r="AB150" t="str">
            <v>Beneficio obrigatorio CCT Federacao – Plano Assistencial Agiben</v>
          </cell>
        </row>
        <row r="151">
          <cell r="C151" t="str">
            <v>UPA PAULISTA - CG Nº 003/2022</v>
          </cell>
          <cell r="E151" t="str">
            <v>LUCIDALVA MARIA DOS SANTOS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 t="str">
            <v>0,00</v>
          </cell>
          <cell r="J151">
            <v>163.61000000000001</v>
          </cell>
          <cell r="K151">
            <v>0</v>
          </cell>
          <cell r="L151">
            <v>192.62</v>
          </cell>
          <cell r="M151">
            <v>16.21</v>
          </cell>
          <cell r="O151">
            <v>1.65</v>
          </cell>
          <cell r="R151">
            <v>192.97</v>
          </cell>
          <cell r="S151">
            <v>97.26</v>
          </cell>
          <cell r="U151">
            <v>0</v>
          </cell>
          <cell r="Y151">
            <v>1704</v>
          </cell>
          <cell r="AB151" t="str">
            <v>Abono assistencial financeiro – complemento Piso da Enfermagem</v>
          </cell>
        </row>
        <row r="152">
          <cell r="C152" t="str">
            <v>UPA PAULISTA - CG Nº 003/2022</v>
          </cell>
          <cell r="E152" t="str">
            <v>LUCIELE SILVA SANTOS</v>
          </cell>
          <cell r="F152" t="str">
            <v>2 - Outros Profissionais da Saúde</v>
          </cell>
          <cell r="G152" t="str">
            <v>5152-05</v>
          </cell>
          <cell r="H152" t="str">
            <v>07/2026</v>
          </cell>
          <cell r="I152" t="str">
            <v>0,00</v>
          </cell>
          <cell r="J152">
            <v>164.64</v>
          </cell>
          <cell r="K152">
            <v>0</v>
          </cell>
          <cell r="L152">
            <v>192.62</v>
          </cell>
          <cell r="M152">
            <v>16.21</v>
          </cell>
          <cell r="O152">
            <v>1.65</v>
          </cell>
          <cell r="R152">
            <v>0</v>
          </cell>
          <cell r="S152">
            <v>0</v>
          </cell>
          <cell r="U152">
            <v>0</v>
          </cell>
          <cell r="Y152">
            <v>0</v>
          </cell>
          <cell r="AB152" t="str">
            <v/>
          </cell>
        </row>
        <row r="153">
          <cell r="C153" t="str">
            <v>UPA PAULISTA - CG Nº 003/2022</v>
          </cell>
          <cell r="E153" t="str">
            <v>LUCINALVA MARIA DA SILVA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 t="str">
            <v>0,00</v>
          </cell>
          <cell r="J153">
            <v>181.8</v>
          </cell>
          <cell r="K153">
            <v>0</v>
          </cell>
          <cell r="L153">
            <v>192.62</v>
          </cell>
          <cell r="M153">
            <v>16.21</v>
          </cell>
          <cell r="O153">
            <v>1.65</v>
          </cell>
          <cell r="R153">
            <v>192.97</v>
          </cell>
          <cell r="S153">
            <v>97.26</v>
          </cell>
          <cell r="U153">
            <v>0</v>
          </cell>
          <cell r="Y153">
            <v>1704</v>
          </cell>
          <cell r="AB153" t="str">
            <v>Abono assistencial financeiro – complemento Piso da Enfermagem</v>
          </cell>
        </row>
        <row r="154">
          <cell r="C154" t="str">
            <v>UPA PAULISTA - CG Nº 003/2022</v>
          </cell>
          <cell r="E154" t="str">
            <v>MAIANE MILANI VASCONCELOS FERREIRA</v>
          </cell>
          <cell r="F154" t="str">
            <v>2 - Outros Profissionais da Saúde</v>
          </cell>
          <cell r="G154" t="str">
            <v>2516-05</v>
          </cell>
          <cell r="H154" t="str">
            <v>07/2026</v>
          </cell>
          <cell r="I154" t="str">
            <v>0,00</v>
          </cell>
          <cell r="J154">
            <v>344.36</v>
          </cell>
          <cell r="K154">
            <v>0</v>
          </cell>
          <cell r="L154">
            <v>192.62</v>
          </cell>
          <cell r="M154">
            <v>32.42</v>
          </cell>
          <cell r="O154">
            <v>1.65</v>
          </cell>
          <cell r="R154">
            <v>0</v>
          </cell>
          <cell r="S154">
            <v>0</v>
          </cell>
          <cell r="U154">
            <v>160</v>
          </cell>
          <cell r="Y154">
            <v>29.9</v>
          </cell>
          <cell r="AB154" t="str">
            <v>Beneficio obrigatorio CCT Federacao – Plano Assistencial Agiben</v>
          </cell>
        </row>
        <row r="155">
          <cell r="C155" t="str">
            <v>UPA PAULISTA - CG Nº 003/2022</v>
          </cell>
          <cell r="E155" t="str">
            <v>MANOEL VICTOR LIMA DE SANTANA</v>
          </cell>
          <cell r="F155" t="str">
            <v>2 - Outros Profissionais da Saúde</v>
          </cell>
          <cell r="G155" t="str">
            <v>2234-05</v>
          </cell>
          <cell r="H155" t="str">
            <v>07/2026</v>
          </cell>
          <cell r="I155" t="str">
            <v>0,00</v>
          </cell>
          <cell r="J155">
            <v>337.97</v>
          </cell>
          <cell r="K155">
            <v>0</v>
          </cell>
          <cell r="L155">
            <v>192.62</v>
          </cell>
          <cell r="M155">
            <v>21.12</v>
          </cell>
          <cell r="O155">
            <v>1.65</v>
          </cell>
          <cell r="R155">
            <v>0</v>
          </cell>
          <cell r="S155">
            <v>0</v>
          </cell>
          <cell r="U155">
            <v>0</v>
          </cell>
          <cell r="Y155">
            <v>0</v>
          </cell>
          <cell r="AB155" t="str">
            <v/>
          </cell>
        </row>
        <row r="156">
          <cell r="C156" t="str">
            <v>UPA PAULISTA - CG Nº 003/2022</v>
          </cell>
          <cell r="E156" t="str">
            <v>MARCELLA TAYNARA SILVA</v>
          </cell>
          <cell r="F156" t="str">
            <v>3 - Administrativo</v>
          </cell>
          <cell r="G156" t="str">
            <v>5211-30</v>
          </cell>
          <cell r="H156" t="str">
            <v>07/2026</v>
          </cell>
          <cell r="I156" t="str">
            <v>0,00</v>
          </cell>
          <cell r="J156">
            <v>142.63</v>
          </cell>
          <cell r="K156">
            <v>0</v>
          </cell>
          <cell r="L156">
            <v>192.62</v>
          </cell>
          <cell r="M156">
            <v>32.42</v>
          </cell>
          <cell r="O156">
            <v>1.65</v>
          </cell>
          <cell r="R156">
            <v>192.97</v>
          </cell>
          <cell r="S156">
            <v>102.34</v>
          </cell>
          <cell r="U156">
            <v>0</v>
          </cell>
          <cell r="Y156">
            <v>29.9</v>
          </cell>
          <cell r="AB156" t="str">
            <v>Beneficio obrigatorio CCT Federacao – Plano Assistencial Agiben</v>
          </cell>
        </row>
        <row r="157">
          <cell r="C157" t="str">
            <v>UPA PAULISTA - CG Nº 003/2022</v>
          </cell>
          <cell r="E157" t="str">
            <v>MARCELO FERREIRA DA SILVA</v>
          </cell>
          <cell r="F157" t="str">
            <v>3 - Administrativo</v>
          </cell>
          <cell r="G157" t="str">
            <v>7823-20</v>
          </cell>
          <cell r="H157" t="str">
            <v>07/2026</v>
          </cell>
          <cell r="I157" t="str">
            <v>0,00</v>
          </cell>
          <cell r="J157">
            <v>178.74</v>
          </cell>
          <cell r="K157">
            <v>0</v>
          </cell>
          <cell r="L157">
            <v>192.62</v>
          </cell>
          <cell r="M157">
            <v>16.21</v>
          </cell>
          <cell r="O157">
            <v>1.65</v>
          </cell>
          <cell r="R157">
            <v>0</v>
          </cell>
          <cell r="S157">
            <v>0</v>
          </cell>
          <cell r="U157">
            <v>0</v>
          </cell>
          <cell r="Y157">
            <v>0</v>
          </cell>
          <cell r="AB157" t="str">
            <v/>
          </cell>
        </row>
        <row r="158">
          <cell r="C158" t="str">
            <v>UPA PAULISTA - CG Nº 003/2022</v>
          </cell>
          <cell r="E158" t="str">
            <v>MARCILIO ALVES SEABRA</v>
          </cell>
          <cell r="F158" t="str">
            <v>3 - Administrativo</v>
          </cell>
          <cell r="G158" t="str">
            <v>7823-20</v>
          </cell>
          <cell r="H158" t="str">
            <v>07/2026</v>
          </cell>
          <cell r="I158" t="str">
            <v>0,00</v>
          </cell>
          <cell r="J158">
            <v>176.98</v>
          </cell>
          <cell r="K158">
            <v>0</v>
          </cell>
          <cell r="L158">
            <v>192.62</v>
          </cell>
          <cell r="M158">
            <v>16.21</v>
          </cell>
          <cell r="O158">
            <v>1.65</v>
          </cell>
          <cell r="R158">
            <v>0</v>
          </cell>
          <cell r="S158">
            <v>0</v>
          </cell>
          <cell r="U158">
            <v>0</v>
          </cell>
          <cell r="Y158">
            <v>0</v>
          </cell>
          <cell r="AB158" t="str">
            <v/>
          </cell>
        </row>
        <row r="159">
          <cell r="C159" t="str">
            <v>UPA PAULISTA - CG Nº 003/2022</v>
          </cell>
          <cell r="E159" t="str">
            <v>MARIA ANDREA DA SILVA</v>
          </cell>
          <cell r="F159" t="str">
            <v>2 - Outros Profissionais da Saúde</v>
          </cell>
          <cell r="G159" t="str">
            <v>3222-05</v>
          </cell>
          <cell r="H159" t="str">
            <v>07/2026</v>
          </cell>
          <cell r="I159" t="str">
            <v>0,00</v>
          </cell>
          <cell r="J159">
            <v>163.61000000000001</v>
          </cell>
          <cell r="K159">
            <v>0</v>
          </cell>
          <cell r="L159">
            <v>192.62</v>
          </cell>
          <cell r="M159">
            <v>16.21</v>
          </cell>
          <cell r="O159">
            <v>1.65</v>
          </cell>
          <cell r="R159">
            <v>192.97</v>
          </cell>
          <cell r="S159">
            <v>97.26</v>
          </cell>
          <cell r="U159">
            <v>0</v>
          </cell>
          <cell r="Y159">
            <v>1704</v>
          </cell>
          <cell r="AB159" t="str">
            <v>Abono assistencial financeiro – complemento Piso da Enfermagem</v>
          </cell>
        </row>
        <row r="160">
          <cell r="C160" t="str">
            <v>UPA PAULISTA - CG Nº 003/2022</v>
          </cell>
          <cell r="E160" t="str">
            <v>MARIA BERNADETE BARBOSA DA SILVA</v>
          </cell>
          <cell r="F160" t="str">
            <v>2 - Outros Profissionais da Saúde</v>
          </cell>
          <cell r="G160" t="str">
            <v>3241-15</v>
          </cell>
          <cell r="H160" t="str">
            <v>07/2026</v>
          </cell>
          <cell r="I160" t="str">
            <v>0,00</v>
          </cell>
          <cell r="J160">
            <v>341.15</v>
          </cell>
          <cell r="K160">
            <v>0</v>
          </cell>
          <cell r="L160">
            <v>192.62</v>
          </cell>
          <cell r="M160">
            <v>2.73</v>
          </cell>
          <cell r="O160">
            <v>1.65</v>
          </cell>
          <cell r="R160">
            <v>192.97</v>
          </cell>
          <cell r="S160">
            <v>81</v>
          </cell>
          <cell r="U160">
            <v>0</v>
          </cell>
          <cell r="Y160">
            <v>0</v>
          </cell>
          <cell r="AB160" t="str">
            <v/>
          </cell>
        </row>
        <row r="161">
          <cell r="C161" t="str">
            <v>UPA PAULISTA - CG Nº 003/2022</v>
          </cell>
          <cell r="E161" t="str">
            <v>MARIA CICERA CAVALCANTE DE LIMA</v>
          </cell>
          <cell r="F161" t="str">
            <v>2 - Outros Profissionais da Saúde</v>
          </cell>
          <cell r="G161" t="str">
            <v>5152-05</v>
          </cell>
          <cell r="H161" t="str">
            <v>07/2026</v>
          </cell>
          <cell r="I161" t="str">
            <v>0,00</v>
          </cell>
          <cell r="J161">
            <v>0</v>
          </cell>
          <cell r="K161">
            <v>116.73</v>
          </cell>
          <cell r="L161">
            <v>192.62</v>
          </cell>
          <cell r="M161">
            <v>16.21</v>
          </cell>
          <cell r="O161">
            <v>1.65</v>
          </cell>
          <cell r="R161">
            <v>0</v>
          </cell>
          <cell r="S161">
            <v>0</v>
          </cell>
          <cell r="U161">
            <v>0</v>
          </cell>
          <cell r="Y161">
            <v>0</v>
          </cell>
          <cell r="AB161" t="str">
            <v/>
          </cell>
        </row>
        <row r="162">
          <cell r="C162" t="str">
            <v>UPA PAULISTA - CG Nº 003/2022</v>
          </cell>
          <cell r="E162" t="str">
            <v>MARIA DA CONCEICAO FERNANDES DE OLIVEIRA</v>
          </cell>
          <cell r="F162" t="str">
            <v>3 - Administrativo</v>
          </cell>
          <cell r="G162" t="str">
            <v>5211-30</v>
          </cell>
          <cell r="H162" t="str">
            <v>07/2026</v>
          </cell>
          <cell r="I162" t="str">
            <v>0,00</v>
          </cell>
          <cell r="J162">
            <v>181.85</v>
          </cell>
          <cell r="K162">
            <v>0</v>
          </cell>
          <cell r="L162">
            <v>192.62</v>
          </cell>
          <cell r="M162">
            <v>32.42</v>
          </cell>
          <cell r="O162">
            <v>1.65</v>
          </cell>
          <cell r="R162">
            <v>0</v>
          </cell>
          <cell r="S162">
            <v>0</v>
          </cell>
          <cell r="U162">
            <v>0</v>
          </cell>
          <cell r="Y162">
            <v>29.9</v>
          </cell>
          <cell r="AB162" t="str">
            <v>Beneficio obrigatorio CCT Federacao – Plano Assistencial Agiben</v>
          </cell>
        </row>
        <row r="163">
          <cell r="C163" t="str">
            <v>UPA PAULISTA - CG Nº 003/2022</v>
          </cell>
          <cell r="E163" t="str">
            <v>MARIA EDUARDA DO NASCIMENTO MOREIRA DE SA</v>
          </cell>
          <cell r="F163" t="str">
            <v>2 - Outros Profissionais da Saúde</v>
          </cell>
          <cell r="G163" t="str">
            <v>2235-05</v>
          </cell>
          <cell r="H163" t="str">
            <v>07/2026</v>
          </cell>
          <cell r="I163" t="str">
            <v>0,00</v>
          </cell>
          <cell r="J163">
            <v>197.72</v>
          </cell>
          <cell r="K163">
            <v>0</v>
          </cell>
          <cell r="L163">
            <v>192.62</v>
          </cell>
          <cell r="M163">
            <v>3.05</v>
          </cell>
          <cell r="O163">
            <v>3.3</v>
          </cell>
          <cell r="R163">
            <v>192.97</v>
          </cell>
          <cell r="S163">
            <v>117</v>
          </cell>
          <cell r="U163">
            <v>138.38999999999999</v>
          </cell>
          <cell r="Y163">
            <v>2282.8200000000002</v>
          </cell>
          <cell r="AB163" t="str">
            <v>Abono assistencial financeiro – complemento Piso da Enfermagem</v>
          </cell>
        </row>
        <row r="164">
          <cell r="C164" t="str">
            <v>UPA PAULISTA - CG Nº 003/2022</v>
          </cell>
          <cell r="E164" t="str">
            <v>MARIA HELENA FERREIRA MALAFAIA</v>
          </cell>
          <cell r="F164" t="str">
            <v>2 - Outros Profissionais da Saúde</v>
          </cell>
          <cell r="G164" t="str">
            <v>2234-05</v>
          </cell>
          <cell r="H164" t="str">
            <v>07/2026</v>
          </cell>
          <cell r="I164" t="str">
            <v>0,00</v>
          </cell>
          <cell r="J164">
            <v>337.97</v>
          </cell>
          <cell r="K164">
            <v>0</v>
          </cell>
          <cell r="L164">
            <v>192.62</v>
          </cell>
          <cell r="M164">
            <v>21.12</v>
          </cell>
          <cell r="O164">
            <v>1.65</v>
          </cell>
          <cell r="R164">
            <v>0</v>
          </cell>
          <cell r="S164">
            <v>0</v>
          </cell>
          <cell r="U164">
            <v>184.07</v>
          </cell>
          <cell r="Y164">
            <v>0</v>
          </cell>
          <cell r="AB164" t="str">
            <v/>
          </cell>
        </row>
        <row r="165">
          <cell r="C165" t="str">
            <v>UPA PAULISTA - CG Nº 003/2022</v>
          </cell>
          <cell r="E165" t="str">
            <v>MARIA JOSE DA SILVA LIMA</v>
          </cell>
          <cell r="F165" t="str">
            <v>2 - Outros Profissionais da Saúde</v>
          </cell>
          <cell r="G165" t="str">
            <v>3222-05</v>
          </cell>
          <cell r="H165" t="str">
            <v>07/2026</v>
          </cell>
          <cell r="I165" t="str">
            <v>0,00</v>
          </cell>
          <cell r="J165">
            <v>186.45</v>
          </cell>
          <cell r="K165">
            <v>0</v>
          </cell>
          <cell r="L165">
            <v>192.62</v>
          </cell>
          <cell r="M165">
            <v>16.21</v>
          </cell>
          <cell r="O165">
            <v>1.65</v>
          </cell>
          <cell r="R165">
            <v>192.97</v>
          </cell>
          <cell r="S165">
            <v>94.02</v>
          </cell>
          <cell r="U165">
            <v>81.02</v>
          </cell>
          <cell r="Y165">
            <v>1704</v>
          </cell>
          <cell r="AB165" t="str">
            <v>Abono assistencial financeiro – complemento Piso da Enfermagem</v>
          </cell>
        </row>
        <row r="166">
          <cell r="C166" t="str">
            <v>UPA PAULISTA - CG Nº 003/2022</v>
          </cell>
          <cell r="E166" t="str">
            <v>MARIA LUIZA BIM MOTA DE VASCONCELOS</v>
          </cell>
          <cell r="F166" t="str">
            <v>2 - Outros Profissionais da Saúde</v>
          </cell>
          <cell r="G166" t="str">
            <v>3222-05</v>
          </cell>
          <cell r="H166" t="str">
            <v>07/2026</v>
          </cell>
          <cell r="I166" t="str">
            <v>0,00</v>
          </cell>
          <cell r="J166">
            <v>170.11</v>
          </cell>
          <cell r="K166">
            <v>0</v>
          </cell>
          <cell r="L166">
            <v>192.62</v>
          </cell>
          <cell r="M166">
            <v>16.21</v>
          </cell>
          <cell r="O166">
            <v>1.65</v>
          </cell>
          <cell r="R166">
            <v>0</v>
          </cell>
          <cell r="S166">
            <v>0</v>
          </cell>
          <cell r="U166">
            <v>0</v>
          </cell>
          <cell r="Y166">
            <v>1704</v>
          </cell>
          <cell r="AB166" t="str">
            <v>Abono assistencial financeiro – complemento Piso da Enfermagem</v>
          </cell>
        </row>
        <row r="167">
          <cell r="C167" t="str">
            <v>UPA PAULISTA - CG Nº 003/2022</v>
          </cell>
          <cell r="E167" t="str">
            <v>MARIA MARIANE GALINDO SANTOS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155.61000000000001</v>
          </cell>
          <cell r="K167">
            <v>0</v>
          </cell>
          <cell r="L167">
            <v>192.62</v>
          </cell>
          <cell r="M167">
            <v>16.21</v>
          </cell>
          <cell r="O167">
            <v>1.65</v>
          </cell>
          <cell r="R167">
            <v>0</v>
          </cell>
          <cell r="S167">
            <v>0</v>
          </cell>
          <cell r="U167">
            <v>0</v>
          </cell>
          <cell r="Y167">
            <v>1704</v>
          </cell>
          <cell r="AB167" t="str">
            <v>Abono assistencial financeiro – complemento Piso da Enfermagem</v>
          </cell>
        </row>
        <row r="168">
          <cell r="C168" t="str">
            <v>UPA PAULISTA - CG Nº 003/2022</v>
          </cell>
          <cell r="E168" t="str">
            <v>MARIA ORMINDA LUSTOSA DE ANDRADE LIMA</v>
          </cell>
          <cell r="F168" t="str">
            <v>4 - Assistência Odontológica</v>
          </cell>
          <cell r="G168" t="str">
            <v>2232-08</v>
          </cell>
          <cell r="H168" t="str">
            <v>07/2026</v>
          </cell>
          <cell r="I168" t="str">
            <v>0,00</v>
          </cell>
          <cell r="J168">
            <v>320.68</v>
          </cell>
          <cell r="K168">
            <v>0</v>
          </cell>
          <cell r="L168">
            <v>192.62</v>
          </cell>
          <cell r="M168">
            <v>32.42</v>
          </cell>
          <cell r="O168">
            <v>1.65</v>
          </cell>
          <cell r="R168">
            <v>0</v>
          </cell>
          <cell r="S168">
            <v>0</v>
          </cell>
          <cell r="U168">
            <v>0</v>
          </cell>
          <cell r="Y168">
            <v>29.9</v>
          </cell>
          <cell r="AB168" t="str">
            <v>Beneficio obrigatorio CCT Federacao – Plano Assistencial Agiben</v>
          </cell>
        </row>
        <row r="169">
          <cell r="C169" t="str">
            <v>UPA PAULISTA - CG Nº 003/2022</v>
          </cell>
          <cell r="E169" t="str">
            <v>MARIANA CLARA LIMOEIRO DOS SANTOS</v>
          </cell>
          <cell r="F169" t="str">
            <v>2 - Outros Profissionais da Saúde</v>
          </cell>
          <cell r="G169" t="str">
            <v>2235-05</v>
          </cell>
          <cell r="H169" t="str">
            <v>07/2026</v>
          </cell>
          <cell r="I169" t="str">
            <v>0,00</v>
          </cell>
          <cell r="J169">
            <v>712.74</v>
          </cell>
          <cell r="K169">
            <v>0</v>
          </cell>
          <cell r="L169">
            <v>192.62</v>
          </cell>
          <cell r="M169">
            <v>2.79</v>
          </cell>
          <cell r="O169">
            <v>3.3</v>
          </cell>
          <cell r="R169">
            <v>0</v>
          </cell>
          <cell r="S169">
            <v>0</v>
          </cell>
          <cell r="U169">
            <v>0</v>
          </cell>
          <cell r="Y169">
            <v>2459.15</v>
          </cell>
          <cell r="AB169" t="str">
            <v>Abono assistencial financeiro – complemento Piso da Enfermagem</v>
          </cell>
        </row>
        <row r="170">
          <cell r="C170" t="str">
            <v>UPA PAULISTA - CG Nº 003/2022</v>
          </cell>
          <cell r="E170" t="str">
            <v>MARIANA OLIVEIRA BARBOSA</v>
          </cell>
          <cell r="F170" t="str">
            <v>2 - Outros Profissionais da Saúde</v>
          </cell>
          <cell r="G170" t="str">
            <v>2235-05</v>
          </cell>
          <cell r="H170" t="str">
            <v>07/2026</v>
          </cell>
          <cell r="I170" t="str">
            <v>0,00</v>
          </cell>
          <cell r="J170">
            <v>193.52</v>
          </cell>
          <cell r="K170">
            <v>0</v>
          </cell>
          <cell r="L170">
            <v>192.62</v>
          </cell>
          <cell r="M170">
            <v>2.79</v>
          </cell>
          <cell r="O170">
            <v>3.3</v>
          </cell>
          <cell r="R170">
            <v>192.97</v>
          </cell>
          <cell r="S170">
            <v>111.54</v>
          </cell>
          <cell r="U170">
            <v>138.38999999999999</v>
          </cell>
          <cell r="Y170">
            <v>2459.15</v>
          </cell>
          <cell r="AB170" t="str">
            <v>Abono assistencial financeiro – complemento Piso da Enfermagem</v>
          </cell>
        </row>
        <row r="171">
          <cell r="C171" t="str">
            <v>UPA PAULISTA - CG Nº 003/2022</v>
          </cell>
          <cell r="E171" t="str">
            <v>MARILENE DA CONCEICAO GOMES</v>
          </cell>
          <cell r="F171" t="str">
            <v>2 - Outros Profissionais da Saúde</v>
          </cell>
          <cell r="G171" t="str">
            <v>3222-05</v>
          </cell>
          <cell r="H171" t="str">
            <v>07/2026</v>
          </cell>
          <cell r="I171" t="str">
            <v>0,00</v>
          </cell>
          <cell r="J171">
            <v>163.51</v>
          </cell>
          <cell r="K171">
            <v>0</v>
          </cell>
          <cell r="L171">
            <v>192.62</v>
          </cell>
          <cell r="M171">
            <v>16.21</v>
          </cell>
          <cell r="O171">
            <v>1.65</v>
          </cell>
          <cell r="R171">
            <v>192.97</v>
          </cell>
          <cell r="S171">
            <v>97.26</v>
          </cell>
          <cell r="U171">
            <v>0</v>
          </cell>
          <cell r="Y171">
            <v>1704</v>
          </cell>
          <cell r="AB171" t="str">
            <v>Abono assistencial financeiro – complemento Piso da Enfermagem</v>
          </cell>
        </row>
        <row r="172">
          <cell r="C172" t="str">
            <v>UPA PAULISTA - CG Nº 003/2022</v>
          </cell>
          <cell r="E172" t="str">
            <v>MARTA MICAELA FERREIRA VIEIRA DE MELO</v>
          </cell>
          <cell r="F172" t="str">
            <v>2 - Outros Profissionais da Saúde</v>
          </cell>
          <cell r="G172" t="str">
            <v>2235-05</v>
          </cell>
          <cell r="H172" t="str">
            <v>07/2026</v>
          </cell>
          <cell r="I172" t="str">
            <v>0,00</v>
          </cell>
          <cell r="J172">
            <v>0</v>
          </cell>
          <cell r="K172">
            <v>67.239999999999995</v>
          </cell>
          <cell r="L172">
            <v>192.62</v>
          </cell>
          <cell r="M172">
            <v>2.79</v>
          </cell>
          <cell r="O172">
            <v>3.3</v>
          </cell>
          <cell r="R172">
            <v>0</v>
          </cell>
          <cell r="S172">
            <v>0</v>
          </cell>
          <cell r="U172">
            <v>0</v>
          </cell>
          <cell r="Y172">
            <v>0</v>
          </cell>
          <cell r="AB172" t="str">
            <v/>
          </cell>
        </row>
        <row r="173">
          <cell r="C173" t="str">
            <v>UPA PAULISTA - CG Nº 003/2022</v>
          </cell>
          <cell r="E173" t="str">
            <v>MATHEUS HENRIQUE FERREIRA SIMOES</v>
          </cell>
          <cell r="F173" t="str">
            <v>2 - Outros Profissionais da Saúde</v>
          </cell>
          <cell r="G173" t="str">
            <v>2235-05</v>
          </cell>
          <cell r="H173" t="str">
            <v>07/2026</v>
          </cell>
          <cell r="I173" t="str">
            <v>0,00</v>
          </cell>
          <cell r="J173">
            <v>251.91</v>
          </cell>
          <cell r="K173">
            <v>0</v>
          </cell>
          <cell r="L173">
            <v>192.62</v>
          </cell>
          <cell r="M173">
            <v>2.79</v>
          </cell>
          <cell r="O173">
            <v>3.3</v>
          </cell>
          <cell r="R173">
            <v>192.97</v>
          </cell>
          <cell r="S173">
            <v>108</v>
          </cell>
          <cell r="U173">
            <v>0</v>
          </cell>
          <cell r="Y173">
            <v>2459.15</v>
          </cell>
          <cell r="AB173" t="str">
            <v>Abono assistencial financeiro – complemento Piso da Enfermagem</v>
          </cell>
        </row>
        <row r="174">
          <cell r="C174" t="str">
            <v>UPA PAULISTA - CG Nº 003/2022</v>
          </cell>
          <cell r="E174" t="str">
            <v>MAX ALESSANDRO ROCHA GOMES</v>
          </cell>
          <cell r="F174" t="str">
            <v>3 - Administrativo</v>
          </cell>
          <cell r="G174" t="str">
            <v>5135-05</v>
          </cell>
          <cell r="H174" t="str">
            <v>07/2026</v>
          </cell>
          <cell r="I174" t="str">
            <v>0,00</v>
          </cell>
          <cell r="J174">
            <v>164.92</v>
          </cell>
          <cell r="K174">
            <v>0</v>
          </cell>
          <cell r="L174">
            <v>192.62</v>
          </cell>
          <cell r="M174">
            <v>32.42</v>
          </cell>
          <cell r="O174">
            <v>1.65</v>
          </cell>
          <cell r="R174">
            <v>0</v>
          </cell>
          <cell r="S174">
            <v>0</v>
          </cell>
          <cell r="U174">
            <v>0</v>
          </cell>
          <cell r="Y174">
            <v>29.9</v>
          </cell>
          <cell r="AB174" t="str">
            <v>Beneficio obrigatorio CCT Federacao – Plano Assistencial Agiben</v>
          </cell>
        </row>
        <row r="175">
          <cell r="C175" t="str">
            <v>UPA PAULISTA - CG Nº 003/2022</v>
          </cell>
          <cell r="E175" t="str">
            <v>MAYANE BATISTA DA SILVA</v>
          </cell>
          <cell r="F175" t="str">
            <v>3 - Administrativo</v>
          </cell>
          <cell r="G175" t="str">
            <v>3132-20</v>
          </cell>
          <cell r="H175" t="str">
            <v>07/2026</v>
          </cell>
          <cell r="I175" t="str">
            <v>0,00</v>
          </cell>
          <cell r="J175">
            <v>223.47</v>
          </cell>
          <cell r="K175">
            <v>0</v>
          </cell>
          <cell r="L175">
            <v>192.62</v>
          </cell>
          <cell r="M175">
            <v>32.42</v>
          </cell>
          <cell r="O175">
            <v>1.65</v>
          </cell>
          <cell r="R175">
            <v>0</v>
          </cell>
          <cell r="S175">
            <v>0</v>
          </cell>
          <cell r="U175">
            <v>0</v>
          </cell>
          <cell r="Y175">
            <v>29.9</v>
          </cell>
          <cell r="AB175" t="str">
            <v>Beneficio obrigatorio CCT Federacao – Plano Assistencial Agiben</v>
          </cell>
        </row>
        <row r="176">
          <cell r="C176" t="str">
            <v>UPA PAULISTA - CG Nº 003/2022</v>
          </cell>
          <cell r="E176" t="str">
            <v>MAYARA BORGES DE LIRA</v>
          </cell>
          <cell r="F176" t="str">
            <v>2 - Outros Profissionais da Saúde</v>
          </cell>
          <cell r="G176" t="str">
            <v>2235-05</v>
          </cell>
          <cell r="H176" t="str">
            <v>07/2026</v>
          </cell>
          <cell r="I176" t="str">
            <v>0,00</v>
          </cell>
          <cell r="J176">
            <v>199.81</v>
          </cell>
          <cell r="K176">
            <v>0</v>
          </cell>
          <cell r="L176">
            <v>192.62</v>
          </cell>
          <cell r="M176">
            <v>2.79</v>
          </cell>
          <cell r="O176">
            <v>3.3</v>
          </cell>
          <cell r="R176">
            <v>0</v>
          </cell>
          <cell r="S176">
            <v>0</v>
          </cell>
          <cell r="U176">
            <v>0</v>
          </cell>
          <cell r="Y176">
            <v>2459.15</v>
          </cell>
          <cell r="AB176" t="str">
            <v>Abono assistencial financeiro – complemento Piso da Enfermagem</v>
          </cell>
        </row>
        <row r="177">
          <cell r="C177" t="str">
            <v>UPA PAULISTA - CG Nº 003/2022</v>
          </cell>
          <cell r="E177" t="str">
            <v>MAYARA SILVA ALMEIDA</v>
          </cell>
          <cell r="F177" t="str">
            <v>2 - Outros Profissionais da Saúde</v>
          </cell>
          <cell r="G177" t="str">
            <v>3222-05</v>
          </cell>
          <cell r="H177" t="str">
            <v>07/2026</v>
          </cell>
          <cell r="I177" t="str">
            <v>0,00</v>
          </cell>
          <cell r="J177">
            <v>163.61000000000001</v>
          </cell>
          <cell r="K177">
            <v>0</v>
          </cell>
          <cell r="L177">
            <v>192.62</v>
          </cell>
          <cell r="M177">
            <v>16.21</v>
          </cell>
          <cell r="O177">
            <v>1.65</v>
          </cell>
          <cell r="R177">
            <v>0</v>
          </cell>
          <cell r="S177">
            <v>0</v>
          </cell>
          <cell r="U177">
            <v>0</v>
          </cell>
          <cell r="Y177">
            <v>1704</v>
          </cell>
          <cell r="AB177" t="str">
            <v>Abono assistencial financeiro – complemento Piso da Enfermagem</v>
          </cell>
        </row>
        <row r="178">
          <cell r="C178" t="str">
            <v>UPA PAULISTA - CG Nº 003/2022</v>
          </cell>
          <cell r="E178" t="str">
            <v>MAYARA VITORIA SILVA MARQUES</v>
          </cell>
          <cell r="F178" t="str">
            <v>3 - Administrativo</v>
          </cell>
          <cell r="G178" t="str">
            <v>4110-05</v>
          </cell>
          <cell r="H178" t="str">
            <v>07/2026</v>
          </cell>
          <cell r="I178" t="str">
            <v>0,00</v>
          </cell>
          <cell r="J178">
            <v>153.36000000000001</v>
          </cell>
          <cell r="K178">
            <v>0</v>
          </cell>
          <cell r="L178">
            <v>192.62</v>
          </cell>
          <cell r="M178">
            <v>32.42</v>
          </cell>
          <cell r="O178">
            <v>1.65</v>
          </cell>
          <cell r="R178">
            <v>0</v>
          </cell>
          <cell r="S178">
            <v>0</v>
          </cell>
          <cell r="U178">
            <v>0</v>
          </cell>
          <cell r="Y178">
            <v>29.9</v>
          </cell>
          <cell r="AB178" t="str">
            <v>Beneficio obrigatorio CCT Federacao – Plano Assistencial Agiben</v>
          </cell>
        </row>
        <row r="179">
          <cell r="C179" t="str">
            <v>UPA PAULISTA - CG Nº 003/2022</v>
          </cell>
          <cell r="E179" t="str">
            <v xml:space="preserve">MERCIA CRISTIANE DE SOUZA 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 t="str">
            <v>0,00</v>
          </cell>
          <cell r="J179">
            <v>179.1</v>
          </cell>
          <cell r="K179">
            <v>0</v>
          </cell>
          <cell r="L179">
            <v>192.62</v>
          </cell>
          <cell r="M179">
            <v>16.21</v>
          </cell>
          <cell r="O179">
            <v>1.65</v>
          </cell>
          <cell r="R179">
            <v>192.97</v>
          </cell>
          <cell r="S179">
            <v>97.26</v>
          </cell>
          <cell r="U179">
            <v>0</v>
          </cell>
          <cell r="Y179">
            <v>1704</v>
          </cell>
          <cell r="AB179" t="str">
            <v>Abono assistencial financeiro – complemento Piso da Enfermagem</v>
          </cell>
        </row>
        <row r="180">
          <cell r="C180" t="str">
            <v>UPA PAULISTA - CG Nº 003/2022</v>
          </cell>
          <cell r="E180" t="str">
            <v>MICHELLE GOMES DE SOUSA DA SILVA</v>
          </cell>
          <cell r="F180" t="str">
            <v>3 - Administrativo</v>
          </cell>
          <cell r="G180" t="str">
            <v>4221-10</v>
          </cell>
          <cell r="H180" t="str">
            <v>07/2026</v>
          </cell>
          <cell r="I180" t="str">
            <v>0,00</v>
          </cell>
          <cell r="J180">
            <v>159.31</v>
          </cell>
          <cell r="K180">
            <v>0</v>
          </cell>
          <cell r="L180">
            <v>192.62</v>
          </cell>
          <cell r="M180">
            <v>32.42</v>
          </cell>
          <cell r="O180">
            <v>1.65</v>
          </cell>
          <cell r="R180">
            <v>0</v>
          </cell>
          <cell r="S180">
            <v>0</v>
          </cell>
          <cell r="U180">
            <v>0</v>
          </cell>
          <cell r="Y180">
            <v>29.9</v>
          </cell>
          <cell r="AB180" t="str">
            <v>Beneficio obrigatorio CCT Federacao – Plano Assistencial Agiben</v>
          </cell>
        </row>
        <row r="181">
          <cell r="C181" t="str">
            <v>UPA PAULISTA - CG Nº 003/2022</v>
          </cell>
          <cell r="E181" t="str">
            <v>MICHELLY CRISTINE DE MACEDO CRUZ</v>
          </cell>
          <cell r="F181" t="str">
            <v>2 - Outros Profissionais da Saúde</v>
          </cell>
          <cell r="G181" t="str">
            <v>5152-05</v>
          </cell>
          <cell r="H181" t="str">
            <v>07/2026</v>
          </cell>
          <cell r="I181" t="str">
            <v>0,00</v>
          </cell>
          <cell r="J181">
            <v>175.1</v>
          </cell>
          <cell r="K181">
            <v>0</v>
          </cell>
          <cell r="L181">
            <v>192.62</v>
          </cell>
          <cell r="M181">
            <v>16.21</v>
          </cell>
          <cell r="O181">
            <v>1.65</v>
          </cell>
          <cell r="R181">
            <v>0</v>
          </cell>
          <cell r="S181">
            <v>0</v>
          </cell>
          <cell r="U181">
            <v>0</v>
          </cell>
          <cell r="Y181">
            <v>0</v>
          </cell>
          <cell r="AB181" t="str">
            <v/>
          </cell>
        </row>
        <row r="182">
          <cell r="C182" t="str">
            <v>UPA PAULISTA - CG Nº 003/2022</v>
          </cell>
          <cell r="E182" t="str">
            <v xml:space="preserve">MICLEIDE MARTINIANO DA SILVA </v>
          </cell>
          <cell r="F182" t="str">
            <v>2 - Outros Profissionais da Saúde</v>
          </cell>
          <cell r="G182" t="str">
            <v>5152-05</v>
          </cell>
          <cell r="H182" t="str">
            <v>07/2026</v>
          </cell>
          <cell r="I182" t="str">
            <v>0,00</v>
          </cell>
          <cell r="J182">
            <v>175.1</v>
          </cell>
          <cell r="K182">
            <v>0</v>
          </cell>
          <cell r="L182">
            <v>192.62</v>
          </cell>
          <cell r="M182">
            <v>16.21</v>
          </cell>
          <cell r="O182">
            <v>1.65</v>
          </cell>
          <cell r="R182">
            <v>192.97</v>
          </cell>
          <cell r="S182">
            <v>97.26</v>
          </cell>
          <cell r="U182">
            <v>0</v>
          </cell>
          <cell r="Y182">
            <v>0</v>
          </cell>
          <cell r="AB182" t="str">
            <v/>
          </cell>
        </row>
        <row r="183">
          <cell r="C183" t="str">
            <v>UPA PAULISTA - CG Nº 003/2022</v>
          </cell>
          <cell r="E183" t="str">
            <v>MIDIAN PEREIRA DOS PRAZERES</v>
          </cell>
          <cell r="F183" t="str">
            <v>4 - Assistência Odontológica</v>
          </cell>
          <cell r="G183" t="str">
            <v>3224-15</v>
          </cell>
          <cell r="H183" t="str">
            <v>07/2026</v>
          </cell>
          <cell r="I183" t="str">
            <v>0,00</v>
          </cell>
          <cell r="J183">
            <v>213.37</v>
          </cell>
          <cell r="K183">
            <v>0</v>
          </cell>
          <cell r="L183">
            <v>192.62</v>
          </cell>
          <cell r="M183">
            <v>32.42</v>
          </cell>
          <cell r="O183">
            <v>1.65</v>
          </cell>
          <cell r="R183">
            <v>192.97</v>
          </cell>
          <cell r="S183">
            <v>10.72</v>
          </cell>
          <cell r="U183">
            <v>0</v>
          </cell>
          <cell r="Y183">
            <v>29.9</v>
          </cell>
          <cell r="AB183" t="str">
            <v>Beneficio obrigatorio CCT Federacao – Plano Assistencial Agiben</v>
          </cell>
        </row>
        <row r="184">
          <cell r="C184" t="str">
            <v>UPA PAULISTA - CG Nº 003/2022</v>
          </cell>
          <cell r="E184" t="str">
            <v>MIKAELA SHEYLA FERREIRA DA SILVA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 t="str">
            <v>0,00</v>
          </cell>
          <cell r="J184">
            <v>174.32</v>
          </cell>
          <cell r="K184">
            <v>0</v>
          </cell>
          <cell r="L184">
            <v>192.62</v>
          </cell>
          <cell r="M184">
            <v>16.21</v>
          </cell>
          <cell r="O184">
            <v>1.65</v>
          </cell>
          <cell r="R184">
            <v>192.97</v>
          </cell>
          <cell r="S184">
            <v>84.29</v>
          </cell>
          <cell r="U184">
            <v>0</v>
          </cell>
          <cell r="Y184">
            <v>1704</v>
          </cell>
          <cell r="AB184" t="str">
            <v>Abono assistencial financeiro – complemento Piso da Enfermagem</v>
          </cell>
        </row>
        <row r="185">
          <cell r="C185" t="str">
            <v>UPA PAULISTA - CG Nº 003/2022</v>
          </cell>
          <cell r="E185" t="str">
            <v xml:space="preserve">MIKAELLA BUARQUE CORDEIRO </v>
          </cell>
          <cell r="F185" t="str">
            <v>2 - Outros Profissionais da Saúde</v>
          </cell>
          <cell r="G185" t="str">
            <v>2516-05</v>
          </cell>
          <cell r="H185" t="str">
            <v>07/2026</v>
          </cell>
          <cell r="I185" t="str">
            <v>0,00</v>
          </cell>
          <cell r="J185">
            <v>336.35</v>
          </cell>
          <cell r="K185">
            <v>0</v>
          </cell>
          <cell r="L185">
            <v>192.62</v>
          </cell>
          <cell r="M185">
            <v>32.42</v>
          </cell>
          <cell r="O185">
            <v>1.65</v>
          </cell>
          <cell r="R185">
            <v>0</v>
          </cell>
          <cell r="S185">
            <v>0</v>
          </cell>
          <cell r="U185">
            <v>0</v>
          </cell>
          <cell r="Y185">
            <v>29.9</v>
          </cell>
          <cell r="AB185" t="str">
            <v>Beneficio obrigatorio CCT Federacao – Plano Assistencial Agiben</v>
          </cell>
        </row>
        <row r="186">
          <cell r="C186" t="str">
            <v>UPA PAULISTA - CG Nº 003/2022</v>
          </cell>
          <cell r="E186" t="str">
            <v>MIRTH HELANE DA SILVA SANTOS PRADO</v>
          </cell>
          <cell r="F186" t="str">
            <v>2 - Outros Profissionais da Saúde</v>
          </cell>
          <cell r="G186" t="str">
            <v>2235-05</v>
          </cell>
          <cell r="H186" t="str">
            <v>07/2026</v>
          </cell>
          <cell r="I186" t="str">
            <v>0,00</v>
          </cell>
          <cell r="J186">
            <v>230.49</v>
          </cell>
          <cell r="K186">
            <v>0</v>
          </cell>
          <cell r="L186">
            <v>192.62</v>
          </cell>
          <cell r="M186">
            <v>3.05</v>
          </cell>
          <cell r="O186">
            <v>3.3</v>
          </cell>
          <cell r="R186">
            <v>0</v>
          </cell>
          <cell r="S186">
            <v>0</v>
          </cell>
          <cell r="U186">
            <v>0</v>
          </cell>
          <cell r="Y186">
            <v>2282.8200000000002</v>
          </cell>
          <cell r="AB186" t="str">
            <v>Abono assistencial financeiro – complemento Piso da Enfermagem</v>
          </cell>
        </row>
        <row r="187">
          <cell r="C187" t="str">
            <v>UPA PAULISTA - CG Nº 003/2022</v>
          </cell>
          <cell r="E187" t="str">
            <v>MONICA PATRICIA DA SILVA ARAUJO</v>
          </cell>
          <cell r="F187" t="str">
            <v>2 - Outros Profissionais da Saúde</v>
          </cell>
          <cell r="G187" t="str">
            <v>2236-05</v>
          </cell>
          <cell r="H187" t="str">
            <v>07/2026</v>
          </cell>
          <cell r="I187" t="str">
            <v>0,00</v>
          </cell>
          <cell r="J187">
            <v>206.72</v>
          </cell>
          <cell r="K187">
            <v>0</v>
          </cell>
          <cell r="L187">
            <v>192.62</v>
          </cell>
          <cell r="M187">
            <v>2.95</v>
          </cell>
          <cell r="O187">
            <v>3.3</v>
          </cell>
          <cell r="R187">
            <v>0</v>
          </cell>
          <cell r="S187">
            <v>0</v>
          </cell>
          <cell r="U187">
            <v>0</v>
          </cell>
          <cell r="Y187">
            <v>0</v>
          </cell>
          <cell r="AB187" t="str">
            <v/>
          </cell>
        </row>
        <row r="188">
          <cell r="C188" t="str">
            <v>UPA PAULISTA - CG Nº 003/2022</v>
          </cell>
          <cell r="E188" t="str">
            <v>NATALIA MARQUES DOS SANTOS SOUZA GUEDES</v>
          </cell>
          <cell r="F188" t="str">
            <v>3 - Administrativo</v>
          </cell>
          <cell r="G188" t="str">
            <v>5211-30</v>
          </cell>
          <cell r="H188" t="str">
            <v>07/2026</v>
          </cell>
          <cell r="I188" t="str">
            <v>0,00</v>
          </cell>
          <cell r="J188">
            <v>141.16</v>
          </cell>
          <cell r="K188">
            <v>0</v>
          </cell>
          <cell r="L188">
            <v>192.62</v>
          </cell>
          <cell r="M188">
            <v>32.42</v>
          </cell>
          <cell r="O188">
            <v>1.65</v>
          </cell>
          <cell r="R188">
            <v>192.97</v>
          </cell>
          <cell r="S188">
            <v>102.34</v>
          </cell>
          <cell r="U188">
            <v>0</v>
          </cell>
          <cell r="Y188">
            <v>29.9</v>
          </cell>
          <cell r="AB188" t="str">
            <v>Beneficio obrigatorio CCT Federacao – Plano Assistencial Agiben</v>
          </cell>
        </row>
        <row r="189">
          <cell r="C189" t="str">
            <v>UPA PAULISTA - CG Nº 003/2022</v>
          </cell>
          <cell r="E189" t="str">
            <v>NATALICIO AUGUSTO DA SILVA LIMA</v>
          </cell>
          <cell r="F189" t="str">
            <v>2 - Outros Profissionais da Saúde</v>
          </cell>
          <cell r="G189" t="str">
            <v>3222-05</v>
          </cell>
          <cell r="H189" t="str">
            <v>07/2026</v>
          </cell>
          <cell r="I189" t="str">
            <v>0,00</v>
          </cell>
          <cell r="J189">
            <v>159.61000000000001</v>
          </cell>
          <cell r="K189">
            <v>0</v>
          </cell>
          <cell r="L189">
            <v>192.62</v>
          </cell>
          <cell r="M189">
            <v>16.21</v>
          </cell>
          <cell r="O189">
            <v>1.65</v>
          </cell>
          <cell r="R189">
            <v>0</v>
          </cell>
          <cell r="S189">
            <v>0</v>
          </cell>
          <cell r="U189">
            <v>0</v>
          </cell>
          <cell r="Y189">
            <v>1704</v>
          </cell>
          <cell r="AB189" t="str">
            <v>Abono assistencial financeiro – complemento Piso da Enfermagem</v>
          </cell>
        </row>
        <row r="190">
          <cell r="C190" t="str">
            <v>UPA PAULISTA - CG Nº 003/2022</v>
          </cell>
          <cell r="E190" t="str">
            <v>NATHALY BIANCA PEREIRA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 t="str">
            <v>0,00</v>
          </cell>
          <cell r="J190">
            <v>155.61000000000001</v>
          </cell>
          <cell r="K190">
            <v>0</v>
          </cell>
          <cell r="L190">
            <v>192.62</v>
          </cell>
          <cell r="M190">
            <v>16.21</v>
          </cell>
          <cell r="O190">
            <v>1.65</v>
          </cell>
          <cell r="R190">
            <v>192.97</v>
          </cell>
          <cell r="S190">
            <v>58.36</v>
          </cell>
          <cell r="U190">
            <v>0</v>
          </cell>
          <cell r="Y190">
            <v>1704</v>
          </cell>
          <cell r="AB190" t="str">
            <v>Abono assistencial financeiro – complemento Piso da Enfermagem</v>
          </cell>
        </row>
        <row r="191">
          <cell r="C191" t="str">
            <v>UPA PAULISTA - CG Nº 003/2022</v>
          </cell>
          <cell r="E191" t="str">
            <v xml:space="preserve">NILCLECIO SOARES AVELINO DOS SANTOS </v>
          </cell>
          <cell r="F191" t="str">
            <v>3 - Administrativo</v>
          </cell>
          <cell r="G191" t="str">
            <v>5163-45</v>
          </cell>
          <cell r="H191" t="str">
            <v>07/2026</v>
          </cell>
          <cell r="I191" t="str">
            <v>0,00</v>
          </cell>
          <cell r="J191">
            <v>158.31</v>
          </cell>
          <cell r="K191">
            <v>0</v>
          </cell>
          <cell r="L191">
            <v>192.62</v>
          </cell>
          <cell r="M191">
            <v>32.42</v>
          </cell>
          <cell r="O191">
            <v>1.65</v>
          </cell>
          <cell r="R191">
            <v>192.97</v>
          </cell>
          <cell r="S191">
            <v>99.28</v>
          </cell>
          <cell r="U191">
            <v>0</v>
          </cell>
          <cell r="Y191">
            <v>29.9</v>
          </cell>
          <cell r="AB191" t="str">
            <v>Beneficio obrigatorio CCT Federacao – Plano Assistencial Agiben</v>
          </cell>
        </row>
        <row r="192">
          <cell r="C192" t="str">
            <v>UPA PAULISTA - CG Nº 003/2022</v>
          </cell>
          <cell r="E192" t="str">
            <v>PALOMA DANIELA SOARES DE MORAES</v>
          </cell>
          <cell r="F192" t="str">
            <v>2 - Outros Profissionais da Saúde</v>
          </cell>
          <cell r="G192" t="str">
            <v>2236-05</v>
          </cell>
          <cell r="H192" t="str">
            <v>07/2026</v>
          </cell>
          <cell r="I192" t="str">
            <v>0,00</v>
          </cell>
          <cell r="J192">
            <v>0</v>
          </cell>
          <cell r="K192">
            <v>79.510000000000005</v>
          </cell>
          <cell r="L192">
            <v>192.62</v>
          </cell>
          <cell r="M192">
            <v>2.95</v>
          </cell>
          <cell r="O192">
            <v>3.3</v>
          </cell>
          <cell r="R192">
            <v>0</v>
          </cell>
          <cell r="S192">
            <v>0</v>
          </cell>
          <cell r="U192">
            <v>0</v>
          </cell>
          <cell r="Y192">
            <v>0</v>
          </cell>
          <cell r="AB192" t="str">
            <v/>
          </cell>
        </row>
        <row r="193">
          <cell r="C193" t="str">
            <v>UPA PAULISTA - CG Nº 003/2022</v>
          </cell>
          <cell r="E193" t="str">
            <v>PATRICIA CRISTINA DO NASCIMENTO SILVA</v>
          </cell>
          <cell r="F193" t="str">
            <v>3 - Administrativo</v>
          </cell>
          <cell r="G193" t="str">
            <v>5211-30</v>
          </cell>
          <cell r="H193" t="str">
            <v>07/2026</v>
          </cell>
          <cell r="I193" t="str">
            <v>0,00</v>
          </cell>
          <cell r="J193">
            <v>158.84</v>
          </cell>
          <cell r="K193">
            <v>0</v>
          </cell>
          <cell r="L193">
            <v>192.62</v>
          </cell>
          <cell r="M193">
            <v>32.42</v>
          </cell>
          <cell r="O193">
            <v>1.65</v>
          </cell>
          <cell r="R193">
            <v>192.97</v>
          </cell>
          <cell r="S193">
            <v>105.87</v>
          </cell>
          <cell r="U193">
            <v>0</v>
          </cell>
          <cell r="Y193">
            <v>29.9</v>
          </cell>
          <cell r="AB193" t="str">
            <v>Beneficio obrigatorio CCT Federacao – Plano Assistencial Agiben</v>
          </cell>
        </row>
        <row r="194">
          <cell r="C194" t="str">
            <v>UPA PAULISTA - CG Nº 003/2022</v>
          </cell>
          <cell r="E194" t="str">
            <v>PATRICIA DE FREITAS COUTO VITORINO</v>
          </cell>
          <cell r="F194" t="str">
            <v>2 - Outros Profissionais da Saúde</v>
          </cell>
          <cell r="G194" t="str">
            <v>3222-05</v>
          </cell>
          <cell r="H194" t="str">
            <v>07/2026</v>
          </cell>
          <cell r="I194" t="str">
            <v>0,00</v>
          </cell>
          <cell r="J194">
            <v>163.61000000000001</v>
          </cell>
          <cell r="K194">
            <v>0</v>
          </cell>
          <cell r="L194">
            <v>192.62</v>
          </cell>
          <cell r="M194">
            <v>16.21</v>
          </cell>
          <cell r="O194">
            <v>1.65</v>
          </cell>
          <cell r="R194">
            <v>0</v>
          </cell>
          <cell r="S194">
            <v>0</v>
          </cell>
          <cell r="U194">
            <v>0</v>
          </cell>
          <cell r="Y194">
            <v>1704</v>
          </cell>
          <cell r="AB194" t="str">
            <v>Abono assistencial financeiro – complemento Piso da Enfermagem</v>
          </cell>
        </row>
        <row r="195">
          <cell r="C195" t="str">
            <v>UPA PAULISTA - CG Nº 003/2022</v>
          </cell>
          <cell r="E195" t="str">
            <v>PATRICIA DE SA LEITAO OLIVEIRA CASTRO</v>
          </cell>
          <cell r="F195" t="str">
            <v>2 - Outros Profissionais da Saúde</v>
          </cell>
          <cell r="G195" t="str">
            <v>3222-05</v>
          </cell>
          <cell r="H195" t="str">
            <v>07/2026</v>
          </cell>
          <cell r="I195" t="str">
            <v>0,00</v>
          </cell>
          <cell r="J195">
            <v>171.2</v>
          </cell>
          <cell r="K195">
            <v>0</v>
          </cell>
          <cell r="L195">
            <v>192.62</v>
          </cell>
          <cell r="M195">
            <v>16.21</v>
          </cell>
          <cell r="O195">
            <v>1.65</v>
          </cell>
          <cell r="R195">
            <v>192.97</v>
          </cell>
          <cell r="S195">
            <v>84.29</v>
          </cell>
          <cell r="U195">
            <v>0</v>
          </cell>
          <cell r="Y195">
            <v>1704</v>
          </cell>
          <cell r="AB195" t="str">
            <v>Abono assistencial financeiro – complemento Piso da Enfermagem</v>
          </cell>
        </row>
        <row r="196">
          <cell r="C196" t="str">
            <v>UPA PAULISTA - CG Nº 003/2022</v>
          </cell>
          <cell r="E196" t="str">
            <v>PEDRO HENRIQUE MOTTA DE PETRIBU</v>
          </cell>
          <cell r="F196" t="str">
            <v>4 - Assistência Odontológica</v>
          </cell>
          <cell r="G196" t="str">
            <v>2232-08</v>
          </cell>
          <cell r="H196" t="str">
            <v>07/2026</v>
          </cell>
          <cell r="I196" t="str">
            <v>0,00</v>
          </cell>
          <cell r="J196">
            <v>320.68</v>
          </cell>
          <cell r="K196">
            <v>0</v>
          </cell>
          <cell r="L196">
            <v>192.62</v>
          </cell>
          <cell r="M196">
            <v>32.42</v>
          </cell>
          <cell r="O196">
            <v>1.65</v>
          </cell>
          <cell r="R196">
            <v>0</v>
          </cell>
          <cell r="S196">
            <v>0</v>
          </cell>
          <cell r="U196">
            <v>0</v>
          </cell>
          <cell r="Y196">
            <v>29.9</v>
          </cell>
          <cell r="AB196" t="str">
            <v>Beneficio obrigatorio CCT Federacao – Plano Assistencial Agiben</v>
          </cell>
        </row>
        <row r="197">
          <cell r="C197" t="str">
            <v>UPA PAULISTA - CG Nº 003/2022</v>
          </cell>
          <cell r="E197" t="str">
            <v>POLLYANNA CHRISTINA BARBOSA E SILVA</v>
          </cell>
          <cell r="F197" t="str">
            <v>2 - Outros Profissionais da Saúde</v>
          </cell>
          <cell r="G197" t="str">
            <v>3222-05</v>
          </cell>
          <cell r="H197" t="str">
            <v>07/2026</v>
          </cell>
          <cell r="I197" t="str">
            <v>0,00</v>
          </cell>
          <cell r="J197">
            <v>175.1</v>
          </cell>
          <cell r="K197">
            <v>0</v>
          </cell>
          <cell r="L197">
            <v>192.62</v>
          </cell>
          <cell r="M197">
            <v>16.21</v>
          </cell>
          <cell r="O197">
            <v>1.65</v>
          </cell>
          <cell r="R197">
            <v>0</v>
          </cell>
          <cell r="S197">
            <v>0</v>
          </cell>
          <cell r="U197">
            <v>0</v>
          </cell>
          <cell r="Y197">
            <v>1704</v>
          </cell>
          <cell r="AB197" t="str">
            <v>Abono assistencial financeiro – complemento Piso da Enfermagem</v>
          </cell>
        </row>
        <row r="198">
          <cell r="C198" t="str">
            <v>UPA PAULISTA - CG Nº 003/2022</v>
          </cell>
          <cell r="E198" t="str">
            <v xml:space="preserve">PRISCILLA TAVARES RODRIGUES </v>
          </cell>
          <cell r="F198" t="str">
            <v>2 - Outros Profissionais da Saúde</v>
          </cell>
          <cell r="G198" t="str">
            <v>2516-05</v>
          </cell>
          <cell r="H198" t="str">
            <v>07/2026</v>
          </cell>
          <cell r="I198" t="str">
            <v>0,00</v>
          </cell>
          <cell r="J198">
            <v>427.35</v>
          </cell>
          <cell r="K198">
            <v>0</v>
          </cell>
          <cell r="L198">
            <v>192.62</v>
          </cell>
          <cell r="M198">
            <v>32.42</v>
          </cell>
          <cell r="O198">
            <v>1.65</v>
          </cell>
          <cell r="R198">
            <v>0</v>
          </cell>
          <cell r="S198">
            <v>0</v>
          </cell>
          <cell r="U198">
            <v>0</v>
          </cell>
          <cell r="Y198">
            <v>29.9</v>
          </cell>
          <cell r="AB198" t="str">
            <v>Beneficio obrigatorio CCT Federacao – Plano Assistencial Agiben</v>
          </cell>
        </row>
        <row r="199">
          <cell r="C199" t="str">
            <v>UPA PAULISTA - CG Nº 003/2022</v>
          </cell>
          <cell r="E199" t="str">
            <v>RAFAEL DO NASCIMENTO SANTANA</v>
          </cell>
          <cell r="F199" t="str">
            <v>2 - Outros Profissionais da Saúde</v>
          </cell>
          <cell r="G199" t="str">
            <v>3222-05</v>
          </cell>
          <cell r="H199" t="str">
            <v>07/2026</v>
          </cell>
          <cell r="I199" t="str">
            <v>0,00</v>
          </cell>
          <cell r="J199">
            <v>183.1</v>
          </cell>
          <cell r="K199">
            <v>0</v>
          </cell>
          <cell r="L199">
            <v>192.62</v>
          </cell>
          <cell r="M199">
            <v>16.21</v>
          </cell>
          <cell r="O199">
            <v>1.65</v>
          </cell>
          <cell r="R199">
            <v>0</v>
          </cell>
          <cell r="S199">
            <v>0</v>
          </cell>
          <cell r="U199">
            <v>0</v>
          </cell>
          <cell r="Y199">
            <v>1704</v>
          </cell>
          <cell r="AB199" t="str">
            <v>Abono assistencial financeiro – complemento Piso da Enfermagem</v>
          </cell>
        </row>
        <row r="200">
          <cell r="C200" t="str">
            <v>UPA PAULISTA - CG Nº 003/2022</v>
          </cell>
          <cell r="E200" t="str">
            <v>RAFAEL SALES DO NASCIMENTO</v>
          </cell>
          <cell r="F200" t="str">
            <v>3 - Administrativo</v>
          </cell>
          <cell r="G200" t="str">
            <v>5151-10</v>
          </cell>
          <cell r="H200" t="str">
            <v>07/2026</v>
          </cell>
          <cell r="I200" t="str">
            <v>0,00</v>
          </cell>
          <cell r="J200">
            <v>155.61000000000001</v>
          </cell>
          <cell r="K200">
            <v>0</v>
          </cell>
          <cell r="L200">
            <v>192.62</v>
          </cell>
          <cell r="M200">
            <v>16.21</v>
          </cell>
          <cell r="O200">
            <v>1.65</v>
          </cell>
          <cell r="R200">
            <v>0</v>
          </cell>
          <cell r="S200">
            <v>0</v>
          </cell>
          <cell r="U200">
            <v>0</v>
          </cell>
          <cell r="Y200">
            <v>29.9</v>
          </cell>
          <cell r="AB200" t="str">
            <v>Beneficio obrigatorio CCT Federacao – Plano Assistencial Agiben</v>
          </cell>
        </row>
        <row r="201">
          <cell r="C201" t="str">
            <v>UPA PAULISTA - CG Nº 003/2022</v>
          </cell>
          <cell r="E201" t="str">
            <v>RAFAELA GERMANO DA SILVA</v>
          </cell>
          <cell r="F201" t="str">
            <v>2 - Outros Profissionais da Saúde</v>
          </cell>
          <cell r="G201" t="str">
            <v>3222-05</v>
          </cell>
          <cell r="H201" t="str">
            <v>07/2026</v>
          </cell>
          <cell r="I201" t="str">
            <v>0,00</v>
          </cell>
          <cell r="J201">
            <v>171.2</v>
          </cell>
          <cell r="K201">
            <v>0</v>
          </cell>
          <cell r="L201">
            <v>192.62</v>
          </cell>
          <cell r="M201">
            <v>16.21</v>
          </cell>
          <cell r="O201">
            <v>1.65</v>
          </cell>
          <cell r="R201">
            <v>0</v>
          </cell>
          <cell r="S201">
            <v>0</v>
          </cell>
          <cell r="U201">
            <v>0</v>
          </cell>
          <cell r="Y201">
            <v>1704</v>
          </cell>
          <cell r="AB201" t="str">
            <v>Abono assistencial financeiro – complemento Piso da Enfermagem</v>
          </cell>
        </row>
        <row r="202">
          <cell r="C202" t="str">
            <v>UPA PAULISTA - CG Nº 003/2022</v>
          </cell>
          <cell r="E202" t="str">
            <v>RAFAELLY STEPHANY DAMASCENO FERREIRA</v>
          </cell>
          <cell r="F202" t="str">
            <v>2 - Outros Profissionais da Saúde</v>
          </cell>
          <cell r="G202" t="str">
            <v>2235-05</v>
          </cell>
          <cell r="H202" t="str">
            <v>07/2026</v>
          </cell>
          <cell r="I202" t="str">
            <v>0,00</v>
          </cell>
          <cell r="J202">
            <v>252.01</v>
          </cell>
          <cell r="K202">
            <v>0</v>
          </cell>
          <cell r="L202">
            <v>192.62</v>
          </cell>
          <cell r="M202">
            <v>2.79</v>
          </cell>
          <cell r="O202">
            <v>3.3</v>
          </cell>
          <cell r="R202">
            <v>0</v>
          </cell>
          <cell r="S202">
            <v>0</v>
          </cell>
          <cell r="U202">
            <v>0</v>
          </cell>
          <cell r="Y202">
            <v>2459.15</v>
          </cell>
          <cell r="AB202" t="str">
            <v>Abono assistencial financeiro – complemento Piso da Enfermagem</v>
          </cell>
        </row>
        <row r="203">
          <cell r="C203" t="str">
            <v>UPA PAULISTA - CG Nº 003/2022</v>
          </cell>
          <cell r="E203" t="str">
            <v>REGINA LUCIENE VENTURA PERNAMBUCO DA SILVA</v>
          </cell>
          <cell r="F203" t="str">
            <v>3 - Administrativo</v>
          </cell>
          <cell r="G203" t="str">
            <v>2235-05</v>
          </cell>
          <cell r="H203" t="str">
            <v>07/2026</v>
          </cell>
          <cell r="I203" t="str">
            <v>0,00</v>
          </cell>
          <cell r="J203">
            <v>903.95</v>
          </cell>
          <cell r="K203">
            <v>0</v>
          </cell>
          <cell r="L203">
            <v>192.62</v>
          </cell>
          <cell r="M203">
            <v>14.9</v>
          </cell>
          <cell r="O203">
            <v>3.3</v>
          </cell>
          <cell r="R203">
            <v>0</v>
          </cell>
          <cell r="S203">
            <v>0</v>
          </cell>
          <cell r="U203">
            <v>0</v>
          </cell>
          <cell r="Y203">
            <v>0</v>
          </cell>
          <cell r="AB203" t="str">
            <v/>
          </cell>
        </row>
        <row r="204">
          <cell r="C204" t="str">
            <v>UPA PAULISTA - CG Nº 003/2022</v>
          </cell>
          <cell r="E204" t="str">
            <v>REJILANE MELO FALCAO</v>
          </cell>
          <cell r="F204" t="str">
            <v>2 - Outros Profissionais da Saúde</v>
          </cell>
          <cell r="G204" t="str">
            <v>2234-05</v>
          </cell>
          <cell r="H204" t="str">
            <v>07/2026</v>
          </cell>
          <cell r="I204" t="str">
            <v>0,00</v>
          </cell>
          <cell r="J204">
            <v>101.39</v>
          </cell>
          <cell r="K204">
            <v>0</v>
          </cell>
          <cell r="L204">
            <v>192.62</v>
          </cell>
          <cell r="M204">
            <v>21.12</v>
          </cell>
          <cell r="O204">
            <v>1.65</v>
          </cell>
          <cell r="R204">
            <v>0</v>
          </cell>
          <cell r="S204">
            <v>0</v>
          </cell>
          <cell r="U204">
            <v>0</v>
          </cell>
          <cell r="Y204">
            <v>0</v>
          </cell>
          <cell r="AB204" t="str">
            <v/>
          </cell>
        </row>
        <row r="205">
          <cell r="C205" t="str">
            <v>UPA PAULISTA - CG Nº 003/2022</v>
          </cell>
          <cell r="E205" t="str">
            <v>RENATA FERREIRA DA SILVA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 t="str">
            <v>0,00</v>
          </cell>
          <cell r="J205">
            <v>179.1</v>
          </cell>
          <cell r="K205">
            <v>0</v>
          </cell>
          <cell r="L205">
            <v>192.62</v>
          </cell>
          <cell r="M205">
            <v>16.21</v>
          </cell>
          <cell r="O205">
            <v>1.65</v>
          </cell>
          <cell r="R205">
            <v>192.97</v>
          </cell>
          <cell r="S205">
            <v>97.26</v>
          </cell>
          <cell r="U205">
            <v>0</v>
          </cell>
          <cell r="Y205">
            <v>1704</v>
          </cell>
          <cell r="AB205" t="str">
            <v>Abono assistencial financeiro – complemento Piso da Enfermagem</v>
          </cell>
        </row>
        <row r="206">
          <cell r="C206" t="str">
            <v>UPA PAULISTA - CG Nº 003/2022</v>
          </cell>
          <cell r="E206" t="str">
            <v>RENATA TATIANE CHAGAS</v>
          </cell>
          <cell r="F206" t="str">
            <v>2 - Outros Profissionais da Saúde</v>
          </cell>
          <cell r="G206" t="str">
            <v>3222-05</v>
          </cell>
          <cell r="H206" t="str">
            <v>07/2026</v>
          </cell>
          <cell r="I206" t="str">
            <v>0,00</v>
          </cell>
          <cell r="J206">
            <v>181.8</v>
          </cell>
          <cell r="K206">
            <v>0</v>
          </cell>
          <cell r="L206">
            <v>192.62</v>
          </cell>
          <cell r="M206">
            <v>16.21</v>
          </cell>
          <cell r="O206">
            <v>1.65</v>
          </cell>
          <cell r="R206">
            <v>0</v>
          </cell>
          <cell r="S206">
            <v>0</v>
          </cell>
          <cell r="U206">
            <v>0</v>
          </cell>
          <cell r="Y206">
            <v>1704</v>
          </cell>
          <cell r="AB206" t="str">
            <v>Abono assistencial financeiro – complemento Piso da Enfermagem</v>
          </cell>
        </row>
        <row r="207">
          <cell r="C207" t="str">
            <v>UPA PAULISTA - CG Nº 003/2022</v>
          </cell>
          <cell r="E207" t="str">
            <v>RHALDNEY GOMES CARNEIRO DA SILVA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 t="str">
            <v>0,00</v>
          </cell>
          <cell r="J207">
            <v>163.61000000000001</v>
          </cell>
          <cell r="K207">
            <v>0</v>
          </cell>
          <cell r="L207">
            <v>192.62</v>
          </cell>
          <cell r="M207">
            <v>16.21</v>
          </cell>
          <cell r="O207">
            <v>1.65</v>
          </cell>
          <cell r="R207">
            <v>192.97</v>
          </cell>
          <cell r="S207">
            <v>97.26</v>
          </cell>
          <cell r="U207">
            <v>0</v>
          </cell>
          <cell r="Y207">
            <v>1704</v>
          </cell>
          <cell r="AB207" t="str">
            <v>Abono assistencial financeiro – complemento Piso da Enfermagem</v>
          </cell>
        </row>
        <row r="208">
          <cell r="C208" t="str">
            <v>UPA PAULISTA - CG Nº 003/2022</v>
          </cell>
          <cell r="E208" t="str">
            <v>RHAMONICK VICTORIA FERREIRA DA SILVA</v>
          </cell>
          <cell r="F208" t="str">
            <v>2 - Outros Profissionais da Saúde</v>
          </cell>
          <cell r="G208" t="str">
            <v>2516-05</v>
          </cell>
          <cell r="H208" t="str">
            <v>07/2026</v>
          </cell>
          <cell r="I208" t="str">
            <v>0,00</v>
          </cell>
          <cell r="J208">
            <v>325.33999999999997</v>
          </cell>
          <cell r="K208">
            <v>0</v>
          </cell>
          <cell r="L208">
            <v>192.62</v>
          </cell>
          <cell r="M208">
            <v>32.42</v>
          </cell>
          <cell r="O208">
            <v>1.65</v>
          </cell>
          <cell r="R208">
            <v>0</v>
          </cell>
          <cell r="S208">
            <v>0</v>
          </cell>
          <cell r="U208">
            <v>0</v>
          </cell>
          <cell r="Y208">
            <v>29.9</v>
          </cell>
          <cell r="AB208" t="str">
            <v>Beneficio obrigatorio CCT Federacao – Plano Assistencial Agiben</v>
          </cell>
        </row>
        <row r="209">
          <cell r="C209" t="str">
            <v>UPA PAULISTA - CG Nº 003/2022</v>
          </cell>
          <cell r="E209" t="str">
            <v>RHAYANNE VITHORYA BEZERRA RAMALHO DOS REIS</v>
          </cell>
          <cell r="F209" t="str">
            <v>2 - Outros Profissionais da Saúde</v>
          </cell>
          <cell r="G209" t="str">
            <v>2236-05</v>
          </cell>
          <cell r="H209" t="str">
            <v>07/2026</v>
          </cell>
          <cell r="I209" t="str">
            <v>0,00</v>
          </cell>
          <cell r="J209">
            <v>0</v>
          </cell>
          <cell r="K209">
            <v>64.78</v>
          </cell>
          <cell r="L209">
            <v>192.62</v>
          </cell>
          <cell r="M209">
            <v>2.95</v>
          </cell>
          <cell r="O209">
            <v>3.3</v>
          </cell>
          <cell r="R209">
            <v>0</v>
          </cell>
          <cell r="S209">
            <v>0</v>
          </cell>
          <cell r="U209">
            <v>0</v>
          </cell>
          <cell r="Y209">
            <v>0</v>
          </cell>
          <cell r="AB209" t="str">
            <v/>
          </cell>
        </row>
        <row r="210">
          <cell r="C210" t="str">
            <v>UPA PAULISTA - CG Nº 003/2022</v>
          </cell>
          <cell r="E210" t="str">
            <v xml:space="preserve">RICHARD DE PAIVA FERNANDES </v>
          </cell>
          <cell r="F210" t="str">
            <v>2 - Outros Profissionais da Saúde</v>
          </cell>
          <cell r="G210" t="str">
            <v>2516-05</v>
          </cell>
          <cell r="H210" t="str">
            <v>07/2026</v>
          </cell>
          <cell r="I210" t="str">
            <v>0,00</v>
          </cell>
          <cell r="J210">
            <v>299.64999999999998</v>
          </cell>
          <cell r="K210">
            <v>0</v>
          </cell>
          <cell r="L210">
            <v>192.62</v>
          </cell>
          <cell r="M210">
            <v>32.42</v>
          </cell>
          <cell r="O210">
            <v>1.65</v>
          </cell>
          <cell r="R210">
            <v>0</v>
          </cell>
          <cell r="S210">
            <v>0</v>
          </cell>
          <cell r="U210">
            <v>0</v>
          </cell>
          <cell r="Y210">
            <v>29.9</v>
          </cell>
          <cell r="AB210" t="str">
            <v>Beneficio obrigatorio CCT Federacao – Plano Assistencial Agiben</v>
          </cell>
        </row>
        <row r="211">
          <cell r="C211" t="str">
            <v>UPA PAULISTA - CG Nº 003/2022</v>
          </cell>
          <cell r="E211" t="str">
            <v xml:space="preserve">ROBSON FERNANDO DOS SANTOS </v>
          </cell>
          <cell r="F211" t="str">
            <v>3 - Administrativo</v>
          </cell>
          <cell r="G211" t="str">
            <v>7823-20</v>
          </cell>
          <cell r="H211" t="str">
            <v>07/2026</v>
          </cell>
          <cell r="I211" t="str">
            <v>0,00</v>
          </cell>
          <cell r="J211">
            <v>178.79</v>
          </cell>
          <cell r="K211">
            <v>0</v>
          </cell>
          <cell r="L211">
            <v>192.62</v>
          </cell>
          <cell r="M211">
            <v>16.21</v>
          </cell>
          <cell r="O211">
            <v>1.65</v>
          </cell>
          <cell r="R211">
            <v>0</v>
          </cell>
          <cell r="S211">
            <v>0</v>
          </cell>
          <cell r="U211">
            <v>0</v>
          </cell>
          <cell r="Y211">
            <v>0</v>
          </cell>
        </row>
        <row r="212">
          <cell r="C212" t="str">
            <v>UPA PAULISTA - CG Nº 003/2022</v>
          </cell>
          <cell r="E212" t="str">
            <v>ROBSON OLIVEIRA SANTOS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 t="str">
            <v>0,00</v>
          </cell>
          <cell r="J212">
            <v>226.42</v>
          </cell>
          <cell r="K212">
            <v>0</v>
          </cell>
          <cell r="L212">
            <v>192.62</v>
          </cell>
          <cell r="M212">
            <v>16.21</v>
          </cell>
          <cell r="O212">
            <v>1.65</v>
          </cell>
          <cell r="R212">
            <v>0</v>
          </cell>
          <cell r="S212">
            <v>0</v>
          </cell>
          <cell r="U212">
            <v>0</v>
          </cell>
          <cell r="Y212">
            <v>1704</v>
          </cell>
          <cell r="AB212" t="str">
            <v>Abono assistencial financeiro – complemento Piso da Enfermagem</v>
          </cell>
        </row>
        <row r="213">
          <cell r="C213" t="str">
            <v>UPA PAULISTA - CG Nº 003/2022</v>
          </cell>
          <cell r="E213" t="str">
            <v xml:space="preserve">ROMECIA ELAYNE DA SILVA OLIVEIRA </v>
          </cell>
          <cell r="F213" t="str">
            <v>2 - Outros Profissionais da Saúde</v>
          </cell>
          <cell r="G213" t="str">
            <v>3222-05</v>
          </cell>
          <cell r="H213" t="str">
            <v>07/2026</v>
          </cell>
          <cell r="I213" t="str">
            <v>0,00</v>
          </cell>
          <cell r="J213">
            <v>282</v>
          </cell>
          <cell r="K213">
            <v>0</v>
          </cell>
          <cell r="L213">
            <v>192.62</v>
          </cell>
          <cell r="M213">
            <v>0</v>
          </cell>
          <cell r="O213">
            <v>1.65</v>
          </cell>
          <cell r="R213">
            <v>0</v>
          </cell>
          <cell r="S213">
            <v>0</v>
          </cell>
          <cell r="U213">
            <v>0</v>
          </cell>
          <cell r="Y213">
            <v>1704</v>
          </cell>
          <cell r="AB213" t="str">
            <v>Abono assistencial financeiro – complemento Piso da Enfermagem</v>
          </cell>
        </row>
        <row r="214">
          <cell r="C214" t="str">
            <v>UPA PAULISTA - CG Nº 003/2022</v>
          </cell>
          <cell r="E214" t="str">
            <v>ROSANE FRANCISCA DOS SANTOS ALVES</v>
          </cell>
          <cell r="F214" t="str">
            <v>2 - Outros Profissionais da Saúde</v>
          </cell>
          <cell r="G214" t="str">
            <v>3222-05</v>
          </cell>
          <cell r="H214" t="str">
            <v>07/2026</v>
          </cell>
          <cell r="I214" t="str">
            <v>0,00</v>
          </cell>
          <cell r="J214">
            <v>155.61000000000001</v>
          </cell>
          <cell r="K214">
            <v>0</v>
          </cell>
          <cell r="L214">
            <v>192.62</v>
          </cell>
          <cell r="M214">
            <v>16.21</v>
          </cell>
          <cell r="O214">
            <v>1.65</v>
          </cell>
          <cell r="R214">
            <v>0</v>
          </cell>
          <cell r="S214">
            <v>0</v>
          </cell>
          <cell r="U214">
            <v>0</v>
          </cell>
          <cell r="Y214">
            <v>1704</v>
          </cell>
          <cell r="AB214" t="str">
            <v>Abono assistencial financeiro – complemento Piso da Enfermagem</v>
          </cell>
        </row>
        <row r="215">
          <cell r="C215" t="str">
            <v>UPA PAULISTA - CG Nº 003/2022</v>
          </cell>
          <cell r="E215" t="str">
            <v xml:space="preserve">ROSILENE SANTOS ROSAS </v>
          </cell>
          <cell r="F215" t="str">
            <v>3 - Administrativo</v>
          </cell>
          <cell r="G215" t="str">
            <v>4221-10</v>
          </cell>
          <cell r="H215" t="str">
            <v>07/2026</v>
          </cell>
          <cell r="I215" t="str">
            <v>0,00</v>
          </cell>
          <cell r="J215">
            <v>159.31</v>
          </cell>
          <cell r="K215">
            <v>0</v>
          </cell>
          <cell r="L215">
            <v>192.62</v>
          </cell>
          <cell r="M215">
            <v>32.42</v>
          </cell>
          <cell r="O215">
            <v>1.65</v>
          </cell>
          <cell r="R215">
            <v>192.97</v>
          </cell>
          <cell r="S215">
            <v>100.03</v>
          </cell>
          <cell r="U215">
            <v>0</v>
          </cell>
          <cell r="Y215">
            <v>29.9</v>
          </cell>
          <cell r="AB215" t="str">
            <v>Beneficio obrigatorio CCT Federacao – Plano Assistencial Agiben</v>
          </cell>
        </row>
        <row r="216">
          <cell r="C216" t="str">
            <v>UPA PAULISTA - CG Nº 003/2022</v>
          </cell>
          <cell r="E216" t="str">
            <v>SALATIEL ANTONIO DA SILVA</v>
          </cell>
          <cell r="F216" t="str">
            <v>3 - Administrativo</v>
          </cell>
          <cell r="G216" t="str">
            <v>5143-10</v>
          </cell>
          <cell r="H216" t="str">
            <v>07/2026</v>
          </cell>
          <cell r="I216" t="str">
            <v>0,00</v>
          </cell>
          <cell r="J216">
            <v>214.99</v>
          </cell>
          <cell r="K216">
            <v>0</v>
          </cell>
          <cell r="L216">
            <v>192.62</v>
          </cell>
          <cell r="M216">
            <v>32.42</v>
          </cell>
          <cell r="O216">
            <v>1.65</v>
          </cell>
          <cell r="R216">
            <v>192.97</v>
          </cell>
          <cell r="S216">
            <v>109.41</v>
          </cell>
          <cell r="U216">
            <v>0</v>
          </cell>
          <cell r="Y216">
            <v>29.9</v>
          </cell>
          <cell r="AB216" t="str">
            <v>Beneficio obrigatorio CCT Federacao – Plano Assistencial Agiben</v>
          </cell>
        </row>
        <row r="217">
          <cell r="C217" t="str">
            <v>UPA PAULISTA - CG Nº 003/2022</v>
          </cell>
          <cell r="E217" t="str">
            <v>SAMUEL DA SILVA MORAES</v>
          </cell>
          <cell r="F217" t="str">
            <v>3 - Administrativo</v>
          </cell>
          <cell r="G217" t="str">
            <v>3542-10</v>
          </cell>
          <cell r="H217" t="str">
            <v>07/2026</v>
          </cell>
          <cell r="I217" t="str">
            <v>0,00</v>
          </cell>
          <cell r="J217">
            <v>212.18</v>
          </cell>
          <cell r="K217">
            <v>0</v>
          </cell>
          <cell r="L217">
            <v>192.62</v>
          </cell>
          <cell r="M217">
            <v>32.42</v>
          </cell>
          <cell r="O217">
            <v>1.65</v>
          </cell>
          <cell r="R217">
            <v>0</v>
          </cell>
          <cell r="S217">
            <v>0</v>
          </cell>
          <cell r="U217">
            <v>0</v>
          </cell>
          <cell r="Y217">
            <v>29.9</v>
          </cell>
          <cell r="AB217" t="str">
            <v>Beneficio obrigatorio CCT Federacao – Plano Assistencial Agiben</v>
          </cell>
        </row>
        <row r="218">
          <cell r="C218" t="str">
            <v>UPA PAULISTA - CG Nº 003/2022</v>
          </cell>
          <cell r="E218" t="str">
            <v>SHAYANA MEURY DA SILVA DE ALBUQUERQUE</v>
          </cell>
          <cell r="F218" t="str">
            <v>2 - Outros Profissionais da Saúde</v>
          </cell>
          <cell r="G218" t="str">
            <v>3222-05</v>
          </cell>
          <cell r="H218" t="str">
            <v>07/2026</v>
          </cell>
          <cell r="I218" t="str">
            <v>0,00</v>
          </cell>
          <cell r="J218">
            <v>163.61000000000001</v>
          </cell>
          <cell r="K218">
            <v>0</v>
          </cell>
          <cell r="L218">
            <v>192.62</v>
          </cell>
          <cell r="M218">
            <v>16.21</v>
          </cell>
          <cell r="O218">
            <v>1.65</v>
          </cell>
          <cell r="R218">
            <v>192.97</v>
          </cell>
          <cell r="S218">
            <v>97.26</v>
          </cell>
          <cell r="U218">
            <v>0</v>
          </cell>
          <cell r="Y218">
            <v>1704</v>
          </cell>
          <cell r="AB218" t="str">
            <v>Abono assistencial financeiro – complemento Piso da Enfermagem</v>
          </cell>
        </row>
        <row r="219">
          <cell r="C219" t="str">
            <v>UPA PAULISTA - CG Nº 003/2022</v>
          </cell>
          <cell r="E219" t="str">
            <v>SHAYENNE RAIZA OLIVEIRA</v>
          </cell>
          <cell r="F219" t="str">
            <v>2 - Outros Profissionais da Saúde</v>
          </cell>
          <cell r="G219" t="str">
            <v>2236-05</v>
          </cell>
          <cell r="H219" t="str">
            <v>07/2026</v>
          </cell>
          <cell r="I219" t="str">
            <v>0,00</v>
          </cell>
          <cell r="J219">
            <v>206.72</v>
          </cell>
          <cell r="K219">
            <v>0</v>
          </cell>
          <cell r="L219">
            <v>192.62</v>
          </cell>
          <cell r="M219">
            <v>2.95</v>
          </cell>
          <cell r="O219">
            <v>3.3</v>
          </cell>
          <cell r="R219">
            <v>0</v>
          </cell>
          <cell r="S219">
            <v>0</v>
          </cell>
          <cell r="U219">
            <v>0</v>
          </cell>
          <cell r="Y219">
            <v>0</v>
          </cell>
          <cell r="AB219" t="str">
            <v/>
          </cell>
        </row>
        <row r="220">
          <cell r="C220" t="str">
            <v>UPA PAULISTA - CG Nº 003/2022</v>
          </cell>
          <cell r="E220" t="str">
            <v>SIFRONIO PAULO DOS SANTOS NETO</v>
          </cell>
          <cell r="F220" t="str">
            <v>3 - Administrativo</v>
          </cell>
          <cell r="G220" t="str">
            <v>1312-05</v>
          </cell>
          <cell r="H220" t="str">
            <v>07/2026</v>
          </cell>
          <cell r="I220" t="str">
            <v>0,00</v>
          </cell>
          <cell r="J220">
            <v>1086.8399999999999</v>
          </cell>
          <cell r="K220">
            <v>0</v>
          </cell>
          <cell r="L220">
            <v>192.62</v>
          </cell>
          <cell r="M220">
            <v>32.42</v>
          </cell>
          <cell r="O220">
            <v>14.86</v>
          </cell>
          <cell r="R220">
            <v>0</v>
          </cell>
          <cell r="S220">
            <v>0</v>
          </cell>
          <cell r="U220">
            <v>0</v>
          </cell>
          <cell r="Y220">
            <v>29.9</v>
          </cell>
          <cell r="AB220" t="str">
            <v>Beneficio obrigatorio CCT Federacao – Plano Assistencial Agiben</v>
          </cell>
        </row>
        <row r="221">
          <cell r="C221" t="str">
            <v>UPA PAULISTA - CG Nº 003/2022</v>
          </cell>
          <cell r="E221" t="str">
            <v>SILVANIA ROSENO MUNIZ</v>
          </cell>
          <cell r="F221" t="str">
            <v>3 - Administrativo</v>
          </cell>
          <cell r="G221" t="str">
            <v>5163-45</v>
          </cell>
          <cell r="H221" t="str">
            <v>07/2026</v>
          </cell>
          <cell r="I221" t="str">
            <v>0,00</v>
          </cell>
          <cell r="J221">
            <v>221.97</v>
          </cell>
          <cell r="K221">
            <v>0</v>
          </cell>
          <cell r="L221">
            <v>192.62</v>
          </cell>
          <cell r="M221">
            <v>32.42</v>
          </cell>
          <cell r="O221">
            <v>1.65</v>
          </cell>
          <cell r="R221">
            <v>0</v>
          </cell>
          <cell r="S221">
            <v>0</v>
          </cell>
          <cell r="U221">
            <v>0</v>
          </cell>
          <cell r="Y221">
            <v>29.9</v>
          </cell>
          <cell r="AB221" t="str">
            <v>Beneficio obrigatorio CCT Federacao – Plano Assistencial Agiben</v>
          </cell>
        </row>
        <row r="222">
          <cell r="C222" t="str">
            <v>UPA PAULISTA - CG Nº 003/2022</v>
          </cell>
          <cell r="E222" t="str">
            <v>STEFANNE MICHELLE BRAGA FRANCO MARINHEIRO</v>
          </cell>
          <cell r="F222" t="str">
            <v>2 - Outros Profissionais da Saúde</v>
          </cell>
          <cell r="G222" t="str">
            <v>3222-05</v>
          </cell>
          <cell r="H222" t="str">
            <v>07/2026</v>
          </cell>
          <cell r="I222" t="str">
            <v>0,00</v>
          </cell>
          <cell r="J222">
            <v>172.5</v>
          </cell>
          <cell r="K222">
            <v>0</v>
          </cell>
          <cell r="L222">
            <v>192.62</v>
          </cell>
          <cell r="M222">
            <v>16.21</v>
          </cell>
          <cell r="O222">
            <v>1.65</v>
          </cell>
          <cell r="R222">
            <v>0</v>
          </cell>
          <cell r="S222">
            <v>0</v>
          </cell>
          <cell r="U222">
            <v>0</v>
          </cell>
          <cell r="Y222">
            <v>1704</v>
          </cell>
          <cell r="AB222" t="str">
            <v>Abono assistencial financeiro – complemento Piso da Enfermagem</v>
          </cell>
        </row>
        <row r="223">
          <cell r="C223" t="str">
            <v>UPA PAULISTA - CG Nº 003/2022</v>
          </cell>
          <cell r="E223" t="str">
            <v>STELLA LUIZA BEZERRA DE MELO</v>
          </cell>
          <cell r="F223" t="str">
            <v>2 - Outros Profissionais da Saúde</v>
          </cell>
          <cell r="G223" t="str">
            <v>3222-05</v>
          </cell>
          <cell r="H223" t="str">
            <v>07/2026</v>
          </cell>
          <cell r="I223" t="str">
            <v>0,00</v>
          </cell>
          <cell r="J223">
            <v>0</v>
          </cell>
          <cell r="K223">
            <v>91.95</v>
          </cell>
          <cell r="L223">
            <v>192.62</v>
          </cell>
          <cell r="M223">
            <v>16.21</v>
          </cell>
          <cell r="O223">
            <v>1.65</v>
          </cell>
          <cell r="R223">
            <v>0</v>
          </cell>
          <cell r="S223">
            <v>0</v>
          </cell>
          <cell r="U223">
            <v>0</v>
          </cell>
          <cell r="Y223">
            <v>0</v>
          </cell>
          <cell r="AB223" t="str">
            <v/>
          </cell>
        </row>
        <row r="224">
          <cell r="C224" t="str">
            <v>UPA PAULISTA - CG Nº 003/2022</v>
          </cell>
          <cell r="E224" t="str">
            <v>SUELEN CAMILA ALVES DOS SANTOS</v>
          </cell>
          <cell r="F224" t="str">
            <v>3 - Administrativo</v>
          </cell>
          <cell r="G224" t="str">
            <v>5211-30</v>
          </cell>
          <cell r="H224" t="str">
            <v>07/2026</v>
          </cell>
          <cell r="I224" t="str">
            <v>0,00</v>
          </cell>
          <cell r="J224">
            <v>141.16</v>
          </cell>
          <cell r="K224">
            <v>0</v>
          </cell>
          <cell r="L224">
            <v>192.62</v>
          </cell>
          <cell r="M224">
            <v>32.42</v>
          </cell>
          <cell r="O224">
            <v>1.65</v>
          </cell>
          <cell r="R224">
            <v>0</v>
          </cell>
          <cell r="S224">
            <v>0</v>
          </cell>
          <cell r="U224">
            <v>160</v>
          </cell>
          <cell r="Y224">
            <v>29.9</v>
          </cell>
          <cell r="AB224" t="str">
            <v>Beneficio obrigatorio CCT Federacao – Plano Assistencial Agiben</v>
          </cell>
        </row>
        <row r="225">
          <cell r="C225" t="str">
            <v>UPA PAULISTA - CG Nº 003/2022</v>
          </cell>
          <cell r="E225" t="str">
            <v>SUELLEN APARECIDA SANTANA ROCHA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 t="str">
            <v>0,00</v>
          </cell>
          <cell r="J225">
            <v>163.61000000000001</v>
          </cell>
          <cell r="K225">
            <v>0</v>
          </cell>
          <cell r="L225">
            <v>192.62</v>
          </cell>
          <cell r="M225">
            <v>16.21</v>
          </cell>
          <cell r="O225">
            <v>1.65</v>
          </cell>
          <cell r="R225">
            <v>192.97</v>
          </cell>
          <cell r="S225">
            <v>97.26</v>
          </cell>
          <cell r="U225">
            <v>0</v>
          </cell>
          <cell r="Y225">
            <v>1704</v>
          </cell>
          <cell r="AB225" t="str">
            <v>Abono assistencial financeiro – complemento Piso da Enfermagem</v>
          </cell>
        </row>
        <row r="226">
          <cell r="C226" t="str">
            <v>UPA PAULISTA - CG Nº 003/2022</v>
          </cell>
          <cell r="E226" t="str">
            <v>SUELY BARBOSA DE ANDRADE</v>
          </cell>
          <cell r="F226" t="str">
            <v>4 - Assistência Odontológica</v>
          </cell>
          <cell r="G226" t="str">
            <v>3224-15</v>
          </cell>
          <cell r="H226" t="str">
            <v>07/2026</v>
          </cell>
          <cell r="I226" t="str">
            <v>0,00</v>
          </cell>
          <cell r="J226">
            <v>177.24</v>
          </cell>
          <cell r="K226">
            <v>0</v>
          </cell>
          <cell r="L226">
            <v>192.62</v>
          </cell>
          <cell r="M226">
            <v>0</v>
          </cell>
          <cell r="O226">
            <v>1.65</v>
          </cell>
          <cell r="R226">
            <v>0</v>
          </cell>
          <cell r="S226">
            <v>0</v>
          </cell>
          <cell r="U226">
            <v>0</v>
          </cell>
          <cell r="Y226">
            <v>29.9</v>
          </cell>
          <cell r="AB226" t="str">
            <v>Beneficio obrigatorio CCT Federacao – Plano Assistencial Agiben</v>
          </cell>
        </row>
        <row r="227">
          <cell r="C227" t="str">
            <v>UPA PAULISTA - CG Nº 003/2022</v>
          </cell>
          <cell r="E227" t="str">
            <v>SUELY SANTANA DOS SANTOS MORAIS</v>
          </cell>
          <cell r="F227" t="str">
            <v>3 - Administrativo</v>
          </cell>
          <cell r="G227" t="str">
            <v>4221-10</v>
          </cell>
          <cell r="H227" t="str">
            <v>07/2026</v>
          </cell>
          <cell r="I227" t="str">
            <v>0,00</v>
          </cell>
          <cell r="J227">
            <v>179.25</v>
          </cell>
          <cell r="K227">
            <v>0</v>
          </cell>
          <cell r="L227">
            <v>192.62</v>
          </cell>
          <cell r="M227">
            <v>32.42</v>
          </cell>
          <cell r="O227">
            <v>1.65</v>
          </cell>
          <cell r="R227">
            <v>0</v>
          </cell>
          <cell r="S227">
            <v>0</v>
          </cell>
          <cell r="U227">
            <v>0</v>
          </cell>
          <cell r="Y227">
            <v>29.9</v>
          </cell>
          <cell r="AB227" t="str">
            <v>Beneficio obrigatorio CCT Federacao – Plano Assistencial Agiben</v>
          </cell>
        </row>
        <row r="228">
          <cell r="C228" t="str">
            <v>UPA PAULISTA - CG Nº 003/2022</v>
          </cell>
          <cell r="E228" t="str">
            <v>SUZAN ANTONIA DOS SANTOS GOMES</v>
          </cell>
          <cell r="F228" t="str">
            <v>3 - Administrativo</v>
          </cell>
          <cell r="G228" t="str">
            <v>4221-10</v>
          </cell>
          <cell r="H228" t="str">
            <v>07/2026</v>
          </cell>
          <cell r="I228" t="str">
            <v>0,00</v>
          </cell>
          <cell r="J228">
            <v>159.31</v>
          </cell>
          <cell r="K228">
            <v>0</v>
          </cell>
          <cell r="L228">
            <v>192.62</v>
          </cell>
          <cell r="M228">
            <v>32.42</v>
          </cell>
          <cell r="O228">
            <v>1.65</v>
          </cell>
          <cell r="R228">
            <v>192.97</v>
          </cell>
          <cell r="S228">
            <v>100.03</v>
          </cell>
          <cell r="U228">
            <v>0</v>
          </cell>
          <cell r="Y228">
            <v>29.9</v>
          </cell>
          <cell r="AB228" t="str">
            <v>Beneficio obrigatorio CCT Federacao – Plano Assistencial Agiben</v>
          </cell>
        </row>
        <row r="229">
          <cell r="C229" t="str">
            <v>UPA PAULISTA - CG Nº 003/2022</v>
          </cell>
          <cell r="E229" t="str">
            <v>TALES ABIEZE ALVES</v>
          </cell>
          <cell r="F229" t="str">
            <v>3 - Administrativo</v>
          </cell>
          <cell r="G229" t="str">
            <v>5151-10</v>
          </cell>
          <cell r="H229" t="str">
            <v>07/2026</v>
          </cell>
          <cell r="I229" t="str">
            <v>0,00</v>
          </cell>
          <cell r="J229">
            <v>178.15</v>
          </cell>
          <cell r="K229">
            <v>0</v>
          </cell>
          <cell r="L229">
            <v>192.62</v>
          </cell>
          <cell r="M229">
            <v>32.42</v>
          </cell>
          <cell r="O229">
            <v>1.65</v>
          </cell>
          <cell r="R229">
            <v>0</v>
          </cell>
          <cell r="S229">
            <v>0</v>
          </cell>
          <cell r="U229">
            <v>0</v>
          </cell>
          <cell r="Y229">
            <v>29.9</v>
          </cell>
          <cell r="AB229" t="str">
            <v>Beneficio obrigatorio CCT Federacao – Plano Assistencial Agiben</v>
          </cell>
        </row>
        <row r="230">
          <cell r="C230" t="str">
            <v>UPA PAULISTA - CG Nº 003/2022</v>
          </cell>
          <cell r="E230" t="str">
            <v>TANIA MARIA DA SILVA CAMPOS DE ALBUQUERQUE MELO</v>
          </cell>
          <cell r="F230" t="str">
            <v>2 - Outros Profissionais da Saúde</v>
          </cell>
          <cell r="G230" t="str">
            <v>2234-05</v>
          </cell>
          <cell r="H230" t="str">
            <v>07/2026</v>
          </cell>
          <cell r="I230" t="str">
            <v>0,00</v>
          </cell>
          <cell r="J230">
            <v>400.05</v>
          </cell>
          <cell r="K230">
            <v>0</v>
          </cell>
          <cell r="L230">
            <v>192.62</v>
          </cell>
          <cell r="M230">
            <v>21.12</v>
          </cell>
          <cell r="O230">
            <v>1.65</v>
          </cell>
          <cell r="R230">
            <v>192.97</v>
          </cell>
          <cell r="S230">
            <v>90</v>
          </cell>
          <cell r="U230">
            <v>0</v>
          </cell>
          <cell r="Y230">
            <v>0</v>
          </cell>
          <cell r="AB230" t="str">
            <v/>
          </cell>
        </row>
        <row r="231">
          <cell r="C231" t="str">
            <v>UPA PAULISTA - CG Nº 003/2022</v>
          </cell>
          <cell r="E231" t="str">
            <v>TATIANE SIMAO DE LIMA</v>
          </cell>
          <cell r="F231" t="str">
            <v>3 - Administrativo</v>
          </cell>
          <cell r="G231" t="str">
            <v>5211-30</v>
          </cell>
          <cell r="H231" t="str">
            <v>07/2026</v>
          </cell>
          <cell r="I231" t="str">
            <v>0,00</v>
          </cell>
          <cell r="J231">
            <v>158.84</v>
          </cell>
          <cell r="K231">
            <v>0</v>
          </cell>
          <cell r="L231">
            <v>192.62</v>
          </cell>
          <cell r="M231">
            <v>32.42</v>
          </cell>
          <cell r="O231">
            <v>1.65</v>
          </cell>
          <cell r="R231">
            <v>192.97</v>
          </cell>
          <cell r="S231">
            <v>105.87</v>
          </cell>
          <cell r="U231">
            <v>0</v>
          </cell>
          <cell r="Y231">
            <v>29.9</v>
          </cell>
          <cell r="AB231" t="str">
            <v>Beneficio obrigatorio CCT Federacao – Plano Assistencial Agiben</v>
          </cell>
        </row>
        <row r="232">
          <cell r="C232" t="str">
            <v>UPA PAULISTA - CG Nº 003/2022</v>
          </cell>
          <cell r="E232" t="str">
            <v>TAYNA GOMES DE LIMA</v>
          </cell>
          <cell r="F232" t="str">
            <v>2 - Outros Profissionais da Saúde</v>
          </cell>
          <cell r="G232" t="str">
            <v>3222-05</v>
          </cell>
          <cell r="H232" t="str">
            <v>07/2026</v>
          </cell>
          <cell r="I232" t="str">
            <v>0,00</v>
          </cell>
          <cell r="J232">
            <v>164.81</v>
          </cell>
          <cell r="K232">
            <v>0</v>
          </cell>
          <cell r="L232">
            <v>192.62</v>
          </cell>
          <cell r="M232">
            <v>16.21</v>
          </cell>
          <cell r="O232">
            <v>1.65</v>
          </cell>
          <cell r="R232">
            <v>192.97</v>
          </cell>
          <cell r="S232">
            <v>97.26</v>
          </cell>
          <cell r="U232">
            <v>0</v>
          </cell>
          <cell r="Y232">
            <v>1704</v>
          </cell>
          <cell r="AB232" t="str">
            <v>Abono assistencial financeiro – complemento Piso da Enfermagem</v>
          </cell>
        </row>
        <row r="233">
          <cell r="C233" t="str">
            <v>UPA PAULISTA - CG Nº 003/2022</v>
          </cell>
          <cell r="E233" t="str">
            <v>TEREZA CRISTINA RIBEIRO DE LEMOS ROCHA</v>
          </cell>
          <cell r="F233" t="str">
            <v>4 - Assistência Odontológica</v>
          </cell>
          <cell r="G233" t="str">
            <v>2232-08</v>
          </cell>
          <cell r="H233" t="str">
            <v>07/2026</v>
          </cell>
          <cell r="I233" t="str">
            <v>0,00</v>
          </cell>
          <cell r="J233">
            <v>320.68</v>
          </cell>
          <cell r="K233">
            <v>0</v>
          </cell>
          <cell r="L233">
            <v>192.62</v>
          </cell>
          <cell r="M233">
            <v>32.42</v>
          </cell>
          <cell r="O233">
            <v>1.65</v>
          </cell>
          <cell r="R233">
            <v>0</v>
          </cell>
          <cell r="S233">
            <v>0</v>
          </cell>
          <cell r="U233">
            <v>0</v>
          </cell>
          <cell r="Y233">
            <v>29.9</v>
          </cell>
          <cell r="AB233" t="str">
            <v>Beneficio obrigatorio CCT Federacao – Plano Assistencial Agiben</v>
          </cell>
        </row>
        <row r="234">
          <cell r="C234" t="str">
            <v>UPA PAULISTA - CG Nº 003/2022</v>
          </cell>
          <cell r="E234" t="str">
            <v>THAINA PAIVA DE LIMA</v>
          </cell>
          <cell r="F234" t="str">
            <v>2 - Outros Profissionais da Saúde</v>
          </cell>
          <cell r="G234" t="str">
            <v>3222-05</v>
          </cell>
          <cell r="H234" t="str">
            <v>07/2026</v>
          </cell>
          <cell r="I234" t="str">
            <v>0,00</v>
          </cell>
          <cell r="J234">
            <v>183.1</v>
          </cell>
          <cell r="K234">
            <v>0</v>
          </cell>
          <cell r="L234">
            <v>192.62</v>
          </cell>
          <cell r="M234">
            <v>16.21</v>
          </cell>
          <cell r="O234">
            <v>1.65</v>
          </cell>
          <cell r="R234">
            <v>192.97</v>
          </cell>
          <cell r="S234">
            <v>97.26</v>
          </cell>
          <cell r="U234">
            <v>0</v>
          </cell>
          <cell r="Y234">
            <v>1704</v>
          </cell>
          <cell r="AB234" t="str">
            <v>Abono assistencial financeiro – complemento Piso da Enfermagem</v>
          </cell>
        </row>
        <row r="235">
          <cell r="C235" t="str">
            <v>UPA PAULISTA - CG Nº 003/2022</v>
          </cell>
          <cell r="E235" t="str">
            <v>THAIS GONCALVES DE MELO</v>
          </cell>
          <cell r="F235" t="str">
            <v>2 - Outros Profissionais da Saúde</v>
          </cell>
          <cell r="G235" t="str">
            <v>3222-05</v>
          </cell>
          <cell r="H235" t="str">
            <v>07/2026</v>
          </cell>
          <cell r="I235" t="str">
            <v>0,00</v>
          </cell>
          <cell r="J235">
            <v>184.4</v>
          </cell>
          <cell r="K235">
            <v>0</v>
          </cell>
          <cell r="L235">
            <v>192.62</v>
          </cell>
          <cell r="M235">
            <v>16.21</v>
          </cell>
          <cell r="O235">
            <v>1.65</v>
          </cell>
          <cell r="R235">
            <v>0</v>
          </cell>
          <cell r="S235">
            <v>0</v>
          </cell>
          <cell r="U235">
            <v>81.02</v>
          </cell>
          <cell r="Y235">
            <v>1704</v>
          </cell>
          <cell r="AB235" t="str">
            <v>Abono assistencial financeiro – complemento Piso da Enfermagem</v>
          </cell>
        </row>
        <row r="236">
          <cell r="C236" t="str">
            <v>UPA PAULISTA - CG Nº 003/2022</v>
          </cell>
          <cell r="E236" t="str">
            <v xml:space="preserve">THAIS TORRES DIAS </v>
          </cell>
          <cell r="F236" t="str">
            <v>2 - Outros Profissionais da Saúde</v>
          </cell>
          <cell r="G236" t="str">
            <v>3222-05</v>
          </cell>
          <cell r="H236" t="str">
            <v>07/2026</v>
          </cell>
          <cell r="I236" t="str">
            <v>0,00</v>
          </cell>
          <cell r="J236">
            <v>189.55</v>
          </cell>
          <cell r="K236">
            <v>0</v>
          </cell>
          <cell r="L236">
            <v>192.62</v>
          </cell>
          <cell r="M236">
            <v>16.21</v>
          </cell>
          <cell r="O236">
            <v>1.65</v>
          </cell>
          <cell r="R236">
            <v>0</v>
          </cell>
          <cell r="S236">
            <v>0</v>
          </cell>
          <cell r="U236">
            <v>0</v>
          </cell>
          <cell r="Y236">
            <v>1704</v>
          </cell>
          <cell r="AB236" t="str">
            <v>Abono assistencial financeiro – complemento Piso da Enfermagem</v>
          </cell>
        </row>
        <row r="237">
          <cell r="C237" t="str">
            <v>UPA PAULISTA - CG Nº 003/2022</v>
          </cell>
          <cell r="E237" t="str">
            <v>THAISA HENRIQUE RODRIGUES GOMES</v>
          </cell>
          <cell r="F237" t="str">
            <v>2 - Outros Profissionais da Saúde</v>
          </cell>
          <cell r="G237" t="str">
            <v>2235-05</v>
          </cell>
          <cell r="H237" t="str">
            <v>07/2026</v>
          </cell>
          <cell r="I237" t="str">
            <v>0,00</v>
          </cell>
          <cell r="J237">
            <v>232.5</v>
          </cell>
          <cell r="K237">
            <v>0</v>
          </cell>
          <cell r="L237">
            <v>192.62</v>
          </cell>
          <cell r="M237">
            <v>3.05</v>
          </cell>
          <cell r="O237">
            <v>3.3</v>
          </cell>
          <cell r="R237">
            <v>192.97</v>
          </cell>
          <cell r="S237">
            <v>108</v>
          </cell>
          <cell r="U237">
            <v>0</v>
          </cell>
          <cell r="Y237">
            <v>2282.8200000000002</v>
          </cell>
          <cell r="AB237" t="str">
            <v>Abono assistencial financeiro – complemento Piso da Enfermagem</v>
          </cell>
        </row>
        <row r="238">
          <cell r="C238" t="str">
            <v>UPA PAULISTA - CG Nº 003/2022</v>
          </cell>
          <cell r="E238" t="str">
            <v>THIFANY MORGANI FALCAO SILVA</v>
          </cell>
          <cell r="F238" t="str">
            <v>2 - Outros Profissionais da Saúde</v>
          </cell>
          <cell r="G238" t="str">
            <v>3222-05</v>
          </cell>
          <cell r="H238" t="str">
            <v>07/2026</v>
          </cell>
          <cell r="I238" t="str">
            <v>0,00</v>
          </cell>
          <cell r="J238">
            <v>163.61000000000001</v>
          </cell>
          <cell r="K238">
            <v>0</v>
          </cell>
          <cell r="L238">
            <v>192.62</v>
          </cell>
          <cell r="M238">
            <v>16.21</v>
          </cell>
          <cell r="O238">
            <v>1.65</v>
          </cell>
          <cell r="R238">
            <v>192.97</v>
          </cell>
          <cell r="S238">
            <v>97.26</v>
          </cell>
          <cell r="U238">
            <v>0</v>
          </cell>
          <cell r="Y238">
            <v>1704</v>
          </cell>
          <cell r="AB238" t="str">
            <v>Abono assistencial financeiro – complemento Piso da Enfermagem</v>
          </cell>
        </row>
        <row r="239">
          <cell r="C239" t="str">
            <v>UPA PAULISTA - CG Nº 003/2022</v>
          </cell>
          <cell r="E239" t="str">
            <v>ULISSES DE ANDRADE BASTOS</v>
          </cell>
          <cell r="F239" t="str">
            <v>2 - Outros Profissionais da Saúde</v>
          </cell>
          <cell r="G239" t="str">
            <v>2236-05</v>
          </cell>
          <cell r="H239" t="str">
            <v>07/2026</v>
          </cell>
          <cell r="I239" t="str">
            <v>0,00</v>
          </cell>
          <cell r="J239">
            <v>0</v>
          </cell>
          <cell r="K239">
            <v>68.069999999999993</v>
          </cell>
          <cell r="L239">
            <v>192.62</v>
          </cell>
          <cell r="M239">
            <v>2.95</v>
          </cell>
          <cell r="O239">
            <v>3.3</v>
          </cell>
          <cell r="R239">
            <v>0</v>
          </cell>
          <cell r="S239">
            <v>0</v>
          </cell>
          <cell r="U239">
            <v>0</v>
          </cell>
          <cell r="Y239">
            <v>0</v>
          </cell>
          <cell r="AB239" t="str">
            <v/>
          </cell>
        </row>
        <row r="240">
          <cell r="C240" t="str">
            <v>UPA PAULISTA - CG Nº 003/2022</v>
          </cell>
          <cell r="E240" t="str">
            <v>VANDREYBSON TEODORO DA SILVA</v>
          </cell>
          <cell r="F240" t="str">
            <v>2 - Outros Profissionais da Saúde</v>
          </cell>
          <cell r="G240" t="str">
            <v>3222-05</v>
          </cell>
          <cell r="H240" t="str">
            <v>07/2026</v>
          </cell>
          <cell r="I240" t="str">
            <v>0,00</v>
          </cell>
          <cell r="J240">
            <v>159.61000000000001</v>
          </cell>
          <cell r="K240">
            <v>0</v>
          </cell>
          <cell r="L240">
            <v>192.62</v>
          </cell>
          <cell r="M240">
            <v>16.21</v>
          </cell>
          <cell r="O240">
            <v>1.65</v>
          </cell>
          <cell r="R240">
            <v>192.97</v>
          </cell>
          <cell r="S240">
            <v>90.78</v>
          </cell>
          <cell r="U240">
            <v>0</v>
          </cell>
          <cell r="Y240">
            <v>1704</v>
          </cell>
          <cell r="AB240" t="str">
            <v>Abono assistencial financeiro – complemento Piso da Enfermagem</v>
          </cell>
        </row>
        <row r="241">
          <cell r="C241" t="str">
            <v>UPA PAULISTA - CG Nº 003/2022</v>
          </cell>
          <cell r="E241" t="str">
            <v>VANESSA SALVADOR DA SILVA</v>
          </cell>
          <cell r="F241" t="str">
            <v>2 - Outros Profissionais da Saúde</v>
          </cell>
          <cell r="G241" t="str">
            <v>3222-05</v>
          </cell>
          <cell r="H241" t="str">
            <v>07/2026</v>
          </cell>
          <cell r="I241" t="str">
            <v>0,00</v>
          </cell>
          <cell r="J241">
            <v>169.9</v>
          </cell>
          <cell r="K241">
            <v>0</v>
          </cell>
          <cell r="L241">
            <v>192.62</v>
          </cell>
          <cell r="M241">
            <v>16.21</v>
          </cell>
          <cell r="O241">
            <v>1.65</v>
          </cell>
          <cell r="R241">
            <v>192.97</v>
          </cell>
          <cell r="S241">
            <v>58.36</v>
          </cell>
          <cell r="U241">
            <v>0</v>
          </cell>
          <cell r="Y241">
            <v>1704</v>
          </cell>
          <cell r="AB241" t="str">
            <v>Abono assistencial financeiro – complemento Piso da Enfermagem</v>
          </cell>
        </row>
        <row r="242">
          <cell r="C242" t="str">
            <v>UPA PAULISTA - CG Nº 003/2022</v>
          </cell>
          <cell r="E242" t="str">
            <v>VITORIA EMILLI DE SANTANA AVELINO</v>
          </cell>
          <cell r="F242" t="str">
            <v>3 - Administrativo</v>
          </cell>
          <cell r="G242" t="str">
            <v>5211-30</v>
          </cell>
          <cell r="H242" t="str">
            <v>07/2026</v>
          </cell>
          <cell r="I242" t="str">
            <v>0,00</v>
          </cell>
          <cell r="J242">
            <v>141.16</v>
          </cell>
          <cell r="K242">
            <v>0</v>
          </cell>
          <cell r="L242">
            <v>192.62</v>
          </cell>
          <cell r="M242">
            <v>32.42</v>
          </cell>
          <cell r="O242">
            <v>1.65</v>
          </cell>
          <cell r="R242">
            <v>192.97</v>
          </cell>
          <cell r="S242">
            <v>105.87</v>
          </cell>
          <cell r="U242">
            <v>160</v>
          </cell>
          <cell r="Y242">
            <v>29.9</v>
          </cell>
          <cell r="AB242" t="str">
            <v>Beneficio obrigatorio CCT Federacao – Plano Assistencial Agiben</v>
          </cell>
        </row>
        <row r="243">
          <cell r="C243" t="str">
            <v>UPA PAULISTA - CG Nº 003/2022</v>
          </cell>
          <cell r="E243" t="str">
            <v>VIVIAN EVELYN LIMA DE ASSIS</v>
          </cell>
          <cell r="F243" t="str">
            <v>3 - Administrativo</v>
          </cell>
          <cell r="G243" t="str">
            <v>3132-20</v>
          </cell>
          <cell r="H243" t="str">
            <v>07/2026</v>
          </cell>
          <cell r="I243" t="str">
            <v>0,00</v>
          </cell>
          <cell r="J243">
            <v>218.64</v>
          </cell>
          <cell r="K243">
            <v>0</v>
          </cell>
          <cell r="L243">
            <v>192.62</v>
          </cell>
          <cell r="M243">
            <v>32.42</v>
          </cell>
          <cell r="O243">
            <v>1.65</v>
          </cell>
          <cell r="R243">
            <v>0</v>
          </cell>
          <cell r="S243">
            <v>0</v>
          </cell>
          <cell r="U243">
            <v>0</v>
          </cell>
          <cell r="Y243">
            <v>29.9</v>
          </cell>
          <cell r="AB243" t="str">
            <v>Beneficio obrigatorio CCT Federacao – Plano Assistencial Agiben</v>
          </cell>
        </row>
        <row r="244">
          <cell r="C244" t="str">
            <v>UPA PAULISTA - CG Nº 003/2022</v>
          </cell>
          <cell r="E244" t="str">
            <v>VIVIANE DE OLIVEIRA MIGUEL</v>
          </cell>
          <cell r="F244" t="str">
            <v>2 - Outros Profissionais da Saúde</v>
          </cell>
          <cell r="G244" t="str">
            <v>3222-05</v>
          </cell>
          <cell r="H244" t="str">
            <v>07/2026</v>
          </cell>
          <cell r="I244" t="str">
            <v>0,00</v>
          </cell>
          <cell r="J244">
            <v>163.61000000000001</v>
          </cell>
          <cell r="K244">
            <v>0</v>
          </cell>
          <cell r="L244">
            <v>192.62</v>
          </cell>
          <cell r="M244">
            <v>16.21</v>
          </cell>
          <cell r="O244">
            <v>1.65</v>
          </cell>
          <cell r="R244">
            <v>192.97</v>
          </cell>
          <cell r="S244">
            <v>94.02</v>
          </cell>
          <cell r="U244">
            <v>162.04</v>
          </cell>
          <cell r="Y244">
            <v>1704</v>
          </cell>
          <cell r="AB244" t="str">
            <v>Abono assistencial financeiro – complemento Piso da Enfermagem</v>
          </cell>
        </row>
        <row r="245">
          <cell r="C245" t="str">
            <v>UPA PAULISTA - CG Nº 003/2022</v>
          </cell>
          <cell r="E245" t="str">
            <v>VIVIANE DUARTE DA SILVA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 t="str">
            <v>0,00</v>
          </cell>
          <cell r="J245">
            <v>183.1</v>
          </cell>
          <cell r="K245">
            <v>0</v>
          </cell>
          <cell r="L245">
            <v>192.62</v>
          </cell>
          <cell r="M245">
            <v>16.21</v>
          </cell>
          <cell r="O245">
            <v>1.65</v>
          </cell>
          <cell r="R245">
            <v>192.97</v>
          </cell>
          <cell r="S245">
            <v>97.26</v>
          </cell>
          <cell r="U245">
            <v>0</v>
          </cell>
          <cell r="Y245">
            <v>1704</v>
          </cell>
          <cell r="AB245" t="str">
            <v>Abono assistencial financeiro – complemento Piso da Enfermagem</v>
          </cell>
        </row>
        <row r="246">
          <cell r="C246" t="str">
            <v>UPA PAULISTA - CG Nº 003/2022</v>
          </cell>
          <cell r="E246" t="str">
            <v>WALESKA ROSAS SANTOS SOUZA</v>
          </cell>
          <cell r="F246" t="str">
            <v>3 - Administrativo</v>
          </cell>
          <cell r="G246" t="str">
            <v>4221-10</v>
          </cell>
          <cell r="H246" t="str">
            <v>07/2026</v>
          </cell>
          <cell r="I246" t="str">
            <v>0,00</v>
          </cell>
          <cell r="J246">
            <v>20.3</v>
          </cell>
          <cell r="K246">
            <v>0</v>
          </cell>
          <cell r="L246">
            <v>192.62</v>
          </cell>
          <cell r="M246">
            <v>16.21</v>
          </cell>
          <cell r="O246">
            <v>1.65</v>
          </cell>
          <cell r="R246">
            <v>0</v>
          </cell>
          <cell r="S246">
            <v>0</v>
          </cell>
          <cell r="U246">
            <v>0</v>
          </cell>
          <cell r="Y246">
            <v>29.9</v>
          </cell>
          <cell r="AB246" t="str">
            <v>Beneficio obrigatorio CCT Federacao – Plano Assistencial Agiben</v>
          </cell>
        </row>
        <row r="247">
          <cell r="C247" t="str">
            <v>UPA PAULISTA - CG Nº 003/2022</v>
          </cell>
          <cell r="E247" t="str">
            <v>WELLINGTON DA SILVA VITORINO</v>
          </cell>
          <cell r="F247" t="str">
            <v>3 - Administrativo</v>
          </cell>
          <cell r="G247" t="str">
            <v>7823-20</v>
          </cell>
          <cell r="H247" t="str">
            <v>07/2026</v>
          </cell>
          <cell r="I247" t="str">
            <v>0,00</v>
          </cell>
          <cell r="J247">
            <v>178.44</v>
          </cell>
          <cell r="K247">
            <v>0</v>
          </cell>
          <cell r="L247">
            <v>192.62</v>
          </cell>
          <cell r="M247">
            <v>16.21</v>
          </cell>
          <cell r="O247">
            <v>1.65</v>
          </cell>
          <cell r="R247">
            <v>0</v>
          </cell>
          <cell r="S247">
            <v>0</v>
          </cell>
          <cell r="U247">
            <v>0</v>
          </cell>
          <cell r="Y247">
            <v>0</v>
          </cell>
          <cell r="AB247" t="str">
            <v/>
          </cell>
        </row>
        <row r="248">
          <cell r="C248" t="str">
            <v>UPA PAULISTA - CG Nº 003/2022</v>
          </cell>
          <cell r="E248" t="str">
            <v>WILKER BARBOSA DE MEDEIROS</v>
          </cell>
          <cell r="F248" t="str">
            <v>3 - Administrativo</v>
          </cell>
          <cell r="G248" t="str">
            <v>7823-20</v>
          </cell>
          <cell r="H248" t="str">
            <v>07/2026</v>
          </cell>
          <cell r="I248" t="str">
            <v>0,00</v>
          </cell>
          <cell r="J248">
            <v>205.75</v>
          </cell>
          <cell r="K248">
            <v>0</v>
          </cell>
          <cell r="L248">
            <v>192.62</v>
          </cell>
          <cell r="M248">
            <v>16.21</v>
          </cell>
          <cell r="O248">
            <v>1.65</v>
          </cell>
          <cell r="R248">
            <v>0</v>
          </cell>
          <cell r="S248">
            <v>0</v>
          </cell>
          <cell r="U248">
            <v>0</v>
          </cell>
          <cell r="Y248">
            <v>0</v>
          </cell>
          <cell r="AB248" t="str">
            <v/>
          </cell>
        </row>
        <row r="249">
          <cell r="C249" t="str">
            <v>UPA PAULISTA - CG Nº 003/2022</v>
          </cell>
          <cell r="E249" t="str">
            <v>WILSON ANTONIO DO NASCIMENTO</v>
          </cell>
          <cell r="F249" t="str">
            <v>3 - Administrativo</v>
          </cell>
          <cell r="G249" t="str">
            <v>4221-10</v>
          </cell>
          <cell r="H249" t="str">
            <v>07/2026</v>
          </cell>
          <cell r="I249" t="str">
            <v>0,00</v>
          </cell>
          <cell r="J249">
            <v>179.26</v>
          </cell>
          <cell r="K249">
            <v>0</v>
          </cell>
          <cell r="L249">
            <v>192.62</v>
          </cell>
          <cell r="M249">
            <v>32.42</v>
          </cell>
          <cell r="O249">
            <v>1.65</v>
          </cell>
          <cell r="R249">
            <v>193.41</v>
          </cell>
          <cell r="S249">
            <v>100.03</v>
          </cell>
          <cell r="U249">
            <v>0</v>
          </cell>
          <cell r="Y249">
            <v>29.9</v>
          </cell>
          <cell r="AB249" t="str">
            <v>Beneficio obrigatorio CCT Federacao – Plano Assistencial Agiben</v>
          </cell>
        </row>
        <row r="250">
          <cell r="C250" t="str">
            <v>UPA PAULISTA - CG Nº 003/2022</v>
          </cell>
          <cell r="E250" t="str">
            <v xml:space="preserve">YASMINE FREIRE DE MELO E SILVA </v>
          </cell>
          <cell r="F250" t="str">
            <v>2 - Outros Profissionais da Saúde</v>
          </cell>
          <cell r="G250" t="str">
            <v>2237-10</v>
          </cell>
          <cell r="H250" t="str">
            <v>07/2026</v>
          </cell>
          <cell r="I250" t="str">
            <v>0,00</v>
          </cell>
          <cell r="J250">
            <v>310.87</v>
          </cell>
          <cell r="K250">
            <v>0</v>
          </cell>
          <cell r="L250">
            <v>193.94</v>
          </cell>
          <cell r="M250">
            <v>0</v>
          </cell>
          <cell r="O250">
            <v>1.65</v>
          </cell>
          <cell r="R250">
            <v>0</v>
          </cell>
          <cell r="S250">
            <v>0</v>
          </cell>
          <cell r="U250">
            <v>0</v>
          </cell>
          <cell r="Y250">
            <v>0</v>
          </cell>
          <cell r="AB250" t="str">
            <v/>
          </cell>
        </row>
        <row r="251">
          <cell r="K251">
            <v>0</v>
          </cell>
        </row>
        <row r="252">
          <cell r="K252">
            <v>0</v>
          </cell>
        </row>
        <row r="253">
          <cell r="K253">
            <v>0</v>
          </cell>
        </row>
        <row r="254">
          <cell r="K254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D8F5-312E-4F7A-A90C-834E65949F5D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9767633001095</v>
      </c>
      <c r="B3" s="9" t="str">
        <f>'[1]TCE - ANEXO III - Preencher'!C12</f>
        <v>UPA PAULISTA - CG Nº 003/2022</v>
      </c>
      <c r="C3" s="10"/>
      <c r="D3" s="11" t="str">
        <f>'[1]TCE - ANEXO III - Preencher'!E12</f>
        <v>ABRAAO REGIS FERREIRA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177.65</v>
      </c>
      <c r="J3" s="14">
        <f>'[1]TCE - ANEXO III - Preencher'!K12</f>
        <v>0</v>
      </c>
      <c r="K3" s="15">
        <f>'[1]TCE - ANEXO III - Preencher'!L12</f>
        <v>192.62</v>
      </c>
      <c r="L3" s="15">
        <f>'[1]TCE - ANEXO III - Preencher'!M12</f>
        <v>16.21</v>
      </c>
      <c r="M3" s="15">
        <f>K3-L3</f>
        <v>176.41</v>
      </c>
      <c r="N3" s="15">
        <f>'[1]TCE - ANEXO III - Preencher'!O12</f>
        <v>1.65</v>
      </c>
      <c r="O3" s="15">
        <f>'[1]TCE - ANEXO III - Preencher'!P12</f>
        <v>0</v>
      </c>
      <c r="P3" s="16">
        <f>N3-O3</f>
        <v>1.65</v>
      </c>
      <c r="Q3" s="15">
        <f>'[1]TCE - ANEXO III - Preencher'!R12</f>
        <v>192.97</v>
      </c>
      <c r="R3" s="15">
        <f>'[1]TCE - ANEXO III - Preencher'!S12</f>
        <v>94.02</v>
      </c>
      <c r="S3" s="16">
        <f>Q3-R3</f>
        <v>98.95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1704</v>
      </c>
      <c r="Y3" s="15">
        <f>'[1]TCE - ANEXO III - Preencher'!Z12</f>
        <v>0</v>
      </c>
      <c r="Z3" s="16">
        <f>X3-Y3</f>
        <v>1704</v>
      </c>
      <c r="AA3" s="17" t="str">
        <f>IF('[1]TCE - ANEXO III - Preencher'!AB12="","",'[1]TCE - ANEXO III - Preencher'!AB12)</f>
        <v>Abono assistencial financeiro – complemento Piso da Enfermagem</v>
      </c>
      <c r="AB3" s="15">
        <f t="shared" ref="AB3:AB66" si="0">H3+I3+J3+M3+P3+S3+V3+Z3</f>
        <v>2158.66</v>
      </c>
    </row>
    <row r="4" spans="1:28" x14ac:dyDescent="0.2">
      <c r="A4" s="8">
        <f>IFERROR(VLOOKUP(B4,'[1]DADOS (OCULTAR)'!$Q$3:$S$136,3,0),"")</f>
        <v>9767633001095</v>
      </c>
      <c r="B4" s="9" t="str">
        <f>'[1]TCE - ANEXO III - Preencher'!C13</f>
        <v>UPA PAULISTA - CG Nº 003/2022</v>
      </c>
      <c r="C4" s="10"/>
      <c r="D4" s="11" t="str">
        <f>'[1]TCE - ANEXO III - Preencher'!E13</f>
        <v xml:space="preserve">ADENILTON FERREIRA DA SILVA 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3516-05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169.74</v>
      </c>
      <c r="J4" s="14">
        <f>'[1]TCE - ANEXO III - Preencher'!K13</f>
        <v>0</v>
      </c>
      <c r="K4" s="15">
        <f>'[1]TCE - ANEXO III - Preencher'!L13</f>
        <v>192.62</v>
      </c>
      <c r="L4" s="15">
        <f>'[1]TCE - ANEXO III - Preencher'!M13</f>
        <v>32.42</v>
      </c>
      <c r="M4" s="15">
        <f t="shared" ref="M4:M67" si="1">K4-L4</f>
        <v>160.19999999999999</v>
      </c>
      <c r="N4" s="15">
        <f>'[1]TCE - ANEXO III - Preencher'!O13</f>
        <v>1.65</v>
      </c>
      <c r="O4" s="15">
        <f>'[1]TCE - ANEXO III - Preencher'!P13</f>
        <v>0</v>
      </c>
      <c r="P4" s="16">
        <f t="shared" ref="P4:P67" si="2">N4-O4</f>
        <v>1.65</v>
      </c>
      <c r="Q4" s="15">
        <f>'[1]TCE - ANEXO III - Preencher'!R13</f>
        <v>192.97</v>
      </c>
      <c r="R4" s="15">
        <f>'[1]TCE - ANEXO III - Preencher'!S13</f>
        <v>127.31</v>
      </c>
      <c r="S4" s="16">
        <f t="shared" ref="S4:S67" si="3">Q4-R4</f>
        <v>65.66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Beneficio obrigatorio CCT Federacao – Plano Assistencial Agiben</v>
      </c>
      <c r="AB4" s="15">
        <f t="shared" si="0"/>
        <v>427.15</v>
      </c>
    </row>
    <row r="5" spans="1:28" x14ac:dyDescent="0.2">
      <c r="A5" s="8">
        <f>IFERROR(VLOOKUP(B5,'[1]DADOS (OCULTAR)'!$Q$3:$S$136,3,0),"")</f>
        <v>9767633001095</v>
      </c>
      <c r="B5" s="9" t="str">
        <f>'[1]TCE - ANEXO III - Preencher'!C14</f>
        <v>UPA PAULISTA - CG Nº 003/2022</v>
      </c>
      <c r="C5" s="10"/>
      <c r="D5" s="11" t="str">
        <f>'[1]TCE - ANEXO III - Preencher'!E14</f>
        <v>ADRIANA LIMA DOS SANTOS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155.61000000000001</v>
      </c>
      <c r="J5" s="14">
        <f>'[1]TCE - ANEXO III - Preencher'!K14</f>
        <v>0</v>
      </c>
      <c r="K5" s="15">
        <f>'[1]TCE - ANEXO III - Preencher'!L14</f>
        <v>192.62</v>
      </c>
      <c r="L5" s="15">
        <f>'[1]TCE - ANEXO III - Preencher'!M14</f>
        <v>16.21</v>
      </c>
      <c r="M5" s="15">
        <f t="shared" si="1"/>
        <v>176.41</v>
      </c>
      <c r="N5" s="15">
        <f>'[1]TCE - ANEXO III - Preencher'!O14</f>
        <v>1.65</v>
      </c>
      <c r="O5" s="15">
        <f>'[1]TCE - ANEXO III - Preencher'!P14</f>
        <v>0</v>
      </c>
      <c r="P5" s="16">
        <f t="shared" si="2"/>
        <v>1.65</v>
      </c>
      <c r="Q5" s="15">
        <f>'[1]TCE - ANEXO III - Preencher'!R14</f>
        <v>192.97</v>
      </c>
      <c r="R5" s="15">
        <f>'[1]TCE - ANEXO III - Preencher'!S14</f>
        <v>68.08</v>
      </c>
      <c r="S5" s="16">
        <f t="shared" si="3"/>
        <v>124.89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1704</v>
      </c>
      <c r="Y5" s="15">
        <f>'[1]TCE - ANEXO III - Preencher'!Z14</f>
        <v>0</v>
      </c>
      <c r="Z5" s="16">
        <f t="shared" si="5"/>
        <v>1704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2162.56</v>
      </c>
    </row>
    <row r="6" spans="1:28" x14ac:dyDescent="0.2">
      <c r="A6" s="8">
        <f>IFERROR(VLOOKUP(B6,'[1]DADOS (OCULTAR)'!$Q$3:$S$136,3,0),"")</f>
        <v>9767633001095</v>
      </c>
      <c r="B6" s="9" t="str">
        <f>'[1]TCE - ANEXO III - Preencher'!C15</f>
        <v>UPA PAULISTA - CG Nº 003/2022</v>
      </c>
      <c r="C6" s="10"/>
      <c r="D6" s="11" t="str">
        <f>'[1]TCE - ANEXO III - Preencher'!E15</f>
        <v>ALAN DOS SANTOS MOURA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184.4</v>
      </c>
      <c r="J6" s="14">
        <f>'[1]TCE - ANEXO III - Preencher'!K15</f>
        <v>0</v>
      </c>
      <c r="K6" s="15">
        <f>'[1]TCE - ANEXO III - Preencher'!L15</f>
        <v>192.62</v>
      </c>
      <c r="L6" s="15">
        <f>'[1]TCE - ANEXO III - Preencher'!M15</f>
        <v>16.21</v>
      </c>
      <c r="M6" s="15">
        <f t="shared" si="1"/>
        <v>176.41</v>
      </c>
      <c r="N6" s="15">
        <f>'[1]TCE - ANEXO III - Preencher'!O15</f>
        <v>1.65</v>
      </c>
      <c r="O6" s="15">
        <f>'[1]TCE - ANEXO III - Preencher'!P15</f>
        <v>0</v>
      </c>
      <c r="P6" s="16">
        <f t="shared" si="2"/>
        <v>1.65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2066.46</v>
      </c>
    </row>
    <row r="7" spans="1:28" x14ac:dyDescent="0.2">
      <c r="A7" s="8">
        <f>IFERROR(VLOOKUP(B7,'[1]DADOS (OCULTAR)'!$Q$3:$S$136,3,0),"")</f>
        <v>9767633001095</v>
      </c>
      <c r="B7" s="9" t="str">
        <f>'[1]TCE - ANEXO III - Preencher'!C16</f>
        <v>UPA PAULISTA - CG Nº 003/2022</v>
      </c>
      <c r="C7" s="10"/>
      <c r="D7" s="11" t="str">
        <f>'[1]TCE - ANEXO III - Preencher'!E16</f>
        <v>ALANNY LOUYSE CAVALCANTE MARQUES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299.64999999999998</v>
      </c>
      <c r="J7" s="14">
        <f>'[1]TCE - ANEXO III - Preencher'!K16</f>
        <v>0</v>
      </c>
      <c r="K7" s="15">
        <f>'[1]TCE - ANEXO III - Preencher'!L16</f>
        <v>192.62</v>
      </c>
      <c r="L7" s="15">
        <f>'[1]TCE - ANEXO III - Preencher'!M16</f>
        <v>32.42</v>
      </c>
      <c r="M7" s="15">
        <f t="shared" si="1"/>
        <v>160.19999999999999</v>
      </c>
      <c r="N7" s="15">
        <f>'[1]TCE - ANEXO III - Preencher'!O16</f>
        <v>1.65</v>
      </c>
      <c r="O7" s="15">
        <f>'[1]TCE - ANEXO III - Preencher'!P16</f>
        <v>0</v>
      </c>
      <c r="P7" s="16">
        <f t="shared" si="2"/>
        <v>1.65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>Beneficio obrigatorio CCT Federacao – Plano Assistencial Agiben</v>
      </c>
      <c r="AB7" s="15">
        <f t="shared" si="0"/>
        <v>491.39999999999992</v>
      </c>
    </row>
    <row r="8" spans="1:28" x14ac:dyDescent="0.2">
      <c r="A8" s="8">
        <f>IFERROR(VLOOKUP(B8,'[1]DADOS (OCULTAR)'!$Q$3:$S$136,3,0),"")</f>
        <v>9767633001095</v>
      </c>
      <c r="B8" s="9" t="str">
        <f>'[1]TCE - ANEXO III - Preencher'!C17</f>
        <v>UPA PAULISTA - CG Nº 003/2022</v>
      </c>
      <c r="C8" s="10"/>
      <c r="D8" s="11" t="str">
        <f>'[1]TCE - ANEXO III - Preencher'!E17</f>
        <v>ALBENOURA PEREIRA DA SILVA AMORIM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215.93</v>
      </c>
      <c r="J8" s="14">
        <f>'[1]TCE - ANEXO III - Preencher'!K17</f>
        <v>0</v>
      </c>
      <c r="K8" s="15">
        <f>'[1]TCE - ANEXO III - Preencher'!L17</f>
        <v>192.62</v>
      </c>
      <c r="L8" s="15">
        <f>'[1]TCE - ANEXO III - Preencher'!M17</f>
        <v>16.21</v>
      </c>
      <c r="M8" s="15">
        <f t="shared" si="1"/>
        <v>176.41</v>
      </c>
      <c r="N8" s="15">
        <f>'[1]TCE - ANEXO III - Preencher'!O17</f>
        <v>1.65</v>
      </c>
      <c r="O8" s="15">
        <f>'[1]TCE - ANEXO III - Preencher'!P17</f>
        <v>0</v>
      </c>
      <c r="P8" s="16">
        <f t="shared" si="2"/>
        <v>1.65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1704</v>
      </c>
      <c r="Y8" s="15">
        <f>'[1]TCE - ANEXO III - Preencher'!Z17</f>
        <v>0</v>
      </c>
      <c r="Z8" s="16">
        <f t="shared" si="5"/>
        <v>1704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2097.9899999999998</v>
      </c>
    </row>
    <row r="9" spans="1:28" x14ac:dyDescent="0.2">
      <c r="A9" s="8">
        <f>IFERROR(VLOOKUP(B9,'[1]DADOS (OCULTAR)'!$Q$3:$S$136,3,0),"")</f>
        <v>9767633001095</v>
      </c>
      <c r="B9" s="9" t="str">
        <f>'[1]TCE - ANEXO III - Preencher'!C18</f>
        <v>UPA PAULISTA - CG Nº 003/2022</v>
      </c>
      <c r="C9" s="10"/>
      <c r="D9" s="11" t="str">
        <f>'[1]TCE - ANEXO III - Preencher'!E18</f>
        <v>ALEXSANDRA CORREIA DE AQUINO PIMENTEL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4221-10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179.26</v>
      </c>
      <c r="J9" s="14">
        <f>'[1]TCE - ANEXO III - Preencher'!K18</f>
        <v>0</v>
      </c>
      <c r="K9" s="15">
        <f>'[1]TCE - ANEXO III - Preencher'!L18</f>
        <v>192.62</v>
      </c>
      <c r="L9" s="15">
        <f>'[1]TCE - ANEXO III - Preencher'!M18</f>
        <v>32.42</v>
      </c>
      <c r="M9" s="15">
        <f t="shared" si="1"/>
        <v>160.19999999999999</v>
      </c>
      <c r="N9" s="15">
        <f>'[1]TCE - ANEXO III - Preencher'!O18</f>
        <v>1.65</v>
      </c>
      <c r="O9" s="15">
        <f>'[1]TCE - ANEXO III - Preencher'!P18</f>
        <v>0</v>
      </c>
      <c r="P9" s="16">
        <f t="shared" si="2"/>
        <v>1.65</v>
      </c>
      <c r="Q9" s="15">
        <f>'[1]TCE - ANEXO III - Preencher'!R18</f>
        <v>192.97</v>
      </c>
      <c r="R9" s="15">
        <f>'[1]TCE - ANEXO III - Preencher'!S18</f>
        <v>100.03</v>
      </c>
      <c r="S9" s="16">
        <f t="shared" si="3"/>
        <v>92.94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463.94999999999993</v>
      </c>
    </row>
    <row r="10" spans="1:28" x14ac:dyDescent="0.2">
      <c r="A10" s="8">
        <f>IFERROR(VLOOKUP(B10,'[1]DADOS (OCULTAR)'!$Q$3:$S$136,3,0),"")</f>
        <v>9767633001095</v>
      </c>
      <c r="B10" s="9" t="str">
        <f>'[1]TCE - ANEXO III - Preencher'!C19</f>
        <v>UPA PAULISTA - CG Nº 003/2022</v>
      </c>
      <c r="C10" s="10"/>
      <c r="D10" s="11" t="str">
        <f>'[1]TCE - ANEXO III - Preencher'!E19</f>
        <v>ALEXSANDRA LIMA DE ARAGAO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2236-05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0</v>
      </c>
      <c r="J10" s="14">
        <f>'[1]TCE - ANEXO III - Preencher'!K19</f>
        <v>72.430000000000007</v>
      </c>
      <c r="K10" s="15">
        <f>'[1]TCE - ANEXO III - Preencher'!L19</f>
        <v>192.62</v>
      </c>
      <c r="L10" s="15">
        <f>'[1]TCE - ANEXO III - Preencher'!M19</f>
        <v>2.95</v>
      </c>
      <c r="M10" s="15">
        <f t="shared" si="1"/>
        <v>189.67000000000002</v>
      </c>
      <c r="N10" s="15">
        <f>'[1]TCE - ANEXO III - Preencher'!O19</f>
        <v>3.3</v>
      </c>
      <c r="O10" s="15">
        <f>'[1]TCE - ANEXO III - Preencher'!P19</f>
        <v>0</v>
      </c>
      <c r="P10" s="16">
        <f t="shared" si="2"/>
        <v>3.3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265.40000000000003</v>
      </c>
    </row>
    <row r="11" spans="1:28" x14ac:dyDescent="0.2">
      <c r="A11" s="8">
        <f>IFERROR(VLOOKUP(B11,'[1]DADOS (OCULTAR)'!$Q$3:$S$136,3,0),"")</f>
        <v>9767633001095</v>
      </c>
      <c r="B11" s="9" t="str">
        <f>'[1]TCE - ANEXO III - Preencher'!C20</f>
        <v>UPA PAULISTA - CG Nº 003/2022</v>
      </c>
      <c r="C11" s="10"/>
      <c r="D11" s="11" t="str">
        <f>'[1]TCE - ANEXO III - Preencher'!E20</f>
        <v>ALINE DEBORA DA SILVA LAURENTINO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3241-15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334.12</v>
      </c>
      <c r="J11" s="14">
        <f>'[1]TCE - ANEXO III - Preencher'!K20</f>
        <v>0</v>
      </c>
      <c r="K11" s="15">
        <f>'[1]TCE - ANEXO III - Preencher'!L20</f>
        <v>192.62</v>
      </c>
      <c r="L11" s="15">
        <f>'[1]TCE - ANEXO III - Preencher'!M20</f>
        <v>2.73</v>
      </c>
      <c r="M11" s="15">
        <f t="shared" si="1"/>
        <v>189.89000000000001</v>
      </c>
      <c r="N11" s="15">
        <f>'[1]TCE - ANEXO III - Preencher'!O20</f>
        <v>1.65</v>
      </c>
      <c r="O11" s="15">
        <f>'[1]TCE - ANEXO III - Preencher'!P20</f>
        <v>0</v>
      </c>
      <c r="P11" s="16">
        <f t="shared" si="2"/>
        <v>1.65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525.66</v>
      </c>
    </row>
    <row r="12" spans="1:28" x14ac:dyDescent="0.2">
      <c r="A12" s="8">
        <f>IFERROR(VLOOKUP(B12,'[1]DADOS (OCULTAR)'!$Q$3:$S$136,3,0),"")</f>
        <v>9767633001095</v>
      </c>
      <c r="B12" s="9" t="str">
        <f>'[1]TCE - ANEXO III - Preencher'!C21</f>
        <v>UPA PAULISTA - CG Nº 003/2022</v>
      </c>
      <c r="C12" s="10"/>
      <c r="D12" s="11" t="str">
        <f>'[1]TCE - ANEXO III - Preencher'!E21</f>
        <v>ALLANA YASMINI RIBEIRO MARINHO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5152-05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0</v>
      </c>
      <c r="J12" s="14">
        <f>'[1]TCE - ANEXO III - Preencher'!K21</f>
        <v>70.02</v>
      </c>
      <c r="K12" s="15">
        <f>'[1]TCE - ANEXO III - Preencher'!L21</f>
        <v>192.62</v>
      </c>
      <c r="L12" s="15">
        <f>'[1]TCE - ANEXO III - Preencher'!M21</f>
        <v>16.21</v>
      </c>
      <c r="M12" s="15">
        <f t="shared" si="1"/>
        <v>176.41</v>
      </c>
      <c r="N12" s="15">
        <f>'[1]TCE - ANEXO III - Preencher'!O21</f>
        <v>1.65</v>
      </c>
      <c r="O12" s="15">
        <f>'[1]TCE - ANEXO III - Preencher'!P21</f>
        <v>0</v>
      </c>
      <c r="P12" s="16">
        <f t="shared" si="2"/>
        <v>1.65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248.08</v>
      </c>
    </row>
    <row r="13" spans="1:28" x14ac:dyDescent="0.2">
      <c r="A13" s="8">
        <f>IFERROR(VLOOKUP(B13,'[1]DADOS (OCULTAR)'!$Q$3:$S$136,3,0),"")</f>
        <v>9767633001095</v>
      </c>
      <c r="B13" s="9" t="str">
        <f>'[1]TCE - ANEXO III - Preencher'!C22</f>
        <v>UPA PAULISTA - CG Nº 003/2022</v>
      </c>
      <c r="C13" s="10"/>
      <c r="D13" s="11" t="str">
        <f>'[1]TCE - ANEXO III - Preencher'!E22</f>
        <v>ALLYSON RICARDO DA SILVA INTHURN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196.24</v>
      </c>
      <c r="J13" s="14">
        <f>'[1]TCE - ANEXO III - Preencher'!K22</f>
        <v>0</v>
      </c>
      <c r="K13" s="15">
        <f>'[1]TCE - ANEXO III - Preencher'!L22</f>
        <v>192.62</v>
      </c>
      <c r="L13" s="15">
        <f>'[1]TCE - ANEXO III - Preencher'!M22</f>
        <v>2.79</v>
      </c>
      <c r="M13" s="15">
        <f t="shared" si="1"/>
        <v>189.83</v>
      </c>
      <c r="N13" s="15">
        <f>'[1]TCE - ANEXO III - Preencher'!O22</f>
        <v>3.3</v>
      </c>
      <c r="O13" s="15">
        <f>'[1]TCE - ANEXO III - Preencher'!P22</f>
        <v>0</v>
      </c>
      <c r="P13" s="16">
        <f t="shared" si="2"/>
        <v>3.3</v>
      </c>
      <c r="Q13" s="15">
        <f>'[1]TCE - ANEXO III - Preencher'!R22</f>
        <v>192.97</v>
      </c>
      <c r="R13" s="15">
        <f>'[1]TCE - ANEXO III - Preencher'!S22</f>
        <v>111.54</v>
      </c>
      <c r="S13" s="16">
        <f t="shared" si="3"/>
        <v>81.429999999999993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2459.15</v>
      </c>
      <c r="Y13" s="15">
        <f>'[1]TCE - ANEXO III - Preencher'!Z22</f>
        <v>0</v>
      </c>
      <c r="Z13" s="16">
        <f t="shared" si="5"/>
        <v>2459.15</v>
      </c>
      <c r="AA13" s="17" t="str">
        <f>IF('[1]TCE - ANEXO III - Preencher'!AB22="","",'[1]TCE - ANEXO III - Preencher'!AB22)</f>
        <v>Abono assistencial financeiro – complemento Piso da Enfermagem</v>
      </c>
      <c r="AB13" s="15">
        <f t="shared" si="0"/>
        <v>2929.9500000000003</v>
      </c>
    </row>
    <row r="14" spans="1:28" x14ac:dyDescent="0.2">
      <c r="A14" s="8">
        <f>IFERROR(VLOOKUP(B14,'[1]DADOS (OCULTAR)'!$Q$3:$S$136,3,0),"")</f>
        <v>9767633001095</v>
      </c>
      <c r="B14" s="9" t="str">
        <f>'[1]TCE - ANEXO III - Preencher'!C23</f>
        <v>UPA PAULISTA - CG Nº 003/2022</v>
      </c>
      <c r="C14" s="10"/>
      <c r="D14" s="11" t="str">
        <f>'[1]TCE - ANEXO III - Preencher'!E23</f>
        <v>ANA CAROLINA FERREIRA DE MORAIS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2237-10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435.71</v>
      </c>
      <c r="J14" s="14">
        <f>'[1]TCE - ANEXO III - Preencher'!K23</f>
        <v>0</v>
      </c>
      <c r="K14" s="15">
        <f>'[1]TCE - ANEXO III - Preencher'!L23</f>
        <v>192.62</v>
      </c>
      <c r="L14" s="15">
        <f>'[1]TCE - ANEXO III - Preencher'!M23</f>
        <v>0</v>
      </c>
      <c r="M14" s="15">
        <f t="shared" si="1"/>
        <v>192.62</v>
      </c>
      <c r="N14" s="15">
        <f>'[1]TCE - ANEXO III - Preencher'!O23</f>
        <v>1.65</v>
      </c>
      <c r="O14" s="15">
        <f>'[1]TCE - ANEXO III - Preencher'!P23</f>
        <v>0</v>
      </c>
      <c r="P14" s="16">
        <f t="shared" si="2"/>
        <v>1.65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629.9799999999999</v>
      </c>
    </row>
    <row r="15" spans="1:28" x14ac:dyDescent="0.2">
      <c r="A15" s="8">
        <f>IFERROR(VLOOKUP(B15,'[1]DADOS (OCULTAR)'!$Q$3:$S$136,3,0),"")</f>
        <v>9767633001095</v>
      </c>
      <c r="B15" s="9" t="str">
        <f>'[1]TCE - ANEXO III - Preencher'!C24</f>
        <v>UPA PAULISTA - CG Nº 003/2022</v>
      </c>
      <c r="C15" s="10"/>
      <c r="D15" s="11" t="str">
        <f>'[1]TCE - ANEXO III - Preencher'!E24</f>
        <v xml:space="preserve">ANA CLARA MELO DE OLIVEIRA 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4110-05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159.13999999999999</v>
      </c>
      <c r="J15" s="14">
        <f>'[1]TCE - ANEXO III - Preencher'!K24</f>
        <v>0</v>
      </c>
      <c r="K15" s="15">
        <f>'[1]TCE - ANEXO III - Preencher'!L24</f>
        <v>192.62</v>
      </c>
      <c r="L15" s="15">
        <f>'[1]TCE - ANEXO III - Preencher'!M24</f>
        <v>32.42</v>
      </c>
      <c r="M15" s="15">
        <f t="shared" si="1"/>
        <v>160.19999999999999</v>
      </c>
      <c r="N15" s="15">
        <f>'[1]TCE - ANEXO III - Preencher'!O24</f>
        <v>1.65</v>
      </c>
      <c r="O15" s="15">
        <f>'[1]TCE - ANEXO III - Preencher'!P24</f>
        <v>0</v>
      </c>
      <c r="P15" s="16">
        <f t="shared" si="2"/>
        <v>1.65</v>
      </c>
      <c r="Q15" s="15">
        <f>'[1]TCE - ANEXO III - Preencher'!R24</f>
        <v>192.97</v>
      </c>
      <c r="R15" s="15">
        <f>'[1]TCE - ANEXO III - Preencher'!S24</f>
        <v>119.36</v>
      </c>
      <c r="S15" s="16">
        <f t="shared" si="3"/>
        <v>73.61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424.49999999999994</v>
      </c>
    </row>
    <row r="16" spans="1:28" x14ac:dyDescent="0.2">
      <c r="A16" s="8">
        <f>IFERROR(VLOOKUP(B16,'[1]DADOS (OCULTAR)'!$Q$3:$S$136,3,0),"")</f>
        <v>9767633001095</v>
      </c>
      <c r="B16" s="9" t="str">
        <f>'[1]TCE - ANEXO III - Preencher'!C25</f>
        <v>UPA PAULISTA - CG Nº 003/2022</v>
      </c>
      <c r="C16" s="10"/>
      <c r="D16" s="11" t="str">
        <f>'[1]TCE - ANEXO III - Preencher'!E25</f>
        <v>ANA LEONOR FERREIRA DE MORAIS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2237-10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310.87</v>
      </c>
      <c r="J16" s="14">
        <f>'[1]TCE - ANEXO III - Preencher'!K25</f>
        <v>0</v>
      </c>
      <c r="K16" s="15">
        <f>'[1]TCE - ANEXO III - Preencher'!L25</f>
        <v>192.62</v>
      </c>
      <c r="L16" s="15">
        <f>'[1]TCE - ANEXO III - Preencher'!M25</f>
        <v>0</v>
      </c>
      <c r="M16" s="15">
        <f t="shared" si="1"/>
        <v>192.62</v>
      </c>
      <c r="N16" s="15">
        <f>'[1]TCE - ANEXO III - Preencher'!O25</f>
        <v>1.65</v>
      </c>
      <c r="O16" s="15">
        <f>'[1]TCE - ANEXO III - Preencher'!P25</f>
        <v>0</v>
      </c>
      <c r="P16" s="16">
        <f t="shared" si="2"/>
        <v>1.65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505.14</v>
      </c>
    </row>
    <row r="17" spans="1:28" x14ac:dyDescent="0.2">
      <c r="A17" s="8">
        <f>IFERROR(VLOOKUP(B17,'[1]DADOS (OCULTAR)'!$Q$3:$S$136,3,0),"")</f>
        <v>9767633001095</v>
      </c>
      <c r="B17" s="9" t="str">
        <f>'[1]TCE - ANEXO III - Preencher'!C26</f>
        <v>UPA PAULISTA - CG Nº 003/2022</v>
      </c>
      <c r="C17" s="10"/>
      <c r="D17" s="11" t="str">
        <f>'[1]TCE - ANEXO III - Preencher'!E26</f>
        <v>ANA PAULA CAMELO OLIVEIRA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2516-05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314.33</v>
      </c>
      <c r="J17" s="14">
        <f>'[1]TCE - ANEXO III - Preencher'!K26</f>
        <v>0</v>
      </c>
      <c r="K17" s="15">
        <f>'[1]TCE - ANEXO III - Preencher'!L26</f>
        <v>192.62</v>
      </c>
      <c r="L17" s="15">
        <f>'[1]TCE - ANEXO III - Preencher'!M26</f>
        <v>32.42</v>
      </c>
      <c r="M17" s="15">
        <f t="shared" si="1"/>
        <v>160.19999999999999</v>
      </c>
      <c r="N17" s="15">
        <f>'[1]TCE - ANEXO III - Preencher'!O26</f>
        <v>1.65</v>
      </c>
      <c r="O17" s="15">
        <f>'[1]TCE - ANEXO III - Preencher'!P26</f>
        <v>0</v>
      </c>
      <c r="P17" s="16">
        <f t="shared" si="2"/>
        <v>1.65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Beneficio obrigatorio CCT Federacao – Plano Assistencial Agiben</v>
      </c>
      <c r="AB17" s="15">
        <f t="shared" si="0"/>
        <v>506.07999999999993</v>
      </c>
    </row>
    <row r="18" spans="1:28" x14ac:dyDescent="0.2">
      <c r="A18" s="8">
        <f>IFERROR(VLOOKUP(B18,'[1]DADOS (OCULTAR)'!$Q$3:$S$136,3,0),"")</f>
        <v>9767633001095</v>
      </c>
      <c r="B18" s="9" t="str">
        <f>'[1]TCE - ANEXO III - Preencher'!C27</f>
        <v>UPA PAULISTA - CG Nº 003/2022</v>
      </c>
      <c r="C18" s="10"/>
      <c r="D18" s="11" t="str">
        <f>'[1]TCE - ANEXO III - Preencher'!E27</f>
        <v>ANDERSON ANDRE DE AGUIAR SANTANA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3132-20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256.27</v>
      </c>
      <c r="J18" s="14">
        <f>'[1]TCE - ANEXO III - Preencher'!K27</f>
        <v>0</v>
      </c>
      <c r="K18" s="15">
        <f>'[1]TCE - ANEXO III - Preencher'!L27</f>
        <v>192.62</v>
      </c>
      <c r="L18" s="15">
        <f>'[1]TCE - ANEXO III - Preencher'!M27</f>
        <v>32.42</v>
      </c>
      <c r="M18" s="15">
        <f t="shared" si="1"/>
        <v>160.19999999999999</v>
      </c>
      <c r="N18" s="15">
        <f>'[1]TCE - ANEXO III - Preencher'!O27</f>
        <v>1.65</v>
      </c>
      <c r="O18" s="15">
        <f>'[1]TCE - ANEXO III - Preencher'!P27</f>
        <v>0</v>
      </c>
      <c r="P18" s="16">
        <f t="shared" si="2"/>
        <v>1.65</v>
      </c>
      <c r="Q18" s="15">
        <f>'[1]TCE - ANEXO III - Preencher'!R27</f>
        <v>192.97</v>
      </c>
      <c r="R18" s="15">
        <f>'[1]TCE - ANEXO III - Preencher'!S27</f>
        <v>135</v>
      </c>
      <c r="S18" s="16">
        <f t="shared" si="3"/>
        <v>57.97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505.9899999999999</v>
      </c>
    </row>
    <row r="19" spans="1:28" x14ac:dyDescent="0.2">
      <c r="A19" s="8">
        <f>IFERROR(VLOOKUP(B19,'[1]DADOS (OCULTAR)'!$Q$3:$S$136,3,0),"")</f>
        <v>9767633001095</v>
      </c>
      <c r="B19" s="9" t="str">
        <f>'[1]TCE - ANEXO III - Preencher'!C28</f>
        <v>UPA PAULISTA - CG Nº 003/2022</v>
      </c>
      <c r="C19" s="10"/>
      <c r="D19" s="11" t="str">
        <f>'[1]TCE - ANEXO III - Preencher'!E28</f>
        <v>ANDERSON ANDRE SANTOS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4141-05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159.13999999999999</v>
      </c>
      <c r="J19" s="14">
        <f>'[1]TCE - ANEXO III - Preencher'!K28</f>
        <v>0</v>
      </c>
      <c r="K19" s="15">
        <f>'[1]TCE - ANEXO III - Preencher'!L28</f>
        <v>192.62</v>
      </c>
      <c r="L19" s="15">
        <f>'[1]TCE - ANEXO III - Preencher'!M28</f>
        <v>32.42</v>
      </c>
      <c r="M19" s="15">
        <f t="shared" si="1"/>
        <v>160.19999999999999</v>
      </c>
      <c r="N19" s="15">
        <f>'[1]TCE - ANEXO III - Preencher'!O28</f>
        <v>1.65</v>
      </c>
      <c r="O19" s="15">
        <f>'[1]TCE - ANEXO III - Preencher'!P28</f>
        <v>0</v>
      </c>
      <c r="P19" s="16">
        <f t="shared" si="2"/>
        <v>1.65</v>
      </c>
      <c r="Q19" s="15">
        <f>'[1]TCE - ANEXO III - Preencher'!R28</f>
        <v>192.97</v>
      </c>
      <c r="R19" s="15">
        <f>'[1]TCE - ANEXO III - Preencher'!S28</f>
        <v>119.36</v>
      </c>
      <c r="S19" s="16">
        <f t="shared" si="3"/>
        <v>73.61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424.49999999999994</v>
      </c>
    </row>
    <row r="20" spans="1:28" x14ac:dyDescent="0.2">
      <c r="A20" s="8">
        <f>IFERROR(VLOOKUP(B20,'[1]DADOS (OCULTAR)'!$Q$3:$S$136,3,0),"")</f>
        <v>9767633001095</v>
      </c>
      <c r="B20" s="9" t="str">
        <f>'[1]TCE - ANEXO III - Preencher'!C29</f>
        <v>UPA PAULISTA - CG Nº 003/2022</v>
      </c>
      <c r="C20" s="10"/>
      <c r="D20" s="11" t="str">
        <f>'[1]TCE - ANEXO III - Preencher'!E29</f>
        <v>ANDERSON FERNANDES DA SILVA PACHECO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5135-05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158.31</v>
      </c>
      <c r="J20" s="14">
        <f>'[1]TCE - ANEXO III - Preencher'!K29</f>
        <v>0</v>
      </c>
      <c r="K20" s="15">
        <f>'[1]TCE - ANEXO III - Preencher'!L29</f>
        <v>192.62</v>
      </c>
      <c r="L20" s="15">
        <f>'[1]TCE - ANEXO III - Preencher'!M29</f>
        <v>32.42</v>
      </c>
      <c r="M20" s="15">
        <f t="shared" si="1"/>
        <v>160.19999999999999</v>
      </c>
      <c r="N20" s="15">
        <f>'[1]TCE - ANEXO III - Preencher'!O29</f>
        <v>1.65</v>
      </c>
      <c r="O20" s="15">
        <f>'[1]TCE - ANEXO III - Preencher'!P29</f>
        <v>0</v>
      </c>
      <c r="P20" s="16">
        <f t="shared" si="2"/>
        <v>1.65</v>
      </c>
      <c r="Q20" s="15">
        <f>'[1]TCE - ANEXO III - Preencher'!R29</f>
        <v>192.97</v>
      </c>
      <c r="R20" s="15">
        <f>'[1]TCE - ANEXO III - Preencher'!S29</f>
        <v>99.28</v>
      </c>
      <c r="S20" s="16">
        <f t="shared" si="3"/>
        <v>93.69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443.74999999999994</v>
      </c>
    </row>
    <row r="21" spans="1:28" x14ac:dyDescent="0.2">
      <c r="A21" s="8">
        <f>IFERROR(VLOOKUP(B21,'[1]DADOS (OCULTAR)'!$Q$3:$S$136,3,0),"")</f>
        <v>9767633001095</v>
      </c>
      <c r="B21" s="9" t="str">
        <f>'[1]TCE - ANEXO III - Preencher'!C30</f>
        <v>UPA PAULISTA - CG Nº 003/2022</v>
      </c>
      <c r="C21" s="10"/>
      <c r="D21" s="11" t="str">
        <f>'[1]TCE - ANEXO III - Preencher'!E30</f>
        <v>ANDERSON FERREIRA DE SOUZA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3132-20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306.81</v>
      </c>
      <c r="J21" s="14">
        <f>'[1]TCE - ANEXO III - Preencher'!K30</f>
        <v>0</v>
      </c>
      <c r="K21" s="15">
        <f>'[1]TCE - ANEXO III - Preencher'!L30</f>
        <v>192.62</v>
      </c>
      <c r="L21" s="15">
        <f>'[1]TCE - ANEXO III - Preencher'!M30</f>
        <v>32.42</v>
      </c>
      <c r="M21" s="15">
        <f t="shared" si="1"/>
        <v>160.19999999999999</v>
      </c>
      <c r="N21" s="15">
        <f>'[1]TCE - ANEXO III - Preencher'!O30</f>
        <v>1.65</v>
      </c>
      <c r="O21" s="15">
        <f>'[1]TCE - ANEXO III - Preencher'!P30</f>
        <v>0</v>
      </c>
      <c r="P21" s="16">
        <f t="shared" si="2"/>
        <v>1.65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498.55999999999995</v>
      </c>
    </row>
    <row r="22" spans="1:28" x14ac:dyDescent="0.2">
      <c r="A22" s="8">
        <f>IFERROR(VLOOKUP(B22,'[1]DADOS (OCULTAR)'!$Q$3:$S$136,3,0),"")</f>
        <v>9767633001095</v>
      </c>
      <c r="B22" s="9" t="str">
        <f>'[1]TCE - ANEXO III - Preencher'!C31</f>
        <v>UPA PAULISTA - CG Nº 003/2022</v>
      </c>
      <c r="C22" s="10"/>
      <c r="D22" s="11" t="str">
        <f>'[1]TCE - ANEXO III - Preencher'!E31</f>
        <v>ANDRE FABIANO FREITAS RIBEIRO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7823-20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180.21</v>
      </c>
      <c r="J22" s="14">
        <f>'[1]TCE - ANEXO III - Preencher'!K31</f>
        <v>0</v>
      </c>
      <c r="K22" s="15">
        <f>'[1]TCE - ANEXO III - Preencher'!L31</f>
        <v>192.62</v>
      </c>
      <c r="L22" s="15">
        <f>'[1]TCE - ANEXO III - Preencher'!M31</f>
        <v>16.21</v>
      </c>
      <c r="M22" s="15">
        <f t="shared" si="1"/>
        <v>176.41</v>
      </c>
      <c r="N22" s="15">
        <f>'[1]TCE - ANEXO III - Preencher'!O31</f>
        <v>1.65</v>
      </c>
      <c r="O22" s="15">
        <f>'[1]TCE - ANEXO III - Preencher'!P31</f>
        <v>0</v>
      </c>
      <c r="P22" s="16">
        <f t="shared" si="2"/>
        <v>1.65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358.27</v>
      </c>
    </row>
    <row r="23" spans="1:28" x14ac:dyDescent="0.2">
      <c r="A23" s="8">
        <f>IFERROR(VLOOKUP(B23,'[1]DADOS (OCULTAR)'!$Q$3:$S$136,3,0),"")</f>
        <v>9767633001095</v>
      </c>
      <c r="B23" s="9" t="str">
        <f>'[1]TCE - ANEXO III - Preencher'!C32</f>
        <v>UPA PAULISTA - CG Nº 003/2022</v>
      </c>
      <c r="C23" s="10"/>
      <c r="D23" s="11" t="str">
        <f>'[1]TCE - ANEXO III - Preencher'!E32</f>
        <v>ANDRE PEREIRA DE FIGUEIREDO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2232-08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404.38</v>
      </c>
      <c r="J23" s="14">
        <f>'[1]TCE - ANEXO III - Preencher'!K32</f>
        <v>0</v>
      </c>
      <c r="K23" s="15">
        <f>'[1]TCE - ANEXO III - Preencher'!L32</f>
        <v>192.62</v>
      </c>
      <c r="L23" s="15">
        <f>'[1]TCE - ANEXO III - Preencher'!M32</f>
        <v>32.42</v>
      </c>
      <c r="M23" s="15">
        <f t="shared" si="1"/>
        <v>160.19999999999999</v>
      </c>
      <c r="N23" s="15">
        <f>'[1]TCE - ANEXO III - Preencher'!O32</f>
        <v>1.65</v>
      </c>
      <c r="O23" s="15">
        <f>'[1]TCE - ANEXO III - Preencher'!P32</f>
        <v>0</v>
      </c>
      <c r="P23" s="16">
        <f t="shared" si="2"/>
        <v>1.65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596.12999999999988</v>
      </c>
    </row>
    <row r="24" spans="1:28" x14ac:dyDescent="0.2">
      <c r="A24" s="8">
        <f>IFERROR(VLOOKUP(B24,'[1]DADOS (OCULTAR)'!$Q$3:$S$136,3,0),"")</f>
        <v>9767633001095</v>
      </c>
      <c r="B24" s="9" t="str">
        <f>'[1]TCE - ANEXO III - Preencher'!C33</f>
        <v>UPA PAULISTA - CG Nº 003/2022</v>
      </c>
      <c r="C24" s="10"/>
      <c r="D24" s="11" t="str">
        <f>'[1]TCE - ANEXO III - Preencher'!E33</f>
        <v>ANDRE VITORINO TOSCANO BARRETO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4101-05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1231.95</v>
      </c>
      <c r="J24" s="14">
        <f>'[1]TCE - ANEXO III - Preencher'!K33</f>
        <v>0</v>
      </c>
      <c r="K24" s="15">
        <f>'[1]TCE - ANEXO III - Preencher'!L33</f>
        <v>192.62</v>
      </c>
      <c r="L24" s="15">
        <f>'[1]TCE - ANEXO III - Preencher'!M33</f>
        <v>32.42</v>
      </c>
      <c r="M24" s="15">
        <f t="shared" si="1"/>
        <v>160.19999999999999</v>
      </c>
      <c r="N24" s="15">
        <f>'[1]TCE - ANEXO III - Preencher'!O33</f>
        <v>1.65</v>
      </c>
      <c r="O24" s="15">
        <f>'[1]TCE - ANEXO III - Preencher'!P33</f>
        <v>0</v>
      </c>
      <c r="P24" s="16">
        <f t="shared" si="2"/>
        <v>1.65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Beneficio obrigatorio CCT Federacao – Plano Assistencial Agiben</v>
      </c>
      <c r="AB24" s="15">
        <f t="shared" si="0"/>
        <v>1423.7000000000003</v>
      </c>
    </row>
    <row r="25" spans="1:28" x14ac:dyDescent="0.2">
      <c r="A25" s="8">
        <f>IFERROR(VLOOKUP(B25,'[1]DADOS (OCULTAR)'!$Q$3:$S$136,3,0),"")</f>
        <v>9767633001095</v>
      </c>
      <c r="B25" s="9" t="str">
        <f>'[1]TCE - ANEXO III - Preencher'!C34</f>
        <v>UPA PAULISTA - CG Nº 003/2022</v>
      </c>
      <c r="C25" s="10"/>
      <c r="D25" s="11" t="str">
        <f>'[1]TCE - ANEXO III - Preencher'!E34</f>
        <v xml:space="preserve">ANDRESSON PORTELA MARQUES MACHADO 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183.1</v>
      </c>
      <c r="J25" s="14">
        <f>'[1]TCE - ANEXO III - Preencher'!K34</f>
        <v>0</v>
      </c>
      <c r="K25" s="15">
        <f>'[1]TCE - ANEXO III - Preencher'!L34</f>
        <v>192.62</v>
      </c>
      <c r="L25" s="15">
        <f>'[1]TCE - ANEXO III - Preencher'!M34</f>
        <v>16.21</v>
      </c>
      <c r="M25" s="15">
        <f t="shared" si="1"/>
        <v>176.41</v>
      </c>
      <c r="N25" s="15">
        <f>'[1]TCE - ANEXO III - Preencher'!O34</f>
        <v>1.65</v>
      </c>
      <c r="O25" s="15">
        <f>'[1]TCE - ANEXO III - Preencher'!P34</f>
        <v>0</v>
      </c>
      <c r="P25" s="16">
        <f t="shared" si="2"/>
        <v>1.65</v>
      </c>
      <c r="Q25" s="15">
        <f>'[1]TCE - ANEXO III - Preencher'!R34</f>
        <v>192.97</v>
      </c>
      <c r="R25" s="15">
        <f>'[1]TCE - ANEXO III - Preencher'!S34</f>
        <v>97.26</v>
      </c>
      <c r="S25" s="16">
        <f t="shared" si="3"/>
        <v>95.71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1704</v>
      </c>
      <c r="Y25" s="15">
        <f>'[1]TCE - ANEXO III - Preencher'!Z34</f>
        <v>0</v>
      </c>
      <c r="Z25" s="16">
        <f t="shared" si="5"/>
        <v>1704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2160.87</v>
      </c>
    </row>
    <row r="26" spans="1:28" x14ac:dyDescent="0.2">
      <c r="A26" s="8">
        <f>IFERROR(VLOOKUP(B26,'[1]DADOS (OCULTAR)'!$Q$3:$S$136,3,0),"")</f>
        <v>9767633001095</v>
      </c>
      <c r="B26" s="9" t="str">
        <f>'[1]TCE - ANEXO III - Preencher'!C35</f>
        <v>UPA PAULISTA - CG Nº 003/2022</v>
      </c>
      <c r="C26" s="10"/>
      <c r="D26" s="11" t="str">
        <f>'[1]TCE - ANEXO III - Preencher'!E35</f>
        <v>ARMANDO FERREIRA GONCALVES SOBRINHO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3241-15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323.13</v>
      </c>
      <c r="J26" s="14">
        <f>'[1]TCE - ANEXO III - Preencher'!K35</f>
        <v>0</v>
      </c>
      <c r="K26" s="15">
        <f>'[1]TCE - ANEXO III - Preencher'!L35</f>
        <v>192.62</v>
      </c>
      <c r="L26" s="15">
        <f>'[1]TCE - ANEXO III - Preencher'!M35</f>
        <v>2.73</v>
      </c>
      <c r="M26" s="15">
        <f t="shared" si="1"/>
        <v>189.89000000000001</v>
      </c>
      <c r="N26" s="15">
        <f>'[1]TCE - ANEXO III - Preencher'!O35</f>
        <v>1.65</v>
      </c>
      <c r="O26" s="15">
        <f>'[1]TCE - ANEXO III - Preencher'!P35</f>
        <v>0</v>
      </c>
      <c r="P26" s="16">
        <f t="shared" si="2"/>
        <v>1.65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514.66999999999996</v>
      </c>
    </row>
    <row r="27" spans="1:28" x14ac:dyDescent="0.2">
      <c r="A27" s="8">
        <f>IFERROR(VLOOKUP(B27,'[1]DADOS (OCULTAR)'!$Q$3:$S$136,3,0),"")</f>
        <v>9767633001095</v>
      </c>
      <c r="B27" s="9" t="str">
        <f>'[1]TCE - ANEXO III - Preencher'!C36</f>
        <v>UPA PAULISTA - CG Nº 003/2022</v>
      </c>
      <c r="C27" s="10"/>
      <c r="D27" s="11" t="str">
        <f>'[1]TCE - ANEXO III - Preencher'!E36</f>
        <v>ARTUR FELIPE DA SILVA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159.13999999999999</v>
      </c>
      <c r="J27" s="14">
        <f>'[1]TCE - ANEXO III - Preencher'!K36</f>
        <v>0</v>
      </c>
      <c r="K27" s="15">
        <f>'[1]TCE - ANEXO III - Preencher'!L36</f>
        <v>192.62</v>
      </c>
      <c r="L27" s="15">
        <f>'[1]TCE - ANEXO III - Preencher'!M36</f>
        <v>32.42</v>
      </c>
      <c r="M27" s="15">
        <f t="shared" si="1"/>
        <v>160.19999999999999</v>
      </c>
      <c r="N27" s="15">
        <f>'[1]TCE - ANEXO III - Preencher'!O36</f>
        <v>1.65</v>
      </c>
      <c r="O27" s="15">
        <f>'[1]TCE - ANEXO III - Preencher'!P36</f>
        <v>0</v>
      </c>
      <c r="P27" s="16">
        <f t="shared" si="2"/>
        <v>1.65</v>
      </c>
      <c r="Q27" s="15">
        <f>'[1]TCE - ANEXO III - Preencher'!R36</f>
        <v>192.97</v>
      </c>
      <c r="R27" s="15">
        <f>'[1]TCE - ANEXO III - Preencher'!S36</f>
        <v>119.36</v>
      </c>
      <c r="S27" s="16">
        <f t="shared" si="3"/>
        <v>73.61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424.49999999999994</v>
      </c>
    </row>
    <row r="28" spans="1:28" x14ac:dyDescent="0.2">
      <c r="A28" s="8">
        <f>IFERROR(VLOOKUP(B28,'[1]DADOS (OCULTAR)'!$Q$3:$S$136,3,0),"")</f>
        <v>9767633001095</v>
      </c>
      <c r="B28" s="9" t="str">
        <f>'[1]TCE - ANEXO III - Preencher'!C37</f>
        <v>UPA PAULISTA - CG Nº 003/2022</v>
      </c>
      <c r="C28" s="10"/>
      <c r="D28" s="11" t="str">
        <f>'[1]TCE - ANEXO III - Preencher'!E37</f>
        <v>BARBARA MIRELLA DE ALMEIDA SILVA BERTO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5152-05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175.1</v>
      </c>
      <c r="J28" s="14">
        <f>'[1]TCE - ANEXO III - Preencher'!K37</f>
        <v>0</v>
      </c>
      <c r="K28" s="15">
        <f>'[1]TCE - ANEXO III - Preencher'!L37</f>
        <v>192.62</v>
      </c>
      <c r="L28" s="15">
        <f>'[1]TCE - ANEXO III - Preencher'!M37</f>
        <v>16.21</v>
      </c>
      <c r="M28" s="15">
        <f t="shared" si="1"/>
        <v>176.41</v>
      </c>
      <c r="N28" s="15">
        <f>'[1]TCE - ANEXO III - Preencher'!O37</f>
        <v>1.65</v>
      </c>
      <c r="O28" s="15">
        <f>'[1]TCE - ANEXO III - Preencher'!P37</f>
        <v>0</v>
      </c>
      <c r="P28" s="16">
        <f t="shared" si="2"/>
        <v>1.65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353.15999999999997</v>
      </c>
    </row>
    <row r="29" spans="1:28" x14ac:dyDescent="0.2">
      <c r="A29" s="8">
        <f>IFERROR(VLOOKUP(B29,'[1]DADOS (OCULTAR)'!$Q$3:$S$136,3,0),"")</f>
        <v>9767633001095</v>
      </c>
      <c r="B29" s="9" t="str">
        <f>'[1]TCE - ANEXO III - Preencher'!C38</f>
        <v>UPA PAULISTA - CG Nº 003/2022</v>
      </c>
      <c r="C29" s="10"/>
      <c r="D29" s="11" t="str">
        <f>'[1]TCE - ANEXO III - Preencher'!E38</f>
        <v>BEATRIZ ELOY COELHO SILVA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0</v>
      </c>
      <c r="J29" s="14">
        <f>'[1]TCE - ANEXO III - Preencher'!K38</f>
        <v>78.66</v>
      </c>
      <c r="K29" s="15">
        <f>'[1]TCE - ANEXO III - Preencher'!L38</f>
        <v>192.62</v>
      </c>
      <c r="L29" s="15">
        <f>'[1]TCE - ANEXO III - Preencher'!M38</f>
        <v>2.79</v>
      </c>
      <c r="M29" s="15">
        <f t="shared" si="1"/>
        <v>189.83</v>
      </c>
      <c r="N29" s="15">
        <f>'[1]TCE - ANEXO III - Preencher'!O38</f>
        <v>3.3</v>
      </c>
      <c r="O29" s="15">
        <f>'[1]TCE - ANEXO III - Preencher'!P38</f>
        <v>0</v>
      </c>
      <c r="P29" s="16">
        <f t="shared" si="2"/>
        <v>3.3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271.79000000000002</v>
      </c>
    </row>
    <row r="30" spans="1:28" x14ac:dyDescent="0.2">
      <c r="A30" s="8">
        <f>IFERROR(VLOOKUP(B30,'[1]DADOS (OCULTAR)'!$Q$3:$S$136,3,0),"")</f>
        <v>9767633001095</v>
      </c>
      <c r="B30" s="9" t="str">
        <f>'[1]TCE - ANEXO III - Preencher'!C39</f>
        <v>UPA PAULISTA - CG Nº 003/2022</v>
      </c>
      <c r="C30" s="10"/>
      <c r="D30" s="11" t="str">
        <f>'[1]TCE - ANEXO III - Preencher'!E39</f>
        <v>BEATRIZ MENDES XAVIER DE MELO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4221-10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15.22</v>
      </c>
      <c r="J30" s="14">
        <f>'[1]TCE - ANEXO III - Preencher'!K39</f>
        <v>0</v>
      </c>
      <c r="K30" s="15">
        <f>'[1]TCE - ANEXO III - Preencher'!L39</f>
        <v>192.62</v>
      </c>
      <c r="L30" s="15">
        <f>'[1]TCE - ANEXO III - Preencher'!M39</f>
        <v>0</v>
      </c>
      <c r="M30" s="15">
        <f t="shared" si="1"/>
        <v>192.62</v>
      </c>
      <c r="N30" s="15">
        <f>'[1]TCE - ANEXO III - Preencher'!O39</f>
        <v>1.65</v>
      </c>
      <c r="O30" s="15">
        <f>'[1]TCE - ANEXO III - Preencher'!P39</f>
        <v>0</v>
      </c>
      <c r="P30" s="16">
        <f t="shared" si="2"/>
        <v>1.65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209.49</v>
      </c>
    </row>
    <row r="31" spans="1:28" x14ac:dyDescent="0.2">
      <c r="A31" s="8">
        <f>IFERROR(VLOOKUP(B31,'[1]DADOS (OCULTAR)'!$Q$3:$S$136,3,0),"")</f>
        <v>9767633001095</v>
      </c>
      <c r="B31" s="9" t="str">
        <f>'[1]TCE - ANEXO III - Preencher'!C40</f>
        <v>UPA PAULISTA - CG Nº 003/2022</v>
      </c>
      <c r="C31" s="10"/>
      <c r="D31" s="11" t="str">
        <f>'[1]TCE - ANEXO III - Preencher'!E40</f>
        <v>BETULIA  PESSOA DE ARAUJO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2232-08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320.68</v>
      </c>
      <c r="J31" s="14">
        <f>'[1]TCE - ANEXO III - Preencher'!K40</f>
        <v>0</v>
      </c>
      <c r="K31" s="15">
        <f>'[1]TCE - ANEXO III - Preencher'!L40</f>
        <v>192.62</v>
      </c>
      <c r="L31" s="15">
        <f>'[1]TCE - ANEXO III - Preencher'!M40</f>
        <v>32.42</v>
      </c>
      <c r="M31" s="15">
        <f t="shared" si="1"/>
        <v>160.19999999999999</v>
      </c>
      <c r="N31" s="15">
        <f>'[1]TCE - ANEXO III - Preencher'!O40</f>
        <v>1.65</v>
      </c>
      <c r="O31" s="15">
        <f>'[1]TCE - ANEXO III - Preencher'!P40</f>
        <v>0</v>
      </c>
      <c r="P31" s="16">
        <f t="shared" si="2"/>
        <v>1.65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512.42999999999995</v>
      </c>
    </row>
    <row r="32" spans="1:28" x14ac:dyDescent="0.2">
      <c r="A32" s="8">
        <f>IFERROR(VLOOKUP(B32,'[1]DADOS (OCULTAR)'!$Q$3:$S$136,3,0),"")</f>
        <v>9767633001095</v>
      </c>
      <c r="B32" s="9" t="str">
        <f>'[1]TCE - ANEXO III - Preencher'!C41</f>
        <v>UPA PAULISTA - CG Nº 003/2022</v>
      </c>
      <c r="C32" s="10"/>
      <c r="D32" s="11" t="str">
        <f>'[1]TCE - ANEXO III - Preencher'!E41</f>
        <v>BRUNA DOS SANTOS VIANA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0</v>
      </c>
      <c r="J32" s="14">
        <f>'[1]TCE - ANEXO III - Preencher'!K41</f>
        <v>88.13</v>
      </c>
      <c r="K32" s="15">
        <f>'[1]TCE - ANEXO III - Preencher'!L41</f>
        <v>192.62</v>
      </c>
      <c r="L32" s="15">
        <f>'[1]TCE - ANEXO III - Preencher'!M41</f>
        <v>2.79</v>
      </c>
      <c r="M32" s="15">
        <f t="shared" si="1"/>
        <v>189.83</v>
      </c>
      <c r="N32" s="15">
        <f>'[1]TCE - ANEXO III - Preencher'!O41</f>
        <v>3.3</v>
      </c>
      <c r="O32" s="15">
        <f>'[1]TCE - ANEXO III - Preencher'!P41</f>
        <v>0</v>
      </c>
      <c r="P32" s="16">
        <f t="shared" si="2"/>
        <v>3.3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281.26000000000005</v>
      </c>
    </row>
    <row r="33" spans="1:28" x14ac:dyDescent="0.2">
      <c r="A33" s="8">
        <f>IFERROR(VLOOKUP(B33,'[1]DADOS (OCULTAR)'!$Q$3:$S$136,3,0),"")</f>
        <v>9767633001095</v>
      </c>
      <c r="B33" s="9" t="str">
        <f>'[1]TCE - ANEXO III - Preencher'!C42</f>
        <v>UPA PAULISTA - CG Nº 003/2022</v>
      </c>
      <c r="C33" s="10"/>
      <c r="D33" s="11" t="str">
        <f>'[1]TCE - ANEXO III - Preencher'!E42</f>
        <v>BRUNA MILENA DE ALMEIDA SILVA SOARES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184.4</v>
      </c>
      <c r="J33" s="14">
        <f>'[1]TCE - ANEXO III - Preencher'!K42</f>
        <v>0</v>
      </c>
      <c r="K33" s="15">
        <f>'[1]TCE - ANEXO III - Preencher'!L42</f>
        <v>192.62</v>
      </c>
      <c r="L33" s="15">
        <f>'[1]TCE - ANEXO III - Preencher'!M42</f>
        <v>16.21</v>
      </c>
      <c r="M33" s="15">
        <f t="shared" si="1"/>
        <v>176.41</v>
      </c>
      <c r="N33" s="15">
        <f>'[1]TCE - ANEXO III - Preencher'!O42</f>
        <v>1.65</v>
      </c>
      <c r="O33" s="15">
        <f>'[1]TCE - ANEXO III - Preencher'!P42</f>
        <v>0</v>
      </c>
      <c r="P33" s="16">
        <f t="shared" si="2"/>
        <v>1.65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2066.46</v>
      </c>
    </row>
    <row r="34" spans="1:28" x14ac:dyDescent="0.2">
      <c r="A34" s="8">
        <f>IFERROR(VLOOKUP(B34,'[1]DADOS (OCULTAR)'!$Q$3:$S$136,3,0),"")</f>
        <v>9767633001095</v>
      </c>
      <c r="B34" s="9" t="str">
        <f>'[1]TCE - ANEXO III - Preencher'!C43</f>
        <v>UPA PAULISTA - CG Nº 003/2022</v>
      </c>
      <c r="C34" s="10"/>
      <c r="D34" s="11" t="str">
        <f>'[1]TCE - ANEXO III - Preencher'!E43</f>
        <v>CAMILA GRAZIELE SALES FERREIRA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4221-10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20.36</v>
      </c>
      <c r="J34" s="14">
        <f>'[1]TCE - ANEXO III - Preencher'!K43</f>
        <v>0</v>
      </c>
      <c r="K34" s="15">
        <f>'[1]TCE - ANEXO III - Preencher'!L43</f>
        <v>192.62</v>
      </c>
      <c r="L34" s="15">
        <f>'[1]TCE - ANEXO III - Preencher'!M43</f>
        <v>16.21</v>
      </c>
      <c r="M34" s="15">
        <f t="shared" si="1"/>
        <v>176.41</v>
      </c>
      <c r="N34" s="15">
        <f>'[1]TCE - ANEXO III - Preencher'!O43</f>
        <v>1.65</v>
      </c>
      <c r="O34" s="15">
        <f>'[1]TCE - ANEXO III - Preencher'!P43</f>
        <v>0</v>
      </c>
      <c r="P34" s="16">
        <f t="shared" si="2"/>
        <v>1.65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228.32</v>
      </c>
    </row>
    <row r="35" spans="1:28" x14ac:dyDescent="0.2">
      <c r="A35" s="8">
        <f>IFERROR(VLOOKUP(B35,'[1]DADOS (OCULTAR)'!$Q$3:$S$136,3,0),"")</f>
        <v>9767633001095</v>
      </c>
      <c r="B35" s="9" t="str">
        <f>'[1]TCE - ANEXO III - Preencher'!C44</f>
        <v>UPA PAULISTA - CG Nº 003/2022</v>
      </c>
      <c r="C35" s="10"/>
      <c r="D35" s="11" t="str">
        <f>'[1]TCE - ANEXO III - Preencher'!E44</f>
        <v>CAMILA TALMA SOUZA DINIZ FIGUEIREDO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2236-05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203.24</v>
      </c>
      <c r="J35" s="14">
        <f>'[1]TCE - ANEXO III - Preencher'!K44</f>
        <v>0</v>
      </c>
      <c r="K35" s="15">
        <f>'[1]TCE - ANEXO III - Preencher'!L44</f>
        <v>192.62</v>
      </c>
      <c r="L35" s="15">
        <f>'[1]TCE - ANEXO III - Preencher'!M44</f>
        <v>2.95</v>
      </c>
      <c r="M35" s="15">
        <f t="shared" si="1"/>
        <v>189.67000000000002</v>
      </c>
      <c r="N35" s="15">
        <f>'[1]TCE - ANEXO III - Preencher'!O44</f>
        <v>3.3</v>
      </c>
      <c r="O35" s="15">
        <f>'[1]TCE - ANEXO III - Preencher'!P44</f>
        <v>0</v>
      </c>
      <c r="P35" s="16">
        <f t="shared" si="2"/>
        <v>3.3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396.21000000000004</v>
      </c>
    </row>
    <row r="36" spans="1:28" x14ac:dyDescent="0.2">
      <c r="A36" s="8">
        <f>IFERROR(VLOOKUP(B36,'[1]DADOS (OCULTAR)'!$Q$3:$S$136,3,0),"")</f>
        <v>9767633001095</v>
      </c>
      <c r="B36" s="9" t="str">
        <f>'[1]TCE - ANEXO III - Preencher'!C45</f>
        <v>UPA PAULISTA - CG Nº 003/2022</v>
      </c>
      <c r="C36" s="10"/>
      <c r="D36" s="11" t="str">
        <f>'[1]TCE - ANEXO III - Preencher'!E45</f>
        <v>CAROLAINE LINS DE FREITAS LIMA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2234-05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356.59</v>
      </c>
      <c r="J36" s="14">
        <f>'[1]TCE - ANEXO III - Preencher'!K45</f>
        <v>0</v>
      </c>
      <c r="K36" s="15">
        <f>'[1]TCE - ANEXO III - Preencher'!L45</f>
        <v>192.62</v>
      </c>
      <c r="L36" s="15">
        <f>'[1]TCE - ANEXO III - Preencher'!M45</f>
        <v>21.12</v>
      </c>
      <c r="M36" s="15">
        <f t="shared" si="1"/>
        <v>171.5</v>
      </c>
      <c r="N36" s="15">
        <f>'[1]TCE - ANEXO III - Preencher'!O45</f>
        <v>1.65</v>
      </c>
      <c r="O36" s="15">
        <f>'[1]TCE - ANEXO III - Preencher'!P45</f>
        <v>0</v>
      </c>
      <c r="P36" s="16">
        <f t="shared" si="2"/>
        <v>1.65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529.7399999999999</v>
      </c>
    </row>
    <row r="37" spans="1:28" x14ac:dyDescent="0.2">
      <c r="A37" s="8">
        <f>IFERROR(VLOOKUP(B37,'[1]DADOS (OCULTAR)'!$Q$3:$S$136,3,0),"")</f>
        <v>9767633001095</v>
      </c>
      <c r="B37" s="9" t="str">
        <f>'[1]TCE - ANEXO III - Preencher'!C46</f>
        <v>UPA PAULISTA - CG Nº 003/2022</v>
      </c>
      <c r="C37" s="10"/>
      <c r="D37" s="11" t="str">
        <f>'[1]TCE - ANEXO III - Preencher'!E46</f>
        <v xml:space="preserve">CASSIO ANTONIO DOS PRAZERES NEVES 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169.9</v>
      </c>
      <c r="J37" s="14">
        <f>'[1]TCE - ANEXO III - Preencher'!K46</f>
        <v>0</v>
      </c>
      <c r="K37" s="15">
        <f>'[1]TCE - ANEXO III - Preencher'!L46</f>
        <v>192.62</v>
      </c>
      <c r="L37" s="15">
        <f>'[1]TCE - ANEXO III - Preencher'!M46</f>
        <v>16.21</v>
      </c>
      <c r="M37" s="15">
        <f t="shared" si="1"/>
        <v>176.41</v>
      </c>
      <c r="N37" s="15">
        <f>'[1]TCE - ANEXO III - Preencher'!O46</f>
        <v>1.65</v>
      </c>
      <c r="O37" s="15">
        <f>'[1]TCE - ANEXO III - Preencher'!P46</f>
        <v>0</v>
      </c>
      <c r="P37" s="16">
        <f t="shared" si="2"/>
        <v>1.65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2051.96</v>
      </c>
    </row>
    <row r="38" spans="1:28" x14ac:dyDescent="0.2">
      <c r="A38" s="8">
        <f>IFERROR(VLOOKUP(B38,'[1]DADOS (OCULTAR)'!$Q$3:$S$136,3,0),"")</f>
        <v>9767633001095</v>
      </c>
      <c r="B38" s="9" t="str">
        <f>'[1]TCE - ANEXO III - Preencher'!C47</f>
        <v>UPA PAULISTA - CG Nº 003/2022</v>
      </c>
      <c r="C38" s="10"/>
      <c r="D38" s="11" t="str">
        <f>'[1]TCE - ANEXO III - Preencher'!E47</f>
        <v>CELIA GOMES DE MELO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181.8</v>
      </c>
      <c r="J38" s="14">
        <f>'[1]TCE - ANEXO III - Preencher'!K47</f>
        <v>0</v>
      </c>
      <c r="K38" s="15">
        <f>'[1]TCE - ANEXO III - Preencher'!L47</f>
        <v>192.62</v>
      </c>
      <c r="L38" s="15">
        <f>'[1]TCE - ANEXO III - Preencher'!M47</f>
        <v>16.21</v>
      </c>
      <c r="M38" s="15">
        <f t="shared" si="1"/>
        <v>176.41</v>
      </c>
      <c r="N38" s="15">
        <f>'[1]TCE - ANEXO III - Preencher'!O47</f>
        <v>1.65</v>
      </c>
      <c r="O38" s="15">
        <f>'[1]TCE - ANEXO III - Preencher'!P47</f>
        <v>0</v>
      </c>
      <c r="P38" s="16">
        <f t="shared" si="2"/>
        <v>1.65</v>
      </c>
      <c r="Q38" s="15">
        <f>'[1]TCE - ANEXO III - Preencher'!R47</f>
        <v>192.97</v>
      </c>
      <c r="R38" s="15">
        <f>'[1]TCE - ANEXO III - Preencher'!S47</f>
        <v>90.78</v>
      </c>
      <c r="S38" s="16">
        <f t="shared" si="3"/>
        <v>102.19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2166.0500000000002</v>
      </c>
    </row>
    <row r="39" spans="1:28" x14ac:dyDescent="0.2">
      <c r="A39" s="8">
        <f>IFERROR(VLOOKUP(B39,'[1]DADOS (OCULTAR)'!$Q$3:$S$136,3,0),"")</f>
        <v>9767633001095</v>
      </c>
      <c r="B39" s="9" t="str">
        <f>'[1]TCE - ANEXO III - Preencher'!C48</f>
        <v>UPA PAULISTA - CG Nº 003/2022</v>
      </c>
      <c r="C39" s="10"/>
      <c r="D39" s="11" t="str">
        <f>'[1]TCE - ANEXO III - Preencher'!E48</f>
        <v>CLARICE DA SILVA GOUVEIA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5211-30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141.16</v>
      </c>
      <c r="J39" s="14">
        <f>'[1]TCE - ANEXO III - Preencher'!K48</f>
        <v>0</v>
      </c>
      <c r="K39" s="15">
        <f>'[1]TCE - ANEXO III - Preencher'!L48</f>
        <v>192.62</v>
      </c>
      <c r="L39" s="15">
        <f>'[1]TCE - ANEXO III - Preencher'!M48</f>
        <v>32.42</v>
      </c>
      <c r="M39" s="15">
        <f t="shared" si="1"/>
        <v>160.19999999999999</v>
      </c>
      <c r="N39" s="15">
        <f>'[1]TCE - ANEXO III - Preencher'!O48</f>
        <v>1.65</v>
      </c>
      <c r="O39" s="15">
        <f>'[1]TCE - ANEXO III - Preencher'!P48</f>
        <v>0</v>
      </c>
      <c r="P39" s="16">
        <f t="shared" si="2"/>
        <v>1.65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>Beneficio obrigatorio CCT Federacao – Plano Assistencial Agiben</v>
      </c>
      <c r="AB39" s="15">
        <f t="shared" si="0"/>
        <v>332.90999999999997</v>
      </c>
    </row>
    <row r="40" spans="1:28" x14ac:dyDescent="0.2">
      <c r="A40" s="8">
        <f>IFERROR(VLOOKUP(B40,'[1]DADOS (OCULTAR)'!$Q$3:$S$136,3,0),"")</f>
        <v>9767633001095</v>
      </c>
      <c r="B40" s="9" t="str">
        <f>'[1]TCE - ANEXO III - Preencher'!C49</f>
        <v>UPA PAULISTA - CG Nº 003/2022</v>
      </c>
      <c r="C40" s="10"/>
      <c r="D40" s="11" t="str">
        <f>'[1]TCE - ANEXO III - Preencher'!E49</f>
        <v>CLAUDIANE FERREIRA DA COSTA CASTRO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183.1</v>
      </c>
      <c r="J40" s="14">
        <f>'[1]TCE - ANEXO III - Preencher'!K49</f>
        <v>0</v>
      </c>
      <c r="K40" s="15">
        <f>'[1]TCE - ANEXO III - Preencher'!L49</f>
        <v>192.62</v>
      </c>
      <c r="L40" s="15">
        <f>'[1]TCE - ANEXO III - Preencher'!M49</f>
        <v>16.21</v>
      </c>
      <c r="M40" s="15">
        <f t="shared" si="1"/>
        <v>176.41</v>
      </c>
      <c r="N40" s="15">
        <f>'[1]TCE - ANEXO III - Preencher'!O49</f>
        <v>1.65</v>
      </c>
      <c r="O40" s="15">
        <f>'[1]TCE - ANEXO III - Preencher'!P49</f>
        <v>0</v>
      </c>
      <c r="P40" s="16">
        <f t="shared" si="2"/>
        <v>1.65</v>
      </c>
      <c r="Q40" s="15">
        <f>'[1]TCE - ANEXO III - Preencher'!R49</f>
        <v>192.97</v>
      </c>
      <c r="R40" s="15">
        <f>'[1]TCE - ANEXO III - Preencher'!S49</f>
        <v>97.26</v>
      </c>
      <c r="S40" s="16">
        <f t="shared" si="3"/>
        <v>95.71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2160.87</v>
      </c>
    </row>
    <row r="41" spans="1:28" x14ac:dyDescent="0.2">
      <c r="A41" s="8">
        <f>IFERROR(VLOOKUP(B41,'[1]DADOS (OCULTAR)'!$Q$3:$S$136,3,0),"")</f>
        <v>9767633001095</v>
      </c>
      <c r="B41" s="9" t="str">
        <f>'[1]TCE - ANEXO III - Preencher'!C50</f>
        <v>UPA PAULISTA - CG Nº 003/2022</v>
      </c>
      <c r="C41" s="10"/>
      <c r="D41" s="11" t="str">
        <f>'[1]TCE - ANEXO III - Preencher'!E50</f>
        <v>CRISLANE DANTAS GOMES DE OLIVEIRA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0</v>
      </c>
      <c r="J41" s="14">
        <f>'[1]TCE - ANEXO III - Preencher'!K50</f>
        <v>62.14</v>
      </c>
      <c r="K41" s="15">
        <f>'[1]TCE - ANEXO III - Preencher'!L50</f>
        <v>192.62</v>
      </c>
      <c r="L41" s="15">
        <f>'[1]TCE - ANEXO III - Preencher'!M50</f>
        <v>16.21</v>
      </c>
      <c r="M41" s="15">
        <f t="shared" si="1"/>
        <v>176.41</v>
      </c>
      <c r="N41" s="15">
        <f>'[1]TCE - ANEXO III - Preencher'!O50</f>
        <v>1.65</v>
      </c>
      <c r="O41" s="15">
        <f>'[1]TCE - ANEXO III - Preencher'!P50</f>
        <v>0</v>
      </c>
      <c r="P41" s="16">
        <f t="shared" si="2"/>
        <v>1.65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240.20000000000002</v>
      </c>
    </row>
    <row r="42" spans="1:28" x14ac:dyDescent="0.2">
      <c r="A42" s="8">
        <f>IFERROR(VLOOKUP(B42,'[1]DADOS (OCULTAR)'!$Q$3:$S$136,3,0),"")</f>
        <v>9767633001095</v>
      </c>
      <c r="B42" s="9" t="str">
        <f>'[1]TCE - ANEXO III - Preencher'!C51</f>
        <v>UPA PAULISTA - CG Nº 003/2022</v>
      </c>
      <c r="C42" s="10"/>
      <c r="D42" s="11" t="str">
        <f>'[1]TCE - ANEXO III - Preencher'!E51</f>
        <v>CRISTIANO BATISTA LOPES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5151-10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197.99</v>
      </c>
      <c r="J42" s="14">
        <f>'[1]TCE - ANEXO III - Preencher'!K51</f>
        <v>0</v>
      </c>
      <c r="K42" s="15">
        <f>'[1]TCE - ANEXO III - Preencher'!L51</f>
        <v>192.62</v>
      </c>
      <c r="L42" s="15">
        <f>'[1]TCE - ANEXO III - Preencher'!M51</f>
        <v>32.42</v>
      </c>
      <c r="M42" s="15">
        <f t="shared" si="1"/>
        <v>160.19999999999999</v>
      </c>
      <c r="N42" s="15">
        <f>'[1]TCE - ANEXO III - Preencher'!O51</f>
        <v>1.65</v>
      </c>
      <c r="O42" s="15">
        <f>'[1]TCE - ANEXO III - Preencher'!P51</f>
        <v>0</v>
      </c>
      <c r="P42" s="16">
        <f t="shared" si="2"/>
        <v>1.65</v>
      </c>
      <c r="Q42" s="15">
        <f>'[1]TCE - ANEXO III - Preencher'!R51</f>
        <v>192.97</v>
      </c>
      <c r="R42" s="15">
        <f>'[1]TCE - ANEXO III - Preencher'!S51</f>
        <v>0.4</v>
      </c>
      <c r="S42" s="16">
        <f t="shared" si="3"/>
        <v>192.57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582.30999999999995</v>
      </c>
    </row>
    <row r="43" spans="1:28" x14ac:dyDescent="0.2">
      <c r="A43" s="8">
        <f>IFERROR(VLOOKUP(B43,'[1]DADOS (OCULTAR)'!$Q$3:$S$136,3,0),"")</f>
        <v>9767633001095</v>
      </c>
      <c r="B43" s="9" t="str">
        <f>'[1]TCE - ANEXO III - Preencher'!C52</f>
        <v>UPA PAULISTA - CG Nº 003/2022</v>
      </c>
      <c r="C43" s="10"/>
      <c r="D43" s="11" t="str">
        <f>'[1]TCE - ANEXO III - Preencher'!E52</f>
        <v>CRISTIANO FELIX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5143-10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204.1</v>
      </c>
      <c r="J43" s="14">
        <f>'[1]TCE - ANEXO III - Preencher'!K52</f>
        <v>0</v>
      </c>
      <c r="K43" s="15">
        <f>'[1]TCE - ANEXO III - Preencher'!L52</f>
        <v>192.62</v>
      </c>
      <c r="L43" s="15">
        <f>'[1]TCE - ANEXO III - Preencher'!M52</f>
        <v>32.42</v>
      </c>
      <c r="M43" s="15">
        <f t="shared" si="1"/>
        <v>160.19999999999999</v>
      </c>
      <c r="N43" s="15">
        <f>'[1]TCE - ANEXO III - Preencher'!O52</f>
        <v>1.65</v>
      </c>
      <c r="O43" s="15">
        <f>'[1]TCE - ANEXO III - Preencher'!P52</f>
        <v>0</v>
      </c>
      <c r="P43" s="16">
        <f t="shared" si="2"/>
        <v>1.65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395.84999999999991</v>
      </c>
    </row>
    <row r="44" spans="1:28" x14ac:dyDescent="0.2">
      <c r="A44" s="8">
        <f>IFERROR(VLOOKUP(B44,'[1]DADOS (OCULTAR)'!$Q$3:$S$136,3,0),"")</f>
        <v>9767633001095</v>
      </c>
      <c r="B44" s="9" t="str">
        <f>'[1]TCE - ANEXO III - Preencher'!C53</f>
        <v>UPA PAULISTA - CG Nº 003/2022</v>
      </c>
      <c r="C44" s="10"/>
      <c r="D44" s="11" t="str">
        <f>'[1]TCE - ANEXO III - Preencher'!E53</f>
        <v xml:space="preserve">DAIANY GOMES TAVARES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232.57</v>
      </c>
      <c r="J44" s="14">
        <f>'[1]TCE - ANEXO III - Preencher'!K53</f>
        <v>0</v>
      </c>
      <c r="K44" s="15">
        <f>'[1]TCE - ANEXO III - Preencher'!L53</f>
        <v>192.62</v>
      </c>
      <c r="L44" s="15">
        <f>'[1]TCE - ANEXO III - Preencher'!M53</f>
        <v>3.05</v>
      </c>
      <c r="M44" s="15">
        <f t="shared" si="1"/>
        <v>189.57</v>
      </c>
      <c r="N44" s="15">
        <f>'[1]TCE - ANEXO III - Preencher'!O53</f>
        <v>3.3</v>
      </c>
      <c r="O44" s="15">
        <f>'[1]TCE - ANEXO III - Preencher'!P53</f>
        <v>0</v>
      </c>
      <c r="P44" s="16">
        <f t="shared" si="2"/>
        <v>3.3</v>
      </c>
      <c r="Q44" s="15">
        <f>'[1]TCE - ANEXO III - Preencher'!R53</f>
        <v>192.97</v>
      </c>
      <c r="R44" s="15">
        <f>'[1]TCE - ANEXO III - Preencher'!S53</f>
        <v>4.4000000000000004</v>
      </c>
      <c r="S44" s="16">
        <f t="shared" si="3"/>
        <v>188.57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2282.8200000000002</v>
      </c>
      <c r="Y44" s="15">
        <f>'[1]TCE - ANEXO III - Preencher'!Z53</f>
        <v>0</v>
      </c>
      <c r="Z44" s="16">
        <f t="shared" si="5"/>
        <v>2282.8200000000002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2896.83</v>
      </c>
    </row>
    <row r="45" spans="1:28" x14ac:dyDescent="0.2">
      <c r="A45" s="8">
        <f>IFERROR(VLOOKUP(B45,'[1]DADOS (OCULTAR)'!$Q$3:$S$136,3,0),"")</f>
        <v>9767633001095</v>
      </c>
      <c r="B45" s="9" t="str">
        <f>'[1]TCE - ANEXO III - Preencher'!C54</f>
        <v>UPA PAULISTA - CG Nº 003/2022</v>
      </c>
      <c r="C45" s="10"/>
      <c r="D45" s="11" t="str">
        <f>'[1]TCE - ANEXO III - Preencher'!E54</f>
        <v>DANIEL PRADO DE LIMA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173.8</v>
      </c>
      <c r="J45" s="14">
        <f>'[1]TCE - ANEXO III - Preencher'!K54</f>
        <v>0</v>
      </c>
      <c r="K45" s="15">
        <f>'[1]TCE - ANEXO III - Preencher'!L54</f>
        <v>192.62</v>
      </c>
      <c r="L45" s="15">
        <f>'[1]TCE - ANEXO III - Preencher'!M54</f>
        <v>16.21</v>
      </c>
      <c r="M45" s="15">
        <f t="shared" si="1"/>
        <v>176.41</v>
      </c>
      <c r="N45" s="15">
        <f>'[1]TCE - ANEXO III - Preencher'!O54</f>
        <v>1.65</v>
      </c>
      <c r="O45" s="15">
        <f>'[1]TCE - ANEXO III - Preencher'!P54</f>
        <v>0</v>
      </c>
      <c r="P45" s="16">
        <f t="shared" si="2"/>
        <v>1.65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2055.86</v>
      </c>
    </row>
    <row r="46" spans="1:28" x14ac:dyDescent="0.2">
      <c r="A46" s="8">
        <f>IFERROR(VLOOKUP(B46,'[1]DADOS (OCULTAR)'!$Q$3:$S$136,3,0),"")</f>
        <v>9767633001095</v>
      </c>
      <c r="B46" s="9" t="str">
        <f>'[1]TCE - ANEXO III - Preencher'!C55</f>
        <v>UPA PAULISTA - CG Nº 003/2022</v>
      </c>
      <c r="C46" s="10"/>
      <c r="D46" s="11" t="str">
        <f>'[1]TCE - ANEXO III - Preencher'!E55</f>
        <v>DANIELLE ALVES DO NASCIMENTO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196.76</v>
      </c>
      <c r="J46" s="14">
        <f>'[1]TCE - ANEXO III - Preencher'!K55</f>
        <v>0</v>
      </c>
      <c r="K46" s="15">
        <f>'[1]TCE - ANEXO III - Preencher'!L55</f>
        <v>192.62</v>
      </c>
      <c r="L46" s="15">
        <f>'[1]TCE - ANEXO III - Preencher'!M55</f>
        <v>3.05</v>
      </c>
      <c r="M46" s="15">
        <f t="shared" si="1"/>
        <v>189.57</v>
      </c>
      <c r="N46" s="15">
        <f>'[1]TCE - ANEXO III - Preencher'!O55</f>
        <v>3.3</v>
      </c>
      <c r="O46" s="15">
        <f>'[1]TCE - ANEXO III - Preencher'!P55</f>
        <v>0</v>
      </c>
      <c r="P46" s="16">
        <f t="shared" si="2"/>
        <v>3.3</v>
      </c>
      <c r="Q46" s="15">
        <f>'[1]TCE - ANEXO III - Preencher'!R55</f>
        <v>192.97</v>
      </c>
      <c r="R46" s="15">
        <f>'[1]TCE - ANEXO III - Preencher'!S55</f>
        <v>108</v>
      </c>
      <c r="S46" s="16">
        <f t="shared" si="3"/>
        <v>84.97</v>
      </c>
      <c r="T46" s="15">
        <f>'[1]TCE - ANEXO III - Preencher'!U55</f>
        <v>138.38999999999999</v>
      </c>
      <c r="U46" s="15">
        <f>'[1]TCE - ANEXO III - Preencher'!V55</f>
        <v>0</v>
      </c>
      <c r="V46" s="16">
        <f t="shared" si="4"/>
        <v>138.38999999999999</v>
      </c>
      <c r="W46" s="17" t="str">
        <f>IF('[1]TCE - ANEXO III - Preencher'!X55="","",'[1]TCE - ANEXO III - Preencher'!X55)</f>
        <v/>
      </c>
      <c r="X46" s="15">
        <f>'[1]TCE - ANEXO III - Preencher'!Y55</f>
        <v>2282.8200000000002</v>
      </c>
      <c r="Y46" s="15">
        <f>'[1]TCE - ANEXO III - Preencher'!Z55</f>
        <v>0</v>
      </c>
      <c r="Z46" s="16">
        <f t="shared" si="5"/>
        <v>2282.8200000000002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2895.8100000000004</v>
      </c>
    </row>
    <row r="47" spans="1:28" x14ac:dyDescent="0.2">
      <c r="A47" s="8">
        <f>IFERROR(VLOOKUP(B47,'[1]DADOS (OCULTAR)'!$Q$3:$S$136,3,0),"")</f>
        <v>9767633001095</v>
      </c>
      <c r="B47" s="9" t="str">
        <f>'[1]TCE - ANEXO III - Preencher'!C56</f>
        <v>UPA PAULISTA - CG Nº 003/2022</v>
      </c>
      <c r="C47" s="10"/>
      <c r="D47" s="11" t="str">
        <f>'[1]TCE - ANEXO III - Preencher'!E56</f>
        <v>DANIELLE VIANA DE ARAUJO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2236-05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0</v>
      </c>
      <c r="J47" s="14">
        <f>'[1]TCE - ANEXO III - Preencher'!K56</f>
        <v>72.430000000000007</v>
      </c>
      <c r="K47" s="15">
        <f>'[1]TCE - ANEXO III - Preencher'!L56</f>
        <v>192.62</v>
      </c>
      <c r="L47" s="15">
        <f>'[1]TCE - ANEXO III - Preencher'!M56</f>
        <v>2.95</v>
      </c>
      <c r="M47" s="15">
        <f t="shared" si="1"/>
        <v>189.67000000000002</v>
      </c>
      <c r="N47" s="15">
        <f>'[1]TCE - ANEXO III - Preencher'!O56</f>
        <v>3.3</v>
      </c>
      <c r="O47" s="15">
        <f>'[1]TCE - ANEXO III - Preencher'!P56</f>
        <v>0</v>
      </c>
      <c r="P47" s="16">
        <f t="shared" si="2"/>
        <v>3.3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265.40000000000003</v>
      </c>
    </row>
    <row r="48" spans="1:28" x14ac:dyDescent="0.2">
      <c r="A48" s="8">
        <f>IFERROR(VLOOKUP(B48,'[1]DADOS (OCULTAR)'!$Q$3:$S$136,3,0),"")</f>
        <v>9767633001095</v>
      </c>
      <c r="B48" s="9" t="str">
        <f>'[1]TCE - ANEXO III - Preencher'!C57</f>
        <v>UPA PAULISTA - CG Nº 003/2022</v>
      </c>
      <c r="C48" s="10"/>
      <c r="D48" s="11" t="str">
        <f>'[1]TCE - ANEXO III - Preencher'!E57</f>
        <v>DAVI ALYSON SANTANA DE LIMA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155.61000000000001</v>
      </c>
      <c r="J48" s="14">
        <f>'[1]TCE - ANEXO III - Preencher'!K57</f>
        <v>0</v>
      </c>
      <c r="K48" s="15">
        <f>'[1]TCE - ANEXO III - Preencher'!L57</f>
        <v>192.62</v>
      </c>
      <c r="L48" s="15">
        <f>'[1]TCE - ANEXO III - Preencher'!M57</f>
        <v>16.21</v>
      </c>
      <c r="M48" s="15">
        <f t="shared" si="1"/>
        <v>176.41</v>
      </c>
      <c r="N48" s="15">
        <f>'[1]TCE - ANEXO III - Preencher'!O57</f>
        <v>1.65</v>
      </c>
      <c r="O48" s="15">
        <f>'[1]TCE - ANEXO III - Preencher'!P57</f>
        <v>0</v>
      </c>
      <c r="P48" s="16">
        <f t="shared" si="2"/>
        <v>1.65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2037.67</v>
      </c>
    </row>
    <row r="49" spans="1:28" x14ac:dyDescent="0.2">
      <c r="A49" s="8">
        <f>IFERROR(VLOOKUP(B49,'[1]DADOS (OCULTAR)'!$Q$3:$S$136,3,0),"")</f>
        <v>9767633001095</v>
      </c>
      <c r="B49" s="9" t="str">
        <f>'[1]TCE - ANEXO III - Preencher'!C58</f>
        <v>UPA PAULISTA - CG Nº 003/2022</v>
      </c>
      <c r="C49" s="10"/>
      <c r="D49" s="11" t="str">
        <f>'[1]TCE - ANEXO III - Preencher'!E58</f>
        <v>DAVI LUCAS DA SILVA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3132-20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220.21</v>
      </c>
      <c r="J49" s="14">
        <f>'[1]TCE - ANEXO III - Preencher'!K58</f>
        <v>0</v>
      </c>
      <c r="K49" s="15">
        <f>'[1]TCE - ANEXO III - Preencher'!L58</f>
        <v>192.62</v>
      </c>
      <c r="L49" s="15">
        <f>'[1]TCE - ANEXO III - Preencher'!M58</f>
        <v>32.42</v>
      </c>
      <c r="M49" s="15">
        <f t="shared" si="1"/>
        <v>160.19999999999999</v>
      </c>
      <c r="N49" s="15">
        <f>'[1]TCE - ANEXO III - Preencher'!O58</f>
        <v>1.65</v>
      </c>
      <c r="O49" s="15">
        <f>'[1]TCE - ANEXO III - Preencher'!P58</f>
        <v>0</v>
      </c>
      <c r="P49" s="16">
        <f t="shared" si="2"/>
        <v>1.65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411.95999999999992</v>
      </c>
    </row>
    <row r="50" spans="1:28" x14ac:dyDescent="0.2">
      <c r="A50" s="8">
        <f>IFERROR(VLOOKUP(B50,'[1]DADOS (OCULTAR)'!$Q$3:$S$136,3,0),"")</f>
        <v>9767633001095</v>
      </c>
      <c r="B50" s="9" t="str">
        <f>'[1]TCE - ANEXO III - Preencher'!C59</f>
        <v>UPA PAULISTA - CG Nº 003/2022</v>
      </c>
      <c r="C50" s="10"/>
      <c r="D50" s="11" t="str">
        <f>'[1]TCE - ANEXO III - Preencher'!E59</f>
        <v>DEBORA NATHALIA ALVES DE  FARIAS BARBOSA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2236-05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0</v>
      </c>
      <c r="J50" s="14">
        <f>'[1]TCE - ANEXO III - Preencher'!K59</f>
        <v>66.81</v>
      </c>
      <c r="K50" s="15">
        <f>'[1]TCE - ANEXO III - Preencher'!L59</f>
        <v>192.62</v>
      </c>
      <c r="L50" s="15">
        <f>'[1]TCE - ANEXO III - Preencher'!M59</f>
        <v>2.95</v>
      </c>
      <c r="M50" s="15">
        <f t="shared" si="1"/>
        <v>189.67000000000002</v>
      </c>
      <c r="N50" s="15">
        <f>'[1]TCE - ANEXO III - Preencher'!O59</f>
        <v>3.3</v>
      </c>
      <c r="O50" s="15">
        <f>'[1]TCE - ANEXO III - Preencher'!P59</f>
        <v>0</v>
      </c>
      <c r="P50" s="16">
        <f t="shared" si="2"/>
        <v>3.3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259.78000000000003</v>
      </c>
    </row>
    <row r="51" spans="1:28" x14ac:dyDescent="0.2">
      <c r="A51" s="8">
        <f>IFERROR(VLOOKUP(B51,'[1]DADOS (OCULTAR)'!$Q$3:$S$136,3,0),"")</f>
        <v>9767633001095</v>
      </c>
      <c r="B51" s="9" t="str">
        <f>'[1]TCE - ANEXO III - Preencher'!C60</f>
        <v>UPA PAULISTA - CG Nº 003/2022</v>
      </c>
      <c r="C51" s="10"/>
      <c r="D51" s="11" t="str">
        <f>'[1]TCE - ANEXO III - Preencher'!E60</f>
        <v xml:space="preserve">DEIZE FERNANDA CARNEIRO DE ALBUQUERQUE 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163.61000000000001</v>
      </c>
      <c r="J51" s="14">
        <f>'[1]TCE - ANEXO III - Preencher'!K60</f>
        <v>0</v>
      </c>
      <c r="K51" s="15">
        <f>'[1]TCE - ANEXO III - Preencher'!L60</f>
        <v>192.62</v>
      </c>
      <c r="L51" s="15">
        <f>'[1]TCE - ANEXO III - Preencher'!M60</f>
        <v>16.21</v>
      </c>
      <c r="M51" s="15">
        <f t="shared" si="1"/>
        <v>176.41</v>
      </c>
      <c r="N51" s="15">
        <f>'[1]TCE - ANEXO III - Preencher'!O60</f>
        <v>1.65</v>
      </c>
      <c r="O51" s="15">
        <f>'[1]TCE - ANEXO III - Preencher'!P60</f>
        <v>0</v>
      </c>
      <c r="P51" s="16">
        <f t="shared" si="2"/>
        <v>1.65</v>
      </c>
      <c r="Q51" s="15">
        <f>'[1]TCE - ANEXO III - Preencher'!R60</f>
        <v>192.97</v>
      </c>
      <c r="R51" s="15">
        <f>'[1]TCE - ANEXO III - Preencher'!S60</f>
        <v>97.26</v>
      </c>
      <c r="S51" s="16">
        <f t="shared" si="3"/>
        <v>95.71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2141.38</v>
      </c>
    </row>
    <row r="52" spans="1:28" x14ac:dyDescent="0.2">
      <c r="A52" s="8">
        <f>IFERROR(VLOOKUP(B52,'[1]DADOS (OCULTAR)'!$Q$3:$S$136,3,0),"")</f>
        <v>9767633001095</v>
      </c>
      <c r="B52" s="9" t="str">
        <f>'[1]TCE - ANEXO III - Preencher'!C61</f>
        <v>UPA PAULISTA - CG Nº 003/2022</v>
      </c>
      <c r="C52" s="10"/>
      <c r="D52" s="11" t="str">
        <f>'[1]TCE - ANEXO III - Preencher'!E61</f>
        <v>DIOGO MARQUES DA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2234-05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381.42</v>
      </c>
      <c r="J52" s="14">
        <f>'[1]TCE - ANEXO III - Preencher'!K61</f>
        <v>0</v>
      </c>
      <c r="K52" s="15">
        <f>'[1]TCE - ANEXO III - Preencher'!L61</f>
        <v>192.62</v>
      </c>
      <c r="L52" s="15">
        <f>'[1]TCE - ANEXO III - Preencher'!M61</f>
        <v>21.12</v>
      </c>
      <c r="M52" s="15">
        <f t="shared" si="1"/>
        <v>171.5</v>
      </c>
      <c r="N52" s="15">
        <f>'[1]TCE - ANEXO III - Preencher'!O61</f>
        <v>1.65</v>
      </c>
      <c r="O52" s="15">
        <f>'[1]TCE - ANEXO III - Preencher'!P61</f>
        <v>0</v>
      </c>
      <c r="P52" s="16">
        <f t="shared" si="2"/>
        <v>1.65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554.57000000000005</v>
      </c>
    </row>
    <row r="53" spans="1:28" x14ac:dyDescent="0.2">
      <c r="A53" s="8">
        <f>IFERROR(VLOOKUP(B53,'[1]DADOS (OCULTAR)'!$Q$3:$S$136,3,0),"")</f>
        <v>9767633001095</v>
      </c>
      <c r="B53" s="9" t="str">
        <f>'[1]TCE - ANEXO III - Preencher'!C62</f>
        <v>UPA PAULISTA - CG Nº 003/2022</v>
      </c>
      <c r="C53" s="10"/>
      <c r="D53" s="11" t="str">
        <f>'[1]TCE - ANEXO III - Preencher'!E62</f>
        <v>DORIS SANDRA PEREIRA DA SILVA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4221-10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179.26</v>
      </c>
      <c r="J53" s="14">
        <f>'[1]TCE - ANEXO III - Preencher'!K62</f>
        <v>0</v>
      </c>
      <c r="K53" s="15">
        <f>'[1]TCE - ANEXO III - Preencher'!L62</f>
        <v>192.62</v>
      </c>
      <c r="L53" s="15">
        <f>'[1]TCE - ANEXO III - Preencher'!M62</f>
        <v>32.42</v>
      </c>
      <c r="M53" s="15">
        <f t="shared" si="1"/>
        <v>160.19999999999999</v>
      </c>
      <c r="N53" s="15">
        <f>'[1]TCE - ANEXO III - Preencher'!O62</f>
        <v>1.65</v>
      </c>
      <c r="O53" s="15">
        <f>'[1]TCE - ANEXO III - Preencher'!P62</f>
        <v>0</v>
      </c>
      <c r="P53" s="16">
        <f t="shared" si="2"/>
        <v>1.65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Beneficio obrigatorio CCT Federacao – Plano Assistencial Agiben</v>
      </c>
      <c r="AB53" s="15">
        <f t="shared" si="0"/>
        <v>371.00999999999993</v>
      </c>
    </row>
    <row r="54" spans="1:28" x14ac:dyDescent="0.2">
      <c r="A54" s="8">
        <f>IFERROR(VLOOKUP(B54,'[1]DADOS (OCULTAR)'!$Q$3:$S$136,3,0),"")</f>
        <v>9767633001095</v>
      </c>
      <c r="B54" s="9" t="str">
        <f>'[1]TCE - ANEXO III - Preencher'!C63</f>
        <v>UPA PAULISTA - CG Nº 003/2022</v>
      </c>
      <c r="C54" s="10"/>
      <c r="D54" s="11" t="str">
        <f>'[1]TCE - ANEXO III - Preencher'!E63</f>
        <v>DUCILENE FERREIRA DA SILVA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5135-05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155.61000000000001</v>
      </c>
      <c r="J54" s="14">
        <f>'[1]TCE - ANEXO III - Preencher'!K63</f>
        <v>0</v>
      </c>
      <c r="K54" s="15">
        <f>'[1]TCE - ANEXO III - Preencher'!L63</f>
        <v>192.62</v>
      </c>
      <c r="L54" s="15">
        <f>'[1]TCE - ANEXO III - Preencher'!M63</f>
        <v>16.21</v>
      </c>
      <c r="M54" s="15">
        <f t="shared" si="1"/>
        <v>176.41</v>
      </c>
      <c r="N54" s="15">
        <f>'[1]TCE - ANEXO III - Preencher'!O63</f>
        <v>1.65</v>
      </c>
      <c r="O54" s="15">
        <f>'[1]TCE - ANEXO III - Preencher'!P63</f>
        <v>0</v>
      </c>
      <c r="P54" s="16">
        <f t="shared" si="2"/>
        <v>1.65</v>
      </c>
      <c r="Q54" s="15">
        <f>'[1]TCE - ANEXO III - Preencher'!R63</f>
        <v>192.97</v>
      </c>
      <c r="R54" s="15">
        <f>'[1]TCE - ANEXO III - Preencher'!S63</f>
        <v>97.26</v>
      </c>
      <c r="S54" s="16">
        <f t="shared" si="3"/>
        <v>95.71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>Beneficio obrigatorio CCT Federacao – Plano Assistencial Agiben</v>
      </c>
      <c r="AB54" s="15">
        <f t="shared" si="0"/>
        <v>459.27999999999992</v>
      </c>
    </row>
    <row r="55" spans="1:28" x14ac:dyDescent="0.2">
      <c r="A55" s="8">
        <f>IFERROR(VLOOKUP(B55,'[1]DADOS (OCULTAR)'!$Q$3:$S$136,3,0),"")</f>
        <v>9767633001095</v>
      </c>
      <c r="B55" s="9" t="str">
        <f>'[1]TCE - ANEXO III - Preencher'!C64</f>
        <v>UPA PAULISTA - CG Nº 003/2022</v>
      </c>
      <c r="C55" s="10"/>
      <c r="D55" s="11" t="str">
        <f>'[1]TCE - ANEXO III - Preencher'!E64</f>
        <v>EDELGISE TAMIRES DA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2234-05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400.05</v>
      </c>
      <c r="J55" s="14">
        <f>'[1]TCE - ANEXO III - Preencher'!K64</f>
        <v>0</v>
      </c>
      <c r="K55" s="15">
        <f>'[1]TCE - ANEXO III - Preencher'!L64</f>
        <v>192.62</v>
      </c>
      <c r="L55" s="15">
        <f>'[1]TCE - ANEXO III - Preencher'!M64</f>
        <v>21.12</v>
      </c>
      <c r="M55" s="15">
        <f t="shared" si="1"/>
        <v>171.5</v>
      </c>
      <c r="N55" s="15">
        <f>'[1]TCE - ANEXO III - Preencher'!O64</f>
        <v>1.65</v>
      </c>
      <c r="O55" s="15">
        <f>'[1]TCE - ANEXO III - Preencher'!P64</f>
        <v>0</v>
      </c>
      <c r="P55" s="16">
        <f t="shared" si="2"/>
        <v>1.65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573.19999999999993</v>
      </c>
    </row>
    <row r="56" spans="1:28" x14ac:dyDescent="0.2">
      <c r="A56" s="8">
        <f>IFERROR(VLOOKUP(B56,'[1]DADOS (OCULTAR)'!$Q$3:$S$136,3,0),"")</f>
        <v>9767633001095</v>
      </c>
      <c r="B56" s="9" t="str">
        <f>'[1]TCE - ANEXO III - Preencher'!C65</f>
        <v>UPA PAULISTA - CG Nº 003/2022</v>
      </c>
      <c r="C56" s="10"/>
      <c r="D56" s="11" t="str">
        <f>'[1]TCE - ANEXO III - Preencher'!E65</f>
        <v>EDSON BARBOSA TEIXEIRA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3241-15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334.12</v>
      </c>
      <c r="J56" s="14">
        <f>'[1]TCE - ANEXO III - Preencher'!K65</f>
        <v>0</v>
      </c>
      <c r="K56" s="15">
        <f>'[1]TCE - ANEXO III - Preencher'!L65</f>
        <v>192.62</v>
      </c>
      <c r="L56" s="15">
        <f>'[1]TCE - ANEXO III - Preencher'!M65</f>
        <v>2.73</v>
      </c>
      <c r="M56" s="15">
        <f t="shared" si="1"/>
        <v>189.89000000000001</v>
      </c>
      <c r="N56" s="15">
        <f>'[1]TCE - ANEXO III - Preencher'!O65</f>
        <v>1.65</v>
      </c>
      <c r="O56" s="15">
        <f>'[1]TCE - ANEXO III - Preencher'!P65</f>
        <v>0</v>
      </c>
      <c r="P56" s="16">
        <f t="shared" si="2"/>
        <v>1.65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525.66</v>
      </c>
    </row>
    <row r="57" spans="1:28" x14ac:dyDescent="0.2">
      <c r="A57" s="8">
        <f>IFERROR(VLOOKUP(B57,'[1]DADOS (OCULTAR)'!$Q$3:$S$136,3,0),"")</f>
        <v>9767633001095</v>
      </c>
      <c r="B57" s="9" t="str">
        <f>'[1]TCE - ANEXO III - Preencher'!C66</f>
        <v>UPA PAULISTA - CG Nº 003/2022</v>
      </c>
      <c r="C57" s="10"/>
      <c r="D57" s="11" t="str">
        <f>'[1]TCE - ANEXO III - Preencher'!E66</f>
        <v>EDUARDO CAMPELO PABST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2232-08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320.68</v>
      </c>
      <c r="J57" s="14">
        <f>'[1]TCE - ANEXO III - Preencher'!K66</f>
        <v>0</v>
      </c>
      <c r="K57" s="15">
        <f>'[1]TCE - ANEXO III - Preencher'!L66</f>
        <v>192.62</v>
      </c>
      <c r="L57" s="15">
        <f>'[1]TCE - ANEXO III - Preencher'!M66</f>
        <v>32.42</v>
      </c>
      <c r="M57" s="15">
        <f t="shared" si="1"/>
        <v>160.19999999999999</v>
      </c>
      <c r="N57" s="15">
        <f>'[1]TCE - ANEXO III - Preencher'!O66</f>
        <v>1.65</v>
      </c>
      <c r="O57" s="15">
        <f>'[1]TCE - ANEXO III - Preencher'!P66</f>
        <v>0</v>
      </c>
      <c r="P57" s="16">
        <f t="shared" si="2"/>
        <v>1.65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512.42999999999995</v>
      </c>
    </row>
    <row r="58" spans="1:28" x14ac:dyDescent="0.2">
      <c r="A58" s="8">
        <f>IFERROR(VLOOKUP(B58,'[1]DADOS (OCULTAR)'!$Q$3:$S$136,3,0),"")</f>
        <v>9767633001095</v>
      </c>
      <c r="B58" s="9" t="str">
        <f>'[1]TCE - ANEXO III - Preencher'!C67</f>
        <v>UPA PAULISTA - CG Nº 003/2022</v>
      </c>
      <c r="C58" s="10"/>
      <c r="D58" s="11" t="str">
        <f>'[1]TCE - ANEXO III - Preencher'!E67</f>
        <v>EDUARDO JAIME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3241-15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334.12</v>
      </c>
      <c r="J58" s="14">
        <f>'[1]TCE - ANEXO III - Preencher'!K67</f>
        <v>0</v>
      </c>
      <c r="K58" s="15">
        <f>'[1]TCE - ANEXO III - Preencher'!L67</f>
        <v>192.62</v>
      </c>
      <c r="L58" s="15">
        <f>'[1]TCE - ANEXO III - Preencher'!M67</f>
        <v>2.73</v>
      </c>
      <c r="M58" s="15">
        <f t="shared" si="1"/>
        <v>189.89000000000001</v>
      </c>
      <c r="N58" s="15">
        <f>'[1]TCE - ANEXO III - Preencher'!O67</f>
        <v>1.65</v>
      </c>
      <c r="O58" s="15">
        <f>'[1]TCE - ANEXO III - Preencher'!P67</f>
        <v>0</v>
      </c>
      <c r="P58" s="16">
        <f t="shared" si="2"/>
        <v>1.65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525.66</v>
      </c>
    </row>
    <row r="59" spans="1:28" x14ac:dyDescent="0.2">
      <c r="A59" s="8">
        <f>IFERROR(VLOOKUP(B59,'[1]DADOS (OCULTAR)'!$Q$3:$S$136,3,0),"")</f>
        <v>9767633001095</v>
      </c>
      <c r="B59" s="9" t="str">
        <f>'[1]TCE - ANEXO III - Preencher'!C68</f>
        <v>UPA PAULISTA - CG Nº 003/2022</v>
      </c>
      <c r="C59" s="10"/>
      <c r="D59" s="11" t="str">
        <f>'[1]TCE - ANEXO III - Preencher'!E68</f>
        <v>ELAINE CRISTINA DA SILVA PEREIRA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221.21</v>
      </c>
      <c r="J59" s="14">
        <f>'[1]TCE - ANEXO III - Preencher'!K68</f>
        <v>0</v>
      </c>
      <c r="K59" s="15">
        <f>'[1]TCE - ANEXO III - Preencher'!L68</f>
        <v>192.62</v>
      </c>
      <c r="L59" s="15">
        <f>'[1]TCE - ANEXO III - Preencher'!M68</f>
        <v>16.21</v>
      </c>
      <c r="M59" s="15">
        <f t="shared" si="1"/>
        <v>176.41</v>
      </c>
      <c r="N59" s="15">
        <f>'[1]TCE - ANEXO III - Preencher'!O68</f>
        <v>1.65</v>
      </c>
      <c r="O59" s="15">
        <f>'[1]TCE - ANEXO III - Preencher'!P68</f>
        <v>0</v>
      </c>
      <c r="P59" s="16">
        <f t="shared" si="2"/>
        <v>1.65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2103.27</v>
      </c>
    </row>
    <row r="60" spans="1:28" x14ac:dyDescent="0.2">
      <c r="A60" s="8">
        <f>IFERROR(VLOOKUP(B60,'[1]DADOS (OCULTAR)'!$Q$3:$S$136,3,0),"")</f>
        <v>9767633001095</v>
      </c>
      <c r="B60" s="9" t="str">
        <f>'[1]TCE - ANEXO III - Preencher'!C69</f>
        <v>UPA PAULISTA - CG Nº 003/2022</v>
      </c>
      <c r="C60" s="10"/>
      <c r="D60" s="11" t="str">
        <f>'[1]TCE - ANEXO III - Preencher'!E69</f>
        <v>ELAINE CRISTINA DOS SANTOS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0</v>
      </c>
      <c r="J60" s="14">
        <f>'[1]TCE - ANEXO III - Preencher'!K69</f>
        <v>60.42</v>
      </c>
      <c r="K60" s="15">
        <f>'[1]TCE - ANEXO III - Preencher'!L69</f>
        <v>192.62</v>
      </c>
      <c r="L60" s="15">
        <f>'[1]TCE - ANEXO III - Preencher'!M69</f>
        <v>16.21</v>
      </c>
      <c r="M60" s="15">
        <f t="shared" si="1"/>
        <v>176.41</v>
      </c>
      <c r="N60" s="15">
        <f>'[1]TCE - ANEXO III - Preencher'!O69</f>
        <v>1.65</v>
      </c>
      <c r="O60" s="15">
        <f>'[1]TCE - ANEXO III - Preencher'!P69</f>
        <v>0</v>
      </c>
      <c r="P60" s="16">
        <f t="shared" si="2"/>
        <v>1.65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238.48</v>
      </c>
    </row>
    <row r="61" spans="1:28" x14ac:dyDescent="0.2">
      <c r="A61" s="8">
        <f>IFERROR(VLOOKUP(B61,'[1]DADOS (OCULTAR)'!$Q$3:$S$136,3,0),"")</f>
        <v>9767633001095</v>
      </c>
      <c r="B61" s="9" t="str">
        <f>'[1]TCE - ANEXO III - Preencher'!C70</f>
        <v>UPA PAULISTA - CG Nº 003/2022</v>
      </c>
      <c r="C61" s="10"/>
      <c r="D61" s="11" t="str">
        <f>'[1]TCE - ANEXO III - Preencher'!E70</f>
        <v>ELAINE CRISTINA NEVES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159.13999999999999</v>
      </c>
      <c r="J61" s="14">
        <f>'[1]TCE - ANEXO III - Preencher'!K70</f>
        <v>0</v>
      </c>
      <c r="K61" s="15">
        <f>'[1]TCE - ANEXO III - Preencher'!L70</f>
        <v>192.62</v>
      </c>
      <c r="L61" s="15">
        <f>'[1]TCE - ANEXO III - Preencher'!M70</f>
        <v>32.42</v>
      </c>
      <c r="M61" s="15">
        <f t="shared" si="1"/>
        <v>160.19999999999999</v>
      </c>
      <c r="N61" s="15">
        <f>'[1]TCE - ANEXO III - Preencher'!O70</f>
        <v>1.65</v>
      </c>
      <c r="O61" s="15">
        <f>'[1]TCE - ANEXO III - Preencher'!P70</f>
        <v>0</v>
      </c>
      <c r="P61" s="16">
        <f t="shared" si="2"/>
        <v>1.65</v>
      </c>
      <c r="Q61" s="15">
        <f>'[1]TCE - ANEXO III - Preencher'!R70</f>
        <v>192.97</v>
      </c>
      <c r="R61" s="15">
        <f>'[1]TCE - ANEXO III - Preencher'!S70</f>
        <v>115.38</v>
      </c>
      <c r="S61" s="16">
        <f t="shared" si="3"/>
        <v>77.59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428.4799999999999</v>
      </c>
    </row>
    <row r="62" spans="1:28" x14ac:dyDescent="0.2">
      <c r="A62" s="8">
        <f>IFERROR(VLOOKUP(B62,'[1]DADOS (OCULTAR)'!$Q$3:$S$136,3,0),"")</f>
        <v>9767633001095</v>
      </c>
      <c r="B62" s="9" t="str">
        <f>'[1]TCE - ANEXO III - Preencher'!C71</f>
        <v>UPA PAULISTA - CG Nº 003/2022</v>
      </c>
      <c r="C62" s="10"/>
      <c r="D62" s="11" t="str">
        <f>'[1]TCE - ANEXO III - Preencher'!E71</f>
        <v>ELIANA DA SILVA BARROS LIRA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163.61000000000001</v>
      </c>
      <c r="J62" s="14">
        <f>'[1]TCE - ANEXO III - Preencher'!K71</f>
        <v>0</v>
      </c>
      <c r="K62" s="15">
        <f>'[1]TCE - ANEXO III - Preencher'!L71</f>
        <v>192.62</v>
      </c>
      <c r="L62" s="15">
        <f>'[1]TCE - ANEXO III - Preencher'!M71</f>
        <v>16.21</v>
      </c>
      <c r="M62" s="15">
        <f t="shared" si="1"/>
        <v>176.41</v>
      </c>
      <c r="N62" s="15">
        <f>'[1]TCE - ANEXO III - Preencher'!O71</f>
        <v>1.65</v>
      </c>
      <c r="O62" s="15">
        <f>'[1]TCE - ANEXO III - Preencher'!P71</f>
        <v>0</v>
      </c>
      <c r="P62" s="16">
        <f t="shared" si="2"/>
        <v>1.65</v>
      </c>
      <c r="Q62" s="15">
        <f>'[1]TCE - ANEXO III - Preencher'!R71</f>
        <v>192.97</v>
      </c>
      <c r="R62" s="15">
        <f>'[1]TCE - ANEXO III - Preencher'!S71</f>
        <v>97.26</v>
      </c>
      <c r="S62" s="16">
        <f t="shared" si="3"/>
        <v>95.71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2141.38</v>
      </c>
    </row>
    <row r="63" spans="1:28" x14ac:dyDescent="0.2">
      <c r="A63" s="8">
        <f>IFERROR(VLOOKUP(B63,'[1]DADOS (OCULTAR)'!$Q$3:$S$136,3,0),"")</f>
        <v>9767633001095</v>
      </c>
      <c r="B63" s="9" t="str">
        <f>'[1]TCE - ANEXO III - Preencher'!C72</f>
        <v>UPA PAULISTA - CG Nº 003/2022</v>
      </c>
      <c r="C63" s="10"/>
      <c r="D63" s="11" t="str">
        <f>'[1]TCE - ANEXO III - Preencher'!E72</f>
        <v>ELIANA MARIA DUARTE DA SILVA FRANCA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2234-45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498.68</v>
      </c>
      <c r="J63" s="14">
        <f>'[1]TCE - ANEXO III - Preencher'!K72</f>
        <v>0</v>
      </c>
      <c r="K63" s="15">
        <f>'[1]TCE - ANEXO III - Preencher'!L72</f>
        <v>192.62</v>
      </c>
      <c r="L63" s="15">
        <f>'[1]TCE - ANEXO III - Preencher'!M72</f>
        <v>17.75</v>
      </c>
      <c r="M63" s="15">
        <f t="shared" si="1"/>
        <v>174.87</v>
      </c>
      <c r="N63" s="15">
        <f>'[1]TCE - ANEXO III - Preencher'!O72</f>
        <v>1.65</v>
      </c>
      <c r="O63" s="15">
        <f>'[1]TCE - ANEXO III - Preencher'!P72</f>
        <v>0</v>
      </c>
      <c r="P63" s="16">
        <f t="shared" si="2"/>
        <v>1.65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675.19999999999993</v>
      </c>
    </row>
    <row r="64" spans="1:28" x14ac:dyDescent="0.2">
      <c r="A64" s="8">
        <f>IFERROR(VLOOKUP(B64,'[1]DADOS (OCULTAR)'!$Q$3:$S$136,3,0),"")</f>
        <v>9767633001095</v>
      </c>
      <c r="B64" s="9" t="str">
        <f>'[1]TCE - ANEXO III - Preencher'!C73</f>
        <v>UPA PAULISTA - CG Nº 003/2022</v>
      </c>
      <c r="C64" s="10"/>
      <c r="D64" s="11" t="str">
        <f>'[1]TCE - ANEXO III - Preencher'!E73</f>
        <v>ELISANGELA MARIA SALES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169.9</v>
      </c>
      <c r="J64" s="14">
        <f>'[1]TCE - ANEXO III - Preencher'!K73</f>
        <v>0</v>
      </c>
      <c r="K64" s="15">
        <f>'[1]TCE - ANEXO III - Preencher'!L73</f>
        <v>192.62</v>
      </c>
      <c r="L64" s="15">
        <f>'[1]TCE - ANEXO III - Preencher'!M73</f>
        <v>16.21</v>
      </c>
      <c r="M64" s="15">
        <f t="shared" si="1"/>
        <v>176.41</v>
      </c>
      <c r="N64" s="15">
        <f>'[1]TCE - ANEXO III - Preencher'!O73</f>
        <v>1.65</v>
      </c>
      <c r="O64" s="15">
        <f>'[1]TCE - ANEXO III - Preencher'!P73</f>
        <v>0</v>
      </c>
      <c r="P64" s="16">
        <f t="shared" si="2"/>
        <v>1.65</v>
      </c>
      <c r="Q64" s="15">
        <f>'[1]TCE - ANEXO III - Preencher'!R73</f>
        <v>192.97</v>
      </c>
      <c r="R64" s="15">
        <f>'[1]TCE - ANEXO III - Preencher'!S73</f>
        <v>77.81</v>
      </c>
      <c r="S64" s="16">
        <f t="shared" si="3"/>
        <v>115.16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2167.12</v>
      </c>
    </row>
    <row r="65" spans="1:28" x14ac:dyDescent="0.2">
      <c r="A65" s="8">
        <f>IFERROR(VLOOKUP(B65,'[1]DADOS (OCULTAR)'!$Q$3:$S$136,3,0),"")</f>
        <v>9767633001095</v>
      </c>
      <c r="B65" s="9" t="str">
        <f>'[1]TCE - ANEXO III - Preencher'!C74</f>
        <v>UPA PAULISTA - CG Nº 003/2022</v>
      </c>
      <c r="C65" s="10"/>
      <c r="D65" s="11" t="str">
        <f>'[1]TCE - ANEXO III - Preencher'!E74</f>
        <v>ELLEN KETLY OLIVEIRA DOS SANTOS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322.36</v>
      </c>
      <c r="J65" s="14">
        <f>'[1]TCE - ANEXO III - Preencher'!K74</f>
        <v>0</v>
      </c>
      <c r="K65" s="15">
        <f>'[1]TCE - ANEXO III - Preencher'!L74</f>
        <v>192.62</v>
      </c>
      <c r="L65" s="15">
        <f>'[1]TCE - ANEXO III - Preencher'!M74</f>
        <v>0</v>
      </c>
      <c r="M65" s="15">
        <f t="shared" si="1"/>
        <v>192.62</v>
      </c>
      <c r="N65" s="15">
        <f>'[1]TCE - ANEXO III - Preencher'!O74</f>
        <v>1.65</v>
      </c>
      <c r="O65" s="15">
        <f>'[1]TCE - ANEXO III - Preencher'!P74</f>
        <v>0</v>
      </c>
      <c r="P65" s="16">
        <f t="shared" si="2"/>
        <v>1.65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81.02</v>
      </c>
      <c r="U65" s="15">
        <f>'[1]TCE - ANEXO III - Preencher'!V74</f>
        <v>0</v>
      </c>
      <c r="V65" s="16">
        <f t="shared" si="4"/>
        <v>81.02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2301.65</v>
      </c>
    </row>
    <row r="66" spans="1:28" x14ac:dyDescent="0.2">
      <c r="A66" s="8">
        <f>IFERROR(VLOOKUP(B66,'[1]DADOS (OCULTAR)'!$Q$3:$S$136,3,0),"")</f>
        <v>9767633001095</v>
      </c>
      <c r="B66" s="9" t="str">
        <f>'[1]TCE - ANEXO III - Preencher'!C75</f>
        <v>UPA PAULISTA - CG Nº 003/2022</v>
      </c>
      <c r="C66" s="10"/>
      <c r="D66" s="11" t="str">
        <f>'[1]TCE - ANEXO III - Preencher'!E75</f>
        <v xml:space="preserve">ELON FERREIRA DE ARAUJO 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181.8</v>
      </c>
      <c r="J66" s="14">
        <f>'[1]TCE - ANEXO III - Preencher'!K75</f>
        <v>0</v>
      </c>
      <c r="K66" s="15">
        <f>'[1]TCE - ANEXO III - Preencher'!L75</f>
        <v>192.62</v>
      </c>
      <c r="L66" s="15">
        <f>'[1]TCE - ANEXO III - Preencher'!M75</f>
        <v>16.21</v>
      </c>
      <c r="M66" s="15">
        <f t="shared" si="1"/>
        <v>176.41</v>
      </c>
      <c r="N66" s="15">
        <f>'[1]TCE - ANEXO III - Preencher'!O75</f>
        <v>1.65</v>
      </c>
      <c r="O66" s="15">
        <f>'[1]TCE - ANEXO III - Preencher'!P75</f>
        <v>0</v>
      </c>
      <c r="P66" s="16">
        <f t="shared" si="2"/>
        <v>1.65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1704</v>
      </c>
      <c r="Y66" s="15">
        <f>'[1]TCE - ANEXO III - Preencher'!Z75</f>
        <v>0</v>
      </c>
      <c r="Z66" s="16">
        <f t="shared" si="5"/>
        <v>1704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2063.86</v>
      </c>
    </row>
    <row r="67" spans="1:28" x14ac:dyDescent="0.2">
      <c r="A67" s="8">
        <f>IFERROR(VLOOKUP(B67,'[1]DADOS (OCULTAR)'!$Q$3:$S$136,3,0),"")</f>
        <v>9767633001095</v>
      </c>
      <c r="B67" s="9" t="str">
        <f>'[1]TCE - ANEXO III - Preencher'!C76</f>
        <v>UPA PAULISTA - CG Nº 003/2022</v>
      </c>
      <c r="C67" s="10"/>
      <c r="D67" s="11" t="str">
        <f>'[1]TCE - ANEXO III - Preencher'!E76</f>
        <v>EMERSON LEANDRO ARAUJO BARBOSA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183.1</v>
      </c>
      <c r="J67" s="14">
        <f>'[1]TCE - ANEXO III - Preencher'!K76</f>
        <v>0</v>
      </c>
      <c r="K67" s="15">
        <f>'[1]TCE - ANEXO III - Preencher'!L76</f>
        <v>192.62</v>
      </c>
      <c r="L67" s="15">
        <f>'[1]TCE - ANEXO III - Preencher'!M76</f>
        <v>16.21</v>
      </c>
      <c r="M67" s="15">
        <f t="shared" si="1"/>
        <v>176.41</v>
      </c>
      <c r="N67" s="15">
        <f>'[1]TCE - ANEXO III - Preencher'!O76</f>
        <v>1.65</v>
      </c>
      <c r="O67" s="15">
        <f>'[1]TCE - ANEXO III - Preencher'!P76</f>
        <v>0</v>
      </c>
      <c r="P67" s="16">
        <f t="shared" si="2"/>
        <v>1.65</v>
      </c>
      <c r="Q67" s="15">
        <f>'[1]TCE - ANEXO III - Preencher'!R76</f>
        <v>192.97</v>
      </c>
      <c r="R67" s="15">
        <f>'[1]TCE - ANEXO III - Preencher'!S76</f>
        <v>97.26</v>
      </c>
      <c r="S67" s="16">
        <f t="shared" si="3"/>
        <v>95.71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2160.87</v>
      </c>
    </row>
    <row r="68" spans="1:28" x14ac:dyDescent="0.2">
      <c r="A68" s="8">
        <f>IFERROR(VLOOKUP(B68,'[1]DADOS (OCULTAR)'!$Q$3:$S$136,3,0),"")</f>
        <v>9767633001095</v>
      </c>
      <c r="B68" s="9" t="str">
        <f>'[1]TCE - ANEXO III - Preencher'!C77</f>
        <v>UPA PAULISTA - CG Nº 003/2022</v>
      </c>
      <c r="C68" s="10"/>
      <c r="D68" s="11" t="str">
        <f>'[1]TCE - ANEXO III - Preencher'!E77</f>
        <v>EMILLY FERREIRA VIANNA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4221-10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15.23</v>
      </c>
      <c r="J68" s="14">
        <f>'[1]TCE - ANEXO III - Preencher'!K77</f>
        <v>0</v>
      </c>
      <c r="K68" s="15">
        <f>'[1]TCE - ANEXO III - Preencher'!L77</f>
        <v>192.62</v>
      </c>
      <c r="L68" s="15">
        <f>'[1]TCE - ANEXO III - Preencher'!M77</f>
        <v>16.21</v>
      </c>
      <c r="M68" s="15">
        <f t="shared" ref="M68:M131" si="7">K68-L68</f>
        <v>176.41</v>
      </c>
      <c r="N68" s="15">
        <f>'[1]TCE - ANEXO III - Preencher'!O77</f>
        <v>1.65</v>
      </c>
      <c r="O68" s="15">
        <f>'[1]TCE - ANEXO III - Preencher'!P77</f>
        <v>0</v>
      </c>
      <c r="P68" s="16">
        <f t="shared" ref="P68:P131" si="8">N68-O68</f>
        <v>1.65</v>
      </c>
      <c r="Q68" s="15">
        <f>'[1]TCE - ANEXO III - Preencher'!R77</f>
        <v>192.97</v>
      </c>
      <c r="R68" s="15">
        <f>'[1]TCE - ANEXO III - Preencher'!S77</f>
        <v>36</v>
      </c>
      <c r="S68" s="16">
        <f t="shared" ref="S68:S131" si="9">Q68-R68</f>
        <v>156.97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380.15999999999997</v>
      </c>
    </row>
    <row r="69" spans="1:28" x14ac:dyDescent="0.2">
      <c r="A69" s="8">
        <f>IFERROR(VLOOKUP(B69,'[1]DADOS (OCULTAR)'!$Q$3:$S$136,3,0),"")</f>
        <v>9767633001095</v>
      </c>
      <c r="B69" s="9" t="str">
        <f>'[1]TCE - ANEXO III - Preencher'!C78</f>
        <v>UPA PAULISTA - CG Nº 003/2022</v>
      </c>
      <c r="C69" s="10"/>
      <c r="D69" s="11" t="str">
        <f>'[1]TCE - ANEXO III - Preencher'!E78</f>
        <v>EMILY MICHELI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4221-10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206.31</v>
      </c>
      <c r="J69" s="14">
        <f>'[1]TCE - ANEXO III - Preencher'!K78</f>
        <v>0</v>
      </c>
      <c r="K69" s="15">
        <f>'[1]TCE - ANEXO III - Preencher'!L78</f>
        <v>192.62</v>
      </c>
      <c r="L69" s="15">
        <f>'[1]TCE - ANEXO III - Preencher'!M78</f>
        <v>32.42</v>
      </c>
      <c r="M69" s="15">
        <f t="shared" si="7"/>
        <v>160.19999999999999</v>
      </c>
      <c r="N69" s="15">
        <f>'[1]TCE - ANEXO III - Preencher'!O78</f>
        <v>1.65</v>
      </c>
      <c r="O69" s="15">
        <f>'[1]TCE - ANEXO III - Preencher'!P78</f>
        <v>0</v>
      </c>
      <c r="P69" s="16">
        <f t="shared" si="8"/>
        <v>1.65</v>
      </c>
      <c r="Q69" s="15">
        <f>'[1]TCE - ANEXO III - Preencher'!R78</f>
        <v>192.97</v>
      </c>
      <c r="R69" s="15">
        <f>'[1]TCE - ANEXO III - Preencher'!S78</f>
        <v>3.33</v>
      </c>
      <c r="S69" s="16">
        <f t="shared" si="9"/>
        <v>189.64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587.69999999999993</v>
      </c>
    </row>
    <row r="70" spans="1:28" x14ac:dyDescent="0.2">
      <c r="A70" s="8">
        <f>IFERROR(VLOOKUP(B70,'[1]DADOS (OCULTAR)'!$Q$3:$S$136,3,0),"")</f>
        <v>9767633001095</v>
      </c>
      <c r="B70" s="9" t="str">
        <f>'[1]TCE - ANEXO III - Preencher'!C79</f>
        <v>UPA PAULISTA - CG Nº 003/2022</v>
      </c>
      <c r="C70" s="10"/>
      <c r="D70" s="11" t="str">
        <f>'[1]TCE - ANEXO III - Preencher'!E79</f>
        <v>ESTER FELIX DE OLIVEIRA FREIRE ALBUQUERQUE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209.13</v>
      </c>
      <c r="J70" s="14">
        <f>'[1]TCE - ANEXO III - Preencher'!K79</f>
        <v>0</v>
      </c>
      <c r="K70" s="15">
        <f>'[1]TCE - ANEXO III - Preencher'!L79</f>
        <v>192.62</v>
      </c>
      <c r="L70" s="15">
        <f>'[1]TCE - ANEXO III - Preencher'!M79</f>
        <v>2.79</v>
      </c>
      <c r="M70" s="15">
        <f t="shared" si="7"/>
        <v>189.83</v>
      </c>
      <c r="N70" s="15">
        <f>'[1]TCE - ANEXO III - Preencher'!O79</f>
        <v>3.3</v>
      </c>
      <c r="O70" s="15">
        <f>'[1]TCE - ANEXO III - Preencher'!P79</f>
        <v>0</v>
      </c>
      <c r="P70" s="16">
        <f t="shared" si="8"/>
        <v>3.3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2459.15</v>
      </c>
      <c r="Y70" s="15">
        <f>'[1]TCE - ANEXO III - Preencher'!Z79</f>
        <v>0</v>
      </c>
      <c r="Z70" s="16">
        <f t="shared" si="11"/>
        <v>2459.15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2861.4100000000003</v>
      </c>
    </row>
    <row r="71" spans="1:28" x14ac:dyDescent="0.2">
      <c r="A71" s="8">
        <f>IFERROR(VLOOKUP(B71,'[1]DADOS (OCULTAR)'!$Q$3:$S$136,3,0),"")</f>
        <v>9767633001095</v>
      </c>
      <c r="B71" s="9" t="str">
        <f>'[1]TCE - ANEXO III - Preencher'!C80</f>
        <v>UPA PAULISTA - CG Nº 003/2022</v>
      </c>
      <c r="C71" s="10"/>
      <c r="D71" s="11" t="str">
        <f>'[1]TCE - ANEXO III - Preencher'!E80</f>
        <v>EVELI RANIELE DA SILVA RAMOS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163.61000000000001</v>
      </c>
      <c r="J71" s="14">
        <f>'[1]TCE - ANEXO III - Preencher'!K80</f>
        <v>0</v>
      </c>
      <c r="K71" s="15">
        <f>'[1]TCE - ANEXO III - Preencher'!L80</f>
        <v>192.62</v>
      </c>
      <c r="L71" s="15">
        <f>'[1]TCE - ANEXO III - Preencher'!M80</f>
        <v>16.21</v>
      </c>
      <c r="M71" s="15">
        <f t="shared" si="7"/>
        <v>176.41</v>
      </c>
      <c r="N71" s="15">
        <f>'[1]TCE - ANEXO III - Preencher'!O80</f>
        <v>1.65</v>
      </c>
      <c r="O71" s="15">
        <f>'[1]TCE - ANEXO III - Preencher'!P80</f>
        <v>0</v>
      </c>
      <c r="P71" s="16">
        <f t="shared" si="8"/>
        <v>1.65</v>
      </c>
      <c r="Q71" s="15">
        <f>'[1]TCE - ANEXO III - Preencher'!R80</f>
        <v>192.97</v>
      </c>
      <c r="R71" s="15">
        <f>'[1]TCE - ANEXO III - Preencher'!S80</f>
        <v>97.26</v>
      </c>
      <c r="S71" s="16">
        <f t="shared" si="9"/>
        <v>95.71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2141.38</v>
      </c>
    </row>
    <row r="72" spans="1:28" x14ac:dyDescent="0.2">
      <c r="A72" s="8">
        <f>IFERROR(VLOOKUP(B72,'[1]DADOS (OCULTAR)'!$Q$3:$S$136,3,0),"")</f>
        <v>9767633001095</v>
      </c>
      <c r="B72" s="9" t="str">
        <f>'[1]TCE - ANEXO III - Preencher'!C81</f>
        <v>UPA PAULISTA - CG Nº 003/2022</v>
      </c>
      <c r="C72" s="10"/>
      <c r="D72" s="11" t="str">
        <f>'[1]TCE - ANEXO III - Preencher'!E81</f>
        <v>EVELLYN EDUARDA ELIAS DE MENDONCA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0</v>
      </c>
      <c r="J72" s="14">
        <f>'[1]TCE - ANEXO III - Preencher'!K81</f>
        <v>80.52</v>
      </c>
      <c r="K72" s="15">
        <f>'[1]TCE - ANEXO III - Preencher'!L81</f>
        <v>192.62</v>
      </c>
      <c r="L72" s="15">
        <f>'[1]TCE - ANEXO III - Preencher'!M81</f>
        <v>2.79</v>
      </c>
      <c r="M72" s="15">
        <f t="shared" si="7"/>
        <v>189.83</v>
      </c>
      <c r="N72" s="15">
        <f>'[1]TCE - ANEXO III - Preencher'!O81</f>
        <v>3.3</v>
      </c>
      <c r="O72" s="15">
        <f>'[1]TCE - ANEXO III - Preencher'!P81</f>
        <v>0</v>
      </c>
      <c r="P72" s="16">
        <f t="shared" si="8"/>
        <v>3.3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273.65000000000003</v>
      </c>
    </row>
    <row r="73" spans="1:28" x14ac:dyDescent="0.2">
      <c r="A73" s="8">
        <f>IFERROR(VLOOKUP(B73,'[1]DADOS (OCULTAR)'!$Q$3:$S$136,3,0),"")</f>
        <v>9767633001095</v>
      </c>
      <c r="B73" s="9" t="str">
        <f>'[1]TCE - ANEXO III - Preencher'!C82</f>
        <v>UPA PAULISTA - CG Nº 003/2022</v>
      </c>
      <c r="C73" s="10"/>
      <c r="D73" s="11" t="str">
        <f>'[1]TCE - ANEXO III - Preencher'!E82</f>
        <v>FABIANA MARIA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0</v>
      </c>
      <c r="J73" s="14">
        <f>'[1]TCE - ANEXO III - Preencher'!K82</f>
        <v>78.27</v>
      </c>
      <c r="K73" s="15">
        <f>'[1]TCE - ANEXO III - Preencher'!L82</f>
        <v>192.62</v>
      </c>
      <c r="L73" s="15">
        <f>'[1]TCE - ANEXO III - Preencher'!M82</f>
        <v>16.21</v>
      </c>
      <c r="M73" s="15">
        <f t="shared" si="7"/>
        <v>176.41</v>
      </c>
      <c r="N73" s="15">
        <f>'[1]TCE - ANEXO III - Preencher'!O82</f>
        <v>1.65</v>
      </c>
      <c r="O73" s="15">
        <f>'[1]TCE - ANEXO III - Preencher'!P82</f>
        <v>0</v>
      </c>
      <c r="P73" s="16">
        <f t="shared" si="8"/>
        <v>1.65</v>
      </c>
      <c r="Q73" s="15">
        <f>'[1]TCE - ANEXO III - Preencher'!R82</f>
        <v>192.97</v>
      </c>
      <c r="R73" s="15">
        <f>'[1]TCE - ANEXO III - Preencher'!S82</f>
        <v>97.26</v>
      </c>
      <c r="S73" s="16">
        <f t="shared" si="9"/>
        <v>95.71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352.03999999999996</v>
      </c>
    </row>
    <row r="74" spans="1:28" x14ac:dyDescent="0.2">
      <c r="A74" s="8">
        <f>IFERROR(VLOOKUP(B74,'[1]DADOS (OCULTAR)'!$Q$3:$S$136,3,0),"")</f>
        <v>9767633001095</v>
      </c>
      <c r="B74" s="9" t="str">
        <f>'[1]TCE - ANEXO III - Preencher'!C83</f>
        <v>UPA PAULISTA - CG Nº 003/2022</v>
      </c>
      <c r="C74" s="10"/>
      <c r="D74" s="11" t="str">
        <f>'[1]TCE - ANEXO III - Preencher'!E83</f>
        <v xml:space="preserve">FABIANA SOARES DE FRANCA DOS PRAZERES 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2235-05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253.76</v>
      </c>
      <c r="J74" s="14">
        <f>'[1]TCE - ANEXO III - Preencher'!K83</f>
        <v>0</v>
      </c>
      <c r="K74" s="15">
        <f>'[1]TCE - ANEXO III - Preencher'!L83</f>
        <v>192.62</v>
      </c>
      <c r="L74" s="15">
        <f>'[1]TCE - ANEXO III - Preencher'!M83</f>
        <v>2.79</v>
      </c>
      <c r="M74" s="15">
        <f t="shared" si="7"/>
        <v>189.83</v>
      </c>
      <c r="N74" s="15">
        <f>'[1]TCE - ANEXO III - Preencher'!O83</f>
        <v>3.3</v>
      </c>
      <c r="O74" s="15">
        <f>'[1]TCE - ANEXO III - Preencher'!P83</f>
        <v>0</v>
      </c>
      <c r="P74" s="16">
        <f t="shared" si="8"/>
        <v>3.3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2459.15</v>
      </c>
      <c r="Y74" s="15">
        <f>'[1]TCE - ANEXO III - Preencher'!Z83</f>
        <v>0</v>
      </c>
      <c r="Z74" s="16">
        <f t="shared" si="11"/>
        <v>2459.15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2906.04</v>
      </c>
    </row>
    <row r="75" spans="1:28" x14ac:dyDescent="0.2">
      <c r="A75" s="8">
        <f>IFERROR(VLOOKUP(B75,'[1]DADOS (OCULTAR)'!$Q$3:$S$136,3,0),"")</f>
        <v>9767633001095</v>
      </c>
      <c r="B75" s="9" t="str">
        <f>'[1]TCE - ANEXO III - Preencher'!C84</f>
        <v>UPA PAULISTA - CG Nº 003/2022</v>
      </c>
      <c r="C75" s="10"/>
      <c r="D75" s="11" t="str">
        <f>'[1]TCE - ANEXO III - Preencher'!E84</f>
        <v>FABIOLA RIBEIRO FERREIRA DA SILVA VILA NOVA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155.61000000000001</v>
      </c>
      <c r="J75" s="14">
        <f>'[1]TCE - ANEXO III - Preencher'!K84</f>
        <v>0</v>
      </c>
      <c r="K75" s="15">
        <f>'[1]TCE - ANEXO III - Preencher'!L84</f>
        <v>192.62</v>
      </c>
      <c r="L75" s="15">
        <f>'[1]TCE - ANEXO III - Preencher'!M84</f>
        <v>16.21</v>
      </c>
      <c r="M75" s="15">
        <f t="shared" si="7"/>
        <v>176.41</v>
      </c>
      <c r="N75" s="15">
        <f>'[1]TCE - ANEXO III - Preencher'!O84</f>
        <v>1.65</v>
      </c>
      <c r="O75" s="15">
        <f>'[1]TCE - ANEXO III - Preencher'!P84</f>
        <v>0</v>
      </c>
      <c r="P75" s="16">
        <f t="shared" si="8"/>
        <v>1.65</v>
      </c>
      <c r="Q75" s="15">
        <f>'[1]TCE - ANEXO III - Preencher'!R84</f>
        <v>192.97</v>
      </c>
      <c r="R75" s="15">
        <f>'[1]TCE - ANEXO III - Preencher'!S84</f>
        <v>97.26</v>
      </c>
      <c r="S75" s="16">
        <f t="shared" si="9"/>
        <v>95.71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2133.38</v>
      </c>
    </row>
    <row r="76" spans="1:28" x14ac:dyDescent="0.2">
      <c r="A76" s="8">
        <f>IFERROR(VLOOKUP(B76,'[1]DADOS (OCULTAR)'!$Q$3:$S$136,3,0),"")</f>
        <v>9767633001095</v>
      </c>
      <c r="B76" s="9" t="str">
        <f>'[1]TCE - ANEXO III - Preencher'!C85</f>
        <v>UPA PAULISTA - CG Nº 003/2022</v>
      </c>
      <c r="C76" s="10"/>
      <c r="D76" s="11" t="str">
        <f>'[1]TCE - ANEXO III - Preencher'!E85</f>
        <v>FERNANDA CECILIA DE FREITAS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4221-10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173.94</v>
      </c>
      <c r="J76" s="14">
        <f>'[1]TCE - ANEXO III - Preencher'!K85</f>
        <v>0</v>
      </c>
      <c r="K76" s="15">
        <f>'[1]TCE - ANEXO III - Preencher'!L85</f>
        <v>192.62</v>
      </c>
      <c r="L76" s="15">
        <f>'[1]TCE - ANEXO III - Preencher'!M85</f>
        <v>32.42</v>
      </c>
      <c r="M76" s="15">
        <f t="shared" si="7"/>
        <v>160.19999999999999</v>
      </c>
      <c r="N76" s="15">
        <f>'[1]TCE - ANEXO III - Preencher'!O85</f>
        <v>1.65</v>
      </c>
      <c r="O76" s="15">
        <f>'[1]TCE - ANEXO III - Preencher'!P85</f>
        <v>0</v>
      </c>
      <c r="P76" s="16">
        <f t="shared" si="8"/>
        <v>1.65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365.68999999999994</v>
      </c>
    </row>
    <row r="77" spans="1:28" x14ac:dyDescent="0.2">
      <c r="A77" s="8">
        <f>IFERROR(VLOOKUP(B77,'[1]DADOS (OCULTAR)'!$Q$3:$S$136,3,0),"")</f>
        <v>9767633001095</v>
      </c>
      <c r="B77" s="9" t="str">
        <f>'[1]TCE - ANEXO III - Preencher'!C86</f>
        <v>UPA PAULISTA - CG Nº 003/2022</v>
      </c>
      <c r="C77" s="10"/>
      <c r="D77" s="11" t="str">
        <f>'[1]TCE - ANEXO III - Preencher'!E86</f>
        <v>FERNANDA SOARES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4221-10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177.93</v>
      </c>
      <c r="J77" s="14">
        <f>'[1]TCE - ANEXO III - Preencher'!K86</f>
        <v>0</v>
      </c>
      <c r="K77" s="15">
        <f>'[1]TCE - ANEXO III - Preencher'!L86</f>
        <v>192.62</v>
      </c>
      <c r="L77" s="15">
        <f>'[1]TCE - ANEXO III - Preencher'!M86</f>
        <v>32.42</v>
      </c>
      <c r="M77" s="15">
        <f t="shared" si="7"/>
        <v>160.19999999999999</v>
      </c>
      <c r="N77" s="15">
        <f>'[1]TCE - ANEXO III - Preencher'!O86</f>
        <v>1.65</v>
      </c>
      <c r="O77" s="15">
        <f>'[1]TCE - ANEXO III - Preencher'!P86</f>
        <v>0</v>
      </c>
      <c r="P77" s="16">
        <f t="shared" si="8"/>
        <v>1.65</v>
      </c>
      <c r="Q77" s="15">
        <f>'[1]TCE - ANEXO III - Preencher'!R86</f>
        <v>192.97</v>
      </c>
      <c r="R77" s="15">
        <f>'[1]TCE - ANEXO III - Preencher'!S86</f>
        <v>100.03</v>
      </c>
      <c r="S77" s="16">
        <f t="shared" si="9"/>
        <v>92.94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462.61999999999995</v>
      </c>
    </row>
    <row r="78" spans="1:28" x14ac:dyDescent="0.2">
      <c r="A78" s="8">
        <f>IFERROR(VLOOKUP(B78,'[1]DADOS (OCULTAR)'!$Q$3:$S$136,3,0),"")</f>
        <v>9767633001095</v>
      </c>
      <c r="B78" s="9" t="str">
        <f>'[1]TCE - ANEXO III - Preencher'!C87</f>
        <v>UPA PAULISTA - CG Nº 003/2022</v>
      </c>
      <c r="C78" s="10"/>
      <c r="D78" s="11" t="str">
        <f>'[1]TCE - ANEXO III - Preencher'!E87</f>
        <v>FERNANDO LUCENA CORREIA DE BARROS E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3241-15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369.26</v>
      </c>
      <c r="J78" s="14">
        <f>'[1]TCE - ANEXO III - Preencher'!K87</f>
        <v>0</v>
      </c>
      <c r="K78" s="15">
        <f>'[1]TCE - ANEXO III - Preencher'!L87</f>
        <v>192.62</v>
      </c>
      <c r="L78" s="15">
        <f>'[1]TCE - ANEXO III - Preencher'!M87</f>
        <v>2.73</v>
      </c>
      <c r="M78" s="15">
        <f t="shared" si="7"/>
        <v>189.89000000000001</v>
      </c>
      <c r="N78" s="15">
        <f>'[1]TCE - ANEXO III - Preencher'!O87</f>
        <v>1.65</v>
      </c>
      <c r="O78" s="15">
        <f>'[1]TCE - ANEXO III - Preencher'!P87</f>
        <v>0</v>
      </c>
      <c r="P78" s="16">
        <f t="shared" si="8"/>
        <v>1.65</v>
      </c>
      <c r="Q78" s="15">
        <f>'[1]TCE - ANEXO III - Preencher'!R87</f>
        <v>192.97</v>
      </c>
      <c r="R78" s="15">
        <f>'[1]TCE - ANEXO III - Preencher'!S87</f>
        <v>81</v>
      </c>
      <c r="S78" s="16">
        <f t="shared" si="9"/>
        <v>111.97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672.77</v>
      </c>
    </row>
    <row r="79" spans="1:28" x14ac:dyDescent="0.2">
      <c r="A79" s="8">
        <f>IFERROR(VLOOKUP(B79,'[1]DADOS (OCULTAR)'!$Q$3:$S$136,3,0),"")</f>
        <v>9767633001095</v>
      </c>
      <c r="B79" s="9" t="str">
        <f>'[1]TCE - ANEXO III - Preencher'!C88</f>
        <v>UPA PAULISTA - CG Nº 003/2022</v>
      </c>
      <c r="C79" s="10"/>
      <c r="D79" s="11" t="str">
        <f>'[1]TCE - ANEXO III - Preencher'!E88</f>
        <v>FLAVIA DANIELA CAMPOS LIMA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183.1</v>
      </c>
      <c r="J79" s="14">
        <f>'[1]TCE - ANEXO III - Preencher'!K88</f>
        <v>0</v>
      </c>
      <c r="K79" s="15">
        <f>'[1]TCE - ANEXO III - Preencher'!L88</f>
        <v>192.62</v>
      </c>
      <c r="L79" s="15">
        <f>'[1]TCE - ANEXO III - Preencher'!M88</f>
        <v>16.21</v>
      </c>
      <c r="M79" s="15">
        <f t="shared" si="7"/>
        <v>176.41</v>
      </c>
      <c r="N79" s="15">
        <f>'[1]TCE - ANEXO III - Preencher'!O88</f>
        <v>1.65</v>
      </c>
      <c r="O79" s="15">
        <f>'[1]TCE - ANEXO III - Preencher'!P88</f>
        <v>0</v>
      </c>
      <c r="P79" s="16">
        <f t="shared" si="8"/>
        <v>1.65</v>
      </c>
      <c r="Q79" s="15">
        <f>'[1]TCE - ANEXO III - Preencher'!R88</f>
        <v>192.97</v>
      </c>
      <c r="R79" s="15">
        <f>'[1]TCE - ANEXO III - Preencher'!S88</f>
        <v>97.26</v>
      </c>
      <c r="S79" s="16">
        <f t="shared" si="9"/>
        <v>95.71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2160.87</v>
      </c>
    </row>
    <row r="80" spans="1:28" x14ac:dyDescent="0.2">
      <c r="A80" s="8">
        <f>IFERROR(VLOOKUP(B80,'[1]DADOS (OCULTAR)'!$Q$3:$S$136,3,0),"")</f>
        <v>9767633001095</v>
      </c>
      <c r="B80" s="9" t="str">
        <f>'[1]TCE - ANEXO III - Preencher'!C89</f>
        <v>UPA PAULISTA - CG Nº 003/2022</v>
      </c>
      <c r="C80" s="10"/>
      <c r="D80" s="11" t="str">
        <f>'[1]TCE - ANEXO III - Preencher'!E89</f>
        <v xml:space="preserve">FLAVIA FRANCISCA DE ASSIS 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176.5</v>
      </c>
      <c r="J80" s="14">
        <f>'[1]TCE - ANEXO III - Preencher'!K89</f>
        <v>0</v>
      </c>
      <c r="K80" s="15">
        <f>'[1]TCE - ANEXO III - Preencher'!L89</f>
        <v>192.62</v>
      </c>
      <c r="L80" s="15">
        <f>'[1]TCE - ANEXO III - Preencher'!M89</f>
        <v>16.21</v>
      </c>
      <c r="M80" s="15">
        <f t="shared" si="7"/>
        <v>176.41</v>
      </c>
      <c r="N80" s="15">
        <f>'[1]TCE - ANEXO III - Preencher'!O89</f>
        <v>1.65</v>
      </c>
      <c r="O80" s="15">
        <f>'[1]TCE - ANEXO III - Preencher'!P89</f>
        <v>0</v>
      </c>
      <c r="P80" s="16">
        <f t="shared" si="8"/>
        <v>1.65</v>
      </c>
      <c r="Q80" s="15">
        <f>'[1]TCE - ANEXO III - Preencher'!R89</f>
        <v>192.97</v>
      </c>
      <c r="R80" s="15">
        <f>'[1]TCE - ANEXO III - Preencher'!S89</f>
        <v>97.26</v>
      </c>
      <c r="S80" s="16">
        <f t="shared" si="9"/>
        <v>95.71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2154.27</v>
      </c>
    </row>
    <row r="81" spans="1:28" x14ac:dyDescent="0.2">
      <c r="A81" s="8">
        <f>IFERROR(VLOOKUP(B81,'[1]DADOS (OCULTAR)'!$Q$3:$S$136,3,0),"")</f>
        <v>9767633001095</v>
      </c>
      <c r="B81" s="9" t="str">
        <f>'[1]TCE - ANEXO III - Preencher'!C90</f>
        <v>UPA PAULISTA - CG Nº 003/2022</v>
      </c>
      <c r="C81" s="10"/>
      <c r="D81" s="11" t="str">
        <f>'[1]TCE - ANEXO III - Preencher'!E90</f>
        <v>GABRIEL MOURA POLARI DE MELO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175.1</v>
      </c>
      <c r="J81" s="14">
        <f>'[1]TCE - ANEXO III - Preencher'!K90</f>
        <v>0</v>
      </c>
      <c r="K81" s="15">
        <f>'[1]TCE - ANEXO III - Preencher'!L90</f>
        <v>192.62</v>
      </c>
      <c r="L81" s="15">
        <f>'[1]TCE - ANEXO III - Preencher'!M90</f>
        <v>16.21</v>
      </c>
      <c r="M81" s="15">
        <f t="shared" si="7"/>
        <v>176.41</v>
      </c>
      <c r="N81" s="15">
        <f>'[1]TCE - ANEXO III - Preencher'!O90</f>
        <v>1.65</v>
      </c>
      <c r="O81" s="15">
        <f>'[1]TCE - ANEXO III - Preencher'!P90</f>
        <v>0</v>
      </c>
      <c r="P81" s="16">
        <f t="shared" si="8"/>
        <v>1.65</v>
      </c>
      <c r="Q81" s="15">
        <f>'[1]TCE - ANEXO III - Preencher'!R90</f>
        <v>192.97</v>
      </c>
      <c r="R81" s="15">
        <f>'[1]TCE - ANEXO III - Preencher'!S90</f>
        <v>94.02</v>
      </c>
      <c r="S81" s="16">
        <f t="shared" si="9"/>
        <v>98.95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2156.11</v>
      </c>
    </row>
    <row r="82" spans="1:28" x14ac:dyDescent="0.2">
      <c r="A82" s="8">
        <f>IFERROR(VLOOKUP(B82,'[1]DADOS (OCULTAR)'!$Q$3:$S$136,3,0),"")</f>
        <v>9767633001095</v>
      </c>
      <c r="B82" s="9" t="str">
        <f>'[1]TCE - ANEXO III - Preencher'!C91</f>
        <v>UPA PAULISTA - CG Nº 003/2022</v>
      </c>
      <c r="C82" s="10"/>
      <c r="D82" s="11" t="str">
        <f>'[1]TCE - ANEXO III - Preencher'!E91</f>
        <v>GIRLEYDE MUNIZ DOS SANTOS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183.1</v>
      </c>
      <c r="J82" s="14">
        <f>'[1]TCE - ANEXO III - Preencher'!K91</f>
        <v>0</v>
      </c>
      <c r="K82" s="15">
        <f>'[1]TCE - ANEXO III - Preencher'!L91</f>
        <v>192.62</v>
      </c>
      <c r="L82" s="15">
        <f>'[1]TCE - ANEXO III - Preencher'!M91</f>
        <v>16.21</v>
      </c>
      <c r="M82" s="15">
        <f t="shared" si="7"/>
        <v>176.41</v>
      </c>
      <c r="N82" s="15">
        <f>'[1]TCE - ANEXO III - Preencher'!O91</f>
        <v>1.65</v>
      </c>
      <c r="O82" s="15">
        <f>'[1]TCE - ANEXO III - Preencher'!P91</f>
        <v>0</v>
      </c>
      <c r="P82" s="16">
        <f t="shared" si="8"/>
        <v>1.65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2065.16</v>
      </c>
    </row>
    <row r="83" spans="1:28" x14ac:dyDescent="0.2">
      <c r="A83" s="8">
        <f>IFERROR(VLOOKUP(B83,'[1]DADOS (OCULTAR)'!$Q$3:$S$136,3,0),"")</f>
        <v>9767633001095</v>
      </c>
      <c r="B83" s="9" t="str">
        <f>'[1]TCE - ANEXO III - Preencher'!C92</f>
        <v>UPA PAULISTA - CG Nº 003/2022</v>
      </c>
      <c r="C83" s="10"/>
      <c r="D83" s="11" t="str">
        <f>'[1]TCE - ANEXO III - Preencher'!E92</f>
        <v>GIRLIANA GALINDO DOS SANTOS FERREIRA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180.58</v>
      </c>
      <c r="J83" s="14">
        <f>'[1]TCE - ANEXO III - Preencher'!K92</f>
        <v>0</v>
      </c>
      <c r="K83" s="15">
        <f>'[1]TCE - ANEXO III - Preencher'!L92</f>
        <v>192.62</v>
      </c>
      <c r="L83" s="15">
        <f>'[1]TCE - ANEXO III - Preencher'!M92</f>
        <v>16.21</v>
      </c>
      <c r="M83" s="15">
        <f t="shared" si="7"/>
        <v>176.41</v>
      </c>
      <c r="N83" s="15">
        <f>'[1]TCE - ANEXO III - Preencher'!O92</f>
        <v>1.65</v>
      </c>
      <c r="O83" s="15">
        <f>'[1]TCE - ANEXO III - Preencher'!P92</f>
        <v>0</v>
      </c>
      <c r="P83" s="16">
        <f t="shared" si="8"/>
        <v>1.65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1704</v>
      </c>
      <c r="Y83" s="15">
        <f>'[1]TCE - ANEXO III - Preencher'!Z92</f>
        <v>0</v>
      </c>
      <c r="Z83" s="16">
        <f t="shared" si="11"/>
        <v>1704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2062.64</v>
      </c>
    </row>
    <row r="84" spans="1:28" x14ac:dyDescent="0.2">
      <c r="A84" s="8">
        <f>IFERROR(VLOOKUP(B84,'[1]DADOS (OCULTAR)'!$Q$3:$S$136,3,0),"")</f>
        <v>9767633001095</v>
      </c>
      <c r="B84" s="9" t="str">
        <f>'[1]TCE - ANEXO III - Preencher'!C93</f>
        <v>UPA PAULISTA - CG Nº 003/2022</v>
      </c>
      <c r="C84" s="10"/>
      <c r="D84" s="11" t="str">
        <f>'[1]TCE - ANEXO III - Preencher'!E93</f>
        <v>GIULIETH LUIZA MARTINS CANDIDO DOS SANTOS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155.61000000000001</v>
      </c>
      <c r="J84" s="14">
        <f>'[1]TCE - ANEXO III - Preencher'!K93</f>
        <v>0</v>
      </c>
      <c r="K84" s="15">
        <f>'[1]TCE - ANEXO III - Preencher'!L93</f>
        <v>192.62</v>
      </c>
      <c r="L84" s="15">
        <f>'[1]TCE - ANEXO III - Preencher'!M93</f>
        <v>16.21</v>
      </c>
      <c r="M84" s="15">
        <f t="shared" si="7"/>
        <v>176.41</v>
      </c>
      <c r="N84" s="15">
        <f>'[1]TCE - ANEXO III - Preencher'!O93</f>
        <v>1.65</v>
      </c>
      <c r="O84" s="15">
        <f>'[1]TCE - ANEXO III - Preencher'!P93</f>
        <v>0</v>
      </c>
      <c r="P84" s="16">
        <f t="shared" si="8"/>
        <v>1.65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2037.67</v>
      </c>
    </row>
    <row r="85" spans="1:28" x14ac:dyDescent="0.2">
      <c r="A85" s="8">
        <f>IFERROR(VLOOKUP(B85,'[1]DADOS (OCULTAR)'!$Q$3:$S$136,3,0),"")</f>
        <v>9767633001095</v>
      </c>
      <c r="B85" s="9" t="str">
        <f>'[1]TCE - ANEXO III - Preencher'!C94</f>
        <v>UPA PAULISTA - CG Nº 003/2022</v>
      </c>
      <c r="C85" s="10"/>
      <c r="D85" s="11" t="str">
        <f>'[1]TCE - ANEXO III - Preencher'!E94</f>
        <v>GRACIENE DOS SANTOS VENTURA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5135-05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178.15</v>
      </c>
      <c r="J85" s="14">
        <f>'[1]TCE - ANEXO III - Preencher'!K94</f>
        <v>0</v>
      </c>
      <c r="K85" s="15">
        <f>'[1]TCE - ANEXO III - Preencher'!L94</f>
        <v>192.62</v>
      </c>
      <c r="L85" s="15">
        <f>'[1]TCE - ANEXO III - Preencher'!M94</f>
        <v>32.42</v>
      </c>
      <c r="M85" s="15">
        <f t="shared" si="7"/>
        <v>160.19999999999999</v>
      </c>
      <c r="N85" s="15">
        <f>'[1]TCE - ANEXO III - Preencher'!O94</f>
        <v>1.65</v>
      </c>
      <c r="O85" s="15">
        <f>'[1]TCE - ANEXO III - Preencher'!P94</f>
        <v>0</v>
      </c>
      <c r="P85" s="16">
        <f t="shared" si="8"/>
        <v>1.65</v>
      </c>
      <c r="Q85" s="15">
        <f>'[1]TCE - ANEXO III - Preencher'!R94</f>
        <v>192.97</v>
      </c>
      <c r="R85" s="15">
        <f>'[1]TCE - ANEXO III - Preencher'!S94</f>
        <v>99.28</v>
      </c>
      <c r="S85" s="16">
        <f t="shared" si="9"/>
        <v>93.69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463.59</v>
      </c>
    </row>
    <row r="86" spans="1:28" x14ac:dyDescent="0.2">
      <c r="A86" s="8">
        <f>IFERROR(VLOOKUP(B86,'[1]DADOS (OCULTAR)'!$Q$3:$S$136,3,0),"")</f>
        <v>9767633001095</v>
      </c>
      <c r="B86" s="9" t="str">
        <f>'[1]TCE - ANEXO III - Preencher'!C95</f>
        <v>UPA PAULISTA - CG Nº 003/2022</v>
      </c>
      <c r="C86" s="10"/>
      <c r="D86" s="11" t="str">
        <f>'[1]TCE - ANEXO III - Preencher'!E95</f>
        <v>GUILHERME HENRIQUE CORREIA DOS SANTOS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7823-20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160.6</v>
      </c>
      <c r="J86" s="14">
        <f>'[1]TCE - ANEXO III - Preencher'!K95</f>
        <v>0</v>
      </c>
      <c r="K86" s="15">
        <f>'[1]TCE - ANEXO III - Preencher'!L95</f>
        <v>192.62</v>
      </c>
      <c r="L86" s="15">
        <f>'[1]TCE - ANEXO III - Preencher'!M95</f>
        <v>16.21</v>
      </c>
      <c r="M86" s="15">
        <f t="shared" si="7"/>
        <v>176.41</v>
      </c>
      <c r="N86" s="15">
        <f>'[1]TCE - ANEXO III - Preencher'!O95</f>
        <v>1.65</v>
      </c>
      <c r="O86" s="15">
        <f>'[1]TCE - ANEXO III - Preencher'!P95</f>
        <v>0</v>
      </c>
      <c r="P86" s="16">
        <f t="shared" si="8"/>
        <v>1.65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338.65999999999997</v>
      </c>
    </row>
    <row r="87" spans="1:28" x14ac:dyDescent="0.2">
      <c r="A87" s="8">
        <f>IFERROR(VLOOKUP(B87,'[1]DADOS (OCULTAR)'!$Q$3:$S$136,3,0),"")</f>
        <v>9767633001095</v>
      </c>
      <c r="B87" s="9" t="str">
        <f>'[1]TCE - ANEXO III - Preencher'!C96</f>
        <v>UPA PAULISTA - CG Nº 003/2022</v>
      </c>
      <c r="C87" s="10"/>
      <c r="D87" s="11" t="str">
        <f>'[1]TCE - ANEXO III - Preencher'!E96</f>
        <v>HANNA MARTINIANO LIMA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4221-10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20.36</v>
      </c>
      <c r="J87" s="14">
        <f>'[1]TCE - ANEXO III - Preencher'!K96</f>
        <v>0</v>
      </c>
      <c r="K87" s="15">
        <f>'[1]TCE - ANEXO III - Preencher'!L96</f>
        <v>192.62</v>
      </c>
      <c r="L87" s="15">
        <f>'[1]TCE - ANEXO III - Preencher'!M96</f>
        <v>16.21</v>
      </c>
      <c r="M87" s="15">
        <f t="shared" si="7"/>
        <v>176.41</v>
      </c>
      <c r="N87" s="15">
        <f>'[1]TCE - ANEXO III - Preencher'!O96</f>
        <v>1.65</v>
      </c>
      <c r="O87" s="15">
        <f>'[1]TCE - ANEXO III - Preencher'!P96</f>
        <v>0</v>
      </c>
      <c r="P87" s="16">
        <f t="shared" si="8"/>
        <v>1.65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228.32</v>
      </c>
    </row>
    <row r="88" spans="1:28" x14ac:dyDescent="0.2">
      <c r="A88" s="8">
        <f>IFERROR(VLOOKUP(B88,'[1]DADOS (OCULTAR)'!$Q$3:$S$136,3,0),"")</f>
        <v>9767633001095</v>
      </c>
      <c r="B88" s="9" t="str">
        <f>'[1]TCE - ANEXO III - Preencher'!C97</f>
        <v>UPA PAULISTA - CG Nº 003/2022</v>
      </c>
      <c r="C88" s="10"/>
      <c r="D88" s="11" t="str">
        <f>'[1]TCE - ANEXO III - Preencher'!E97</f>
        <v>HEITOR CESAR RODRIGUES CAVALCANTI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7823-20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157.97</v>
      </c>
      <c r="J88" s="14">
        <f>'[1]TCE - ANEXO III - Preencher'!K97</f>
        <v>0</v>
      </c>
      <c r="K88" s="15">
        <f>'[1]TCE - ANEXO III - Preencher'!L97</f>
        <v>192.62</v>
      </c>
      <c r="L88" s="15">
        <f>'[1]TCE - ANEXO III - Preencher'!M97</f>
        <v>16.21</v>
      </c>
      <c r="M88" s="15">
        <f t="shared" si="7"/>
        <v>176.41</v>
      </c>
      <c r="N88" s="15">
        <f>'[1]TCE - ANEXO III - Preencher'!O97</f>
        <v>1.65</v>
      </c>
      <c r="O88" s="15">
        <f>'[1]TCE - ANEXO III - Preencher'!P97</f>
        <v>0</v>
      </c>
      <c r="P88" s="16">
        <f t="shared" si="8"/>
        <v>1.65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336.03</v>
      </c>
    </row>
    <row r="89" spans="1:28" x14ac:dyDescent="0.2">
      <c r="A89" s="8">
        <f>IFERROR(VLOOKUP(B89,'[1]DADOS (OCULTAR)'!$Q$3:$S$136,3,0),"")</f>
        <v>9767633001095</v>
      </c>
      <c r="B89" s="9" t="str">
        <f>'[1]TCE - ANEXO III - Preencher'!C98</f>
        <v>UPA PAULISTA - CG Nº 003/2022</v>
      </c>
      <c r="C89" s="10"/>
      <c r="D89" s="11" t="str">
        <f>'[1]TCE - ANEXO III - Preencher'!E98</f>
        <v xml:space="preserve">IRANEIDE URSULINO DOS SANTOS 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217.03</v>
      </c>
      <c r="J89" s="14">
        <f>'[1]TCE - ANEXO III - Preencher'!K98</f>
        <v>0</v>
      </c>
      <c r="K89" s="15">
        <f>'[1]TCE - ANEXO III - Preencher'!L98</f>
        <v>192.62</v>
      </c>
      <c r="L89" s="15">
        <f>'[1]TCE - ANEXO III - Preencher'!M98</f>
        <v>3.05</v>
      </c>
      <c r="M89" s="15">
        <f t="shared" si="7"/>
        <v>189.57</v>
      </c>
      <c r="N89" s="15">
        <f>'[1]TCE - ANEXO III - Preencher'!O98</f>
        <v>3.3</v>
      </c>
      <c r="O89" s="15">
        <f>'[1]TCE - ANEXO III - Preencher'!P98</f>
        <v>0</v>
      </c>
      <c r="P89" s="16">
        <f t="shared" si="8"/>
        <v>3.3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2282.8200000000002</v>
      </c>
      <c r="Y89" s="15">
        <f>'[1]TCE - ANEXO III - Preencher'!Z98</f>
        <v>0</v>
      </c>
      <c r="Z89" s="16">
        <f t="shared" si="11"/>
        <v>2282.8200000000002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2692.7200000000003</v>
      </c>
    </row>
    <row r="90" spans="1:28" x14ac:dyDescent="0.2">
      <c r="A90" s="8">
        <f>IFERROR(VLOOKUP(B90,'[1]DADOS (OCULTAR)'!$Q$3:$S$136,3,0),"")</f>
        <v>9767633001095</v>
      </c>
      <c r="B90" s="9" t="str">
        <f>'[1]TCE - ANEXO III - Preencher'!C99</f>
        <v>UPA PAULISTA - CG Nº 003/2022</v>
      </c>
      <c r="C90" s="10"/>
      <c r="D90" s="11" t="str">
        <f>'[1]TCE - ANEXO III - Preencher'!E99</f>
        <v>ISAQUE VALONGUEIRO CAVALCANTI FILHO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7823-20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0</v>
      </c>
      <c r="J90" s="14">
        <f>'[1]TCE - ANEXO III - Preencher'!K99</f>
        <v>257.26</v>
      </c>
      <c r="K90" s="15">
        <f>'[1]TCE - ANEXO III - Preencher'!L99</f>
        <v>192.62</v>
      </c>
      <c r="L90" s="15">
        <f>'[1]TCE - ANEXO III - Preencher'!M99</f>
        <v>0</v>
      </c>
      <c r="M90" s="15">
        <f t="shared" si="7"/>
        <v>192.62</v>
      </c>
      <c r="N90" s="15">
        <f>'[1]TCE - ANEXO III - Preencher'!O99</f>
        <v>1.65</v>
      </c>
      <c r="O90" s="15">
        <f>'[1]TCE - ANEXO III - Preencher'!P99</f>
        <v>0</v>
      </c>
      <c r="P90" s="16">
        <f t="shared" si="8"/>
        <v>1.65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451.53</v>
      </c>
    </row>
    <row r="91" spans="1:28" x14ac:dyDescent="0.2">
      <c r="A91" s="8">
        <f>IFERROR(VLOOKUP(B91,'[1]DADOS (OCULTAR)'!$Q$3:$S$136,3,0),"")</f>
        <v>9767633001095</v>
      </c>
      <c r="B91" s="9" t="str">
        <f>'[1]TCE - ANEXO III - Preencher'!C100</f>
        <v>UPA PAULISTA - CG Nº 003/2022</v>
      </c>
      <c r="C91" s="10"/>
      <c r="D91" s="11" t="str">
        <f>'[1]TCE - ANEXO III - Preencher'!E100</f>
        <v>IZABEL MARIA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206.94</v>
      </c>
      <c r="J91" s="14">
        <f>'[1]TCE - ANEXO III - Preencher'!K100</f>
        <v>0</v>
      </c>
      <c r="K91" s="15">
        <f>'[1]TCE - ANEXO III - Preencher'!L100</f>
        <v>192.62</v>
      </c>
      <c r="L91" s="15">
        <f>'[1]TCE - ANEXO III - Preencher'!M100</f>
        <v>2.79</v>
      </c>
      <c r="M91" s="15">
        <f t="shared" si="7"/>
        <v>189.83</v>
      </c>
      <c r="N91" s="15">
        <f>'[1]TCE - ANEXO III - Preencher'!O100</f>
        <v>3.3</v>
      </c>
      <c r="O91" s="15">
        <f>'[1]TCE - ANEXO III - Preencher'!P100</f>
        <v>0</v>
      </c>
      <c r="P91" s="16">
        <f t="shared" si="8"/>
        <v>3.3</v>
      </c>
      <c r="Q91" s="15">
        <f>'[1]TCE - ANEXO III - Preencher'!R100</f>
        <v>192.97</v>
      </c>
      <c r="R91" s="15">
        <f>'[1]TCE - ANEXO III - Preencher'!S100</f>
        <v>111.54</v>
      </c>
      <c r="S91" s="16">
        <f t="shared" si="9"/>
        <v>81.429999999999993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2459.15</v>
      </c>
      <c r="Y91" s="15">
        <f>'[1]TCE - ANEXO III - Preencher'!Z100</f>
        <v>0</v>
      </c>
      <c r="Z91" s="16">
        <f t="shared" si="11"/>
        <v>2459.15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2940.65</v>
      </c>
    </row>
    <row r="92" spans="1:28" x14ac:dyDescent="0.2">
      <c r="A92" s="8">
        <f>IFERROR(VLOOKUP(B92,'[1]DADOS (OCULTAR)'!$Q$3:$S$136,3,0),"")</f>
        <v>9767633001095</v>
      </c>
      <c r="B92" s="9" t="str">
        <f>'[1]TCE - ANEXO III - Preencher'!C101</f>
        <v>UPA PAULISTA - CG Nº 003/2022</v>
      </c>
      <c r="C92" s="10"/>
      <c r="D92" s="11" t="str">
        <f>'[1]TCE - ANEXO III - Preencher'!E101</f>
        <v>IZABELLE RAMONA BEZERRA DOS SANTOS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456.53</v>
      </c>
      <c r="J92" s="14">
        <f>'[1]TCE - ANEXO III - Preencher'!K101</f>
        <v>0</v>
      </c>
      <c r="K92" s="15">
        <f>'[1]TCE - ANEXO III - Preencher'!L101</f>
        <v>192.62</v>
      </c>
      <c r="L92" s="15">
        <f>'[1]TCE - ANEXO III - Preencher'!M101</f>
        <v>3.05</v>
      </c>
      <c r="M92" s="15">
        <f t="shared" si="7"/>
        <v>189.57</v>
      </c>
      <c r="N92" s="15">
        <f>'[1]TCE - ANEXO III - Preencher'!O101</f>
        <v>3.3</v>
      </c>
      <c r="O92" s="15">
        <f>'[1]TCE - ANEXO III - Preencher'!P101</f>
        <v>0</v>
      </c>
      <c r="P92" s="16">
        <f t="shared" si="8"/>
        <v>3.3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2282.8200000000002</v>
      </c>
      <c r="Y92" s="15">
        <f>'[1]TCE - ANEXO III - Preencher'!Z101</f>
        <v>0</v>
      </c>
      <c r="Z92" s="16">
        <f t="shared" si="11"/>
        <v>2282.8200000000002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2932.2200000000003</v>
      </c>
    </row>
    <row r="93" spans="1:28" x14ac:dyDescent="0.2">
      <c r="A93" s="8">
        <f>IFERROR(VLOOKUP(B93,'[1]DADOS (OCULTAR)'!$Q$3:$S$136,3,0),"")</f>
        <v>9767633001095</v>
      </c>
      <c r="B93" s="9" t="str">
        <f>'[1]TCE - ANEXO III - Preencher'!C102</f>
        <v>UPA PAULISTA - CG Nº 003/2022</v>
      </c>
      <c r="C93" s="10"/>
      <c r="D93" s="11" t="str">
        <f>'[1]TCE - ANEXO III - Preencher'!E102</f>
        <v>JACIRA MARIA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216.82</v>
      </c>
      <c r="J93" s="14">
        <f>'[1]TCE - ANEXO III - Preencher'!K102</f>
        <v>0</v>
      </c>
      <c r="K93" s="15">
        <f>'[1]TCE - ANEXO III - Preencher'!L102</f>
        <v>192.62</v>
      </c>
      <c r="L93" s="15">
        <f>'[1]TCE - ANEXO III - Preencher'!M102</f>
        <v>16.21</v>
      </c>
      <c r="M93" s="15">
        <f t="shared" si="7"/>
        <v>176.41</v>
      </c>
      <c r="N93" s="15">
        <f>'[1]TCE - ANEXO III - Preencher'!O102</f>
        <v>1.65</v>
      </c>
      <c r="O93" s="15">
        <f>'[1]TCE - ANEXO III - Preencher'!P102</f>
        <v>0</v>
      </c>
      <c r="P93" s="16">
        <f t="shared" si="8"/>
        <v>1.65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2098.88</v>
      </c>
    </row>
    <row r="94" spans="1:28" x14ac:dyDescent="0.2">
      <c r="A94" s="8">
        <f>IFERROR(VLOOKUP(B94,'[1]DADOS (OCULTAR)'!$Q$3:$S$136,3,0),"")</f>
        <v>9767633001095</v>
      </c>
      <c r="B94" s="9" t="str">
        <f>'[1]TCE - ANEXO III - Preencher'!C103</f>
        <v>UPA PAULISTA - CG Nº 003/2022</v>
      </c>
      <c r="C94" s="10"/>
      <c r="D94" s="11" t="str">
        <f>'[1]TCE - ANEXO III - Preencher'!E103</f>
        <v>JANAINA CARLA DA COSTA CAVALCANTI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206.44</v>
      </c>
      <c r="J94" s="14">
        <f>'[1]TCE - ANEXO III - Preencher'!K103</f>
        <v>0</v>
      </c>
      <c r="K94" s="15">
        <f>'[1]TCE - ANEXO III - Preencher'!L103</f>
        <v>192.62</v>
      </c>
      <c r="L94" s="15">
        <f>'[1]TCE - ANEXO III - Preencher'!M103</f>
        <v>2.79</v>
      </c>
      <c r="M94" s="15">
        <f t="shared" si="7"/>
        <v>189.83</v>
      </c>
      <c r="N94" s="15">
        <f>'[1]TCE - ANEXO III - Preencher'!O103</f>
        <v>3.3</v>
      </c>
      <c r="O94" s="15">
        <f>'[1]TCE - ANEXO III - Preencher'!P103</f>
        <v>0</v>
      </c>
      <c r="P94" s="16">
        <f t="shared" si="8"/>
        <v>3.3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2459.15</v>
      </c>
      <c r="Y94" s="15">
        <f>'[1]TCE - ANEXO III - Preencher'!Z103</f>
        <v>0</v>
      </c>
      <c r="Z94" s="16">
        <f t="shared" si="11"/>
        <v>2459.15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2858.7200000000003</v>
      </c>
    </row>
    <row r="95" spans="1:28" x14ac:dyDescent="0.2">
      <c r="A95" s="8">
        <f>IFERROR(VLOOKUP(B95,'[1]DADOS (OCULTAR)'!$Q$3:$S$136,3,0),"")</f>
        <v>9767633001095</v>
      </c>
      <c r="B95" s="9" t="str">
        <f>'[1]TCE - ANEXO III - Preencher'!C104</f>
        <v>UPA PAULISTA - CG Nº 003/2022</v>
      </c>
      <c r="C95" s="10"/>
      <c r="D95" s="11" t="str">
        <f>'[1]TCE - ANEXO III - Preencher'!E104</f>
        <v>JANAINA MARIA GOMES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303.13</v>
      </c>
      <c r="J95" s="14">
        <f>'[1]TCE - ANEXO III - Preencher'!K104</f>
        <v>0</v>
      </c>
      <c r="K95" s="15">
        <f>'[1]TCE - ANEXO III - Preencher'!L104</f>
        <v>192.62</v>
      </c>
      <c r="L95" s="15">
        <f>'[1]TCE - ANEXO III - Preencher'!M104</f>
        <v>2.79</v>
      </c>
      <c r="M95" s="15">
        <f t="shared" si="7"/>
        <v>189.83</v>
      </c>
      <c r="N95" s="15">
        <f>'[1]TCE - ANEXO III - Preencher'!O104</f>
        <v>3.3</v>
      </c>
      <c r="O95" s="15">
        <f>'[1]TCE - ANEXO III - Preencher'!P104</f>
        <v>0</v>
      </c>
      <c r="P95" s="16">
        <f t="shared" si="8"/>
        <v>3.3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2459.15</v>
      </c>
      <c r="Y95" s="15">
        <f>'[1]TCE - ANEXO III - Preencher'!Z104</f>
        <v>0</v>
      </c>
      <c r="Z95" s="16">
        <f t="shared" si="11"/>
        <v>2459.15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2955.4100000000003</v>
      </c>
    </row>
    <row r="96" spans="1:28" x14ac:dyDescent="0.2">
      <c r="A96" s="8">
        <f>IFERROR(VLOOKUP(B96,'[1]DADOS (OCULTAR)'!$Q$3:$S$136,3,0),"")</f>
        <v>9767633001095</v>
      </c>
      <c r="B96" s="9" t="str">
        <f>'[1]TCE - ANEXO III - Preencher'!C105</f>
        <v>UPA PAULISTA - CG Nº 003/2022</v>
      </c>
      <c r="C96" s="10"/>
      <c r="D96" s="11" t="str">
        <f>'[1]TCE - ANEXO III - Preencher'!E105</f>
        <v>JAQUEANNY BARBOSA DOS SANTOS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2235-05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242.68</v>
      </c>
      <c r="J96" s="14">
        <f>'[1]TCE - ANEXO III - Preencher'!K105</f>
        <v>0</v>
      </c>
      <c r="K96" s="15">
        <f>'[1]TCE - ANEXO III - Preencher'!L105</f>
        <v>192.62</v>
      </c>
      <c r="L96" s="15">
        <f>'[1]TCE - ANEXO III - Preencher'!M105</f>
        <v>3.05</v>
      </c>
      <c r="M96" s="15">
        <f t="shared" si="7"/>
        <v>189.57</v>
      </c>
      <c r="N96" s="15">
        <f>'[1]TCE - ANEXO III - Preencher'!O105</f>
        <v>3.3</v>
      </c>
      <c r="O96" s="15">
        <f>'[1]TCE - ANEXO III - Preencher'!P105</f>
        <v>0</v>
      </c>
      <c r="P96" s="16">
        <f t="shared" si="8"/>
        <v>3.3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2282.8200000000002</v>
      </c>
      <c r="Y96" s="15">
        <f>'[1]TCE - ANEXO III - Preencher'!Z105</f>
        <v>0</v>
      </c>
      <c r="Z96" s="16">
        <f t="shared" si="11"/>
        <v>2282.8200000000002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2718.3700000000003</v>
      </c>
    </row>
    <row r="97" spans="1:28" x14ac:dyDescent="0.2">
      <c r="A97" s="8">
        <f>IFERROR(VLOOKUP(B97,'[1]DADOS (OCULTAR)'!$Q$3:$S$136,3,0),"")</f>
        <v>9767633001095</v>
      </c>
      <c r="B97" s="9" t="str">
        <f>'[1]TCE - ANEXO III - Preencher'!C106</f>
        <v>UPA PAULISTA - CG Nº 003/2022</v>
      </c>
      <c r="C97" s="10"/>
      <c r="D97" s="11" t="str">
        <f>'[1]TCE - ANEXO III - Preencher'!E106</f>
        <v>JAQUELINE INACIO DA SILVA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216.82</v>
      </c>
      <c r="J97" s="14">
        <f>'[1]TCE - ANEXO III - Preencher'!K106</f>
        <v>0</v>
      </c>
      <c r="K97" s="15">
        <f>'[1]TCE - ANEXO III - Preencher'!L106</f>
        <v>192.62</v>
      </c>
      <c r="L97" s="15">
        <f>'[1]TCE - ANEXO III - Preencher'!M106</f>
        <v>16.21</v>
      </c>
      <c r="M97" s="15">
        <f t="shared" si="7"/>
        <v>176.41</v>
      </c>
      <c r="N97" s="15">
        <f>'[1]TCE - ANEXO III - Preencher'!O106</f>
        <v>1.65</v>
      </c>
      <c r="O97" s="15">
        <f>'[1]TCE - ANEXO III - Preencher'!P106</f>
        <v>0</v>
      </c>
      <c r="P97" s="16">
        <f t="shared" si="8"/>
        <v>1.65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2098.88</v>
      </c>
    </row>
    <row r="98" spans="1:28" x14ac:dyDescent="0.2">
      <c r="A98" s="8">
        <f>IFERROR(VLOOKUP(B98,'[1]DADOS (OCULTAR)'!$Q$3:$S$136,3,0),"")</f>
        <v>9767633001095</v>
      </c>
      <c r="B98" s="9" t="str">
        <f>'[1]TCE - ANEXO III - Preencher'!C107</f>
        <v>UPA PAULISTA - CG Nº 003/2022</v>
      </c>
      <c r="C98" s="10"/>
      <c r="D98" s="11" t="str">
        <f>'[1]TCE - ANEXO III - Preencher'!E107</f>
        <v>JESSICA DOMINGOS DA SILVA NUNES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5211-30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158.84</v>
      </c>
      <c r="J98" s="14">
        <f>'[1]TCE - ANEXO III - Preencher'!K107</f>
        <v>0</v>
      </c>
      <c r="K98" s="15">
        <f>'[1]TCE - ANEXO III - Preencher'!L107</f>
        <v>192.62</v>
      </c>
      <c r="L98" s="15">
        <f>'[1]TCE - ANEXO III - Preencher'!M107</f>
        <v>32.42</v>
      </c>
      <c r="M98" s="15">
        <f t="shared" si="7"/>
        <v>160.19999999999999</v>
      </c>
      <c r="N98" s="15">
        <f>'[1]TCE - ANEXO III - Preencher'!O107</f>
        <v>1.65</v>
      </c>
      <c r="O98" s="15">
        <f>'[1]TCE - ANEXO III - Preencher'!P107</f>
        <v>0</v>
      </c>
      <c r="P98" s="16">
        <f t="shared" si="8"/>
        <v>1.65</v>
      </c>
      <c r="Q98" s="15">
        <f>'[1]TCE - ANEXO III - Preencher'!R107</f>
        <v>192.97</v>
      </c>
      <c r="R98" s="15">
        <f>'[1]TCE - ANEXO III - Preencher'!S107</f>
        <v>105.87</v>
      </c>
      <c r="S98" s="16">
        <f t="shared" si="9"/>
        <v>87.1</v>
      </c>
      <c r="T98" s="15">
        <f>'[1]TCE - ANEXO III - Preencher'!U107</f>
        <v>160</v>
      </c>
      <c r="U98" s="15">
        <f>'[1]TCE - ANEXO III - Preencher'!V107</f>
        <v>0</v>
      </c>
      <c r="V98" s="16">
        <f t="shared" si="10"/>
        <v>160</v>
      </c>
      <c r="W98" s="17" t="str">
        <f>IF('[1]TCE - ANEXO III - Preencher'!X107="","",'[1]TCE - ANEXO III - Preencher'!X107)</f>
        <v/>
      </c>
      <c r="X98" s="15">
        <f>'[1]TCE - ANEXO III - Preencher'!Y107</f>
        <v>29.9</v>
      </c>
      <c r="Y98" s="15">
        <f>'[1]TCE - ANEXO III - Preencher'!Z107</f>
        <v>0</v>
      </c>
      <c r="Z98" s="16">
        <f t="shared" si="11"/>
        <v>29.9</v>
      </c>
      <c r="AA98" s="17" t="str">
        <f>IF('[1]TCE - ANEXO III - Preencher'!AB107="","",'[1]TCE - ANEXO III - Preencher'!AB107)</f>
        <v>Beneficio obrigatorio CCT Federacao – Plano Assistencial Agiben</v>
      </c>
      <c r="AB98" s="15">
        <f t="shared" si="6"/>
        <v>597.68999999999994</v>
      </c>
    </row>
    <row r="99" spans="1:28" x14ac:dyDescent="0.2">
      <c r="A99" s="8">
        <f>IFERROR(VLOOKUP(B99,'[1]DADOS (OCULTAR)'!$Q$3:$S$136,3,0),"")</f>
        <v>9767633001095</v>
      </c>
      <c r="B99" s="9" t="str">
        <f>'[1]TCE - ANEXO III - Preencher'!C108</f>
        <v>UPA PAULISTA - CG Nº 003/2022</v>
      </c>
      <c r="C99" s="10"/>
      <c r="D99" s="11" t="str">
        <f>'[1]TCE - ANEXO III - Preencher'!E108</f>
        <v>JESSICA KELLY FERREIRA CAMPOS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163.61000000000001</v>
      </c>
      <c r="J99" s="14">
        <f>'[1]TCE - ANEXO III - Preencher'!K108</f>
        <v>0</v>
      </c>
      <c r="K99" s="15">
        <f>'[1]TCE - ANEXO III - Preencher'!L108</f>
        <v>192.62</v>
      </c>
      <c r="L99" s="15">
        <f>'[1]TCE - ANEXO III - Preencher'!M108</f>
        <v>16.21</v>
      </c>
      <c r="M99" s="15">
        <f t="shared" si="7"/>
        <v>176.41</v>
      </c>
      <c r="N99" s="15">
        <f>'[1]TCE - ANEXO III - Preencher'!O108</f>
        <v>1.65</v>
      </c>
      <c r="O99" s="15">
        <f>'[1]TCE - ANEXO III - Preencher'!P108</f>
        <v>0</v>
      </c>
      <c r="P99" s="16">
        <f t="shared" si="8"/>
        <v>1.65</v>
      </c>
      <c r="Q99" s="15">
        <f>'[1]TCE - ANEXO III - Preencher'!R108</f>
        <v>192.97</v>
      </c>
      <c r="R99" s="15">
        <f>'[1]TCE - ANEXO III - Preencher'!S108</f>
        <v>97.26</v>
      </c>
      <c r="S99" s="16">
        <f t="shared" si="9"/>
        <v>95.71</v>
      </c>
      <c r="T99" s="15">
        <f>'[1]TCE - ANEXO III - Preencher'!U108</f>
        <v>81.02</v>
      </c>
      <c r="U99" s="15">
        <f>'[1]TCE - ANEXO III - Preencher'!V108</f>
        <v>0</v>
      </c>
      <c r="V99" s="16">
        <f t="shared" si="10"/>
        <v>81.02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2222.4</v>
      </c>
    </row>
    <row r="100" spans="1:28" x14ac:dyDescent="0.2">
      <c r="A100" s="8">
        <f>IFERROR(VLOOKUP(B100,'[1]DADOS (OCULTAR)'!$Q$3:$S$136,3,0),"")</f>
        <v>9767633001095</v>
      </c>
      <c r="B100" s="9" t="str">
        <f>'[1]TCE - ANEXO III - Preencher'!C109</f>
        <v>UPA PAULISTA - CG Nº 003/2022</v>
      </c>
      <c r="C100" s="10"/>
      <c r="D100" s="11" t="str">
        <f>'[1]TCE - ANEXO III - Preencher'!E109</f>
        <v>JESSICA ULIANE SILVA DO NASCIMENTO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167.51</v>
      </c>
      <c r="J100" s="14">
        <f>'[1]TCE - ANEXO III - Preencher'!K109</f>
        <v>0</v>
      </c>
      <c r="K100" s="15">
        <f>'[1]TCE - ANEXO III - Preencher'!L109</f>
        <v>192.62</v>
      </c>
      <c r="L100" s="15">
        <f>'[1]TCE - ANEXO III - Preencher'!M109</f>
        <v>16.21</v>
      </c>
      <c r="M100" s="15">
        <f t="shared" si="7"/>
        <v>176.41</v>
      </c>
      <c r="N100" s="15">
        <f>'[1]TCE - ANEXO III - Preencher'!O109</f>
        <v>1.65</v>
      </c>
      <c r="O100" s="15">
        <f>'[1]TCE - ANEXO III - Preencher'!P109</f>
        <v>0</v>
      </c>
      <c r="P100" s="16">
        <f t="shared" si="8"/>
        <v>1.65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1704</v>
      </c>
      <c r="Y100" s="15">
        <f>'[1]TCE - ANEXO III - Preencher'!Z109</f>
        <v>0</v>
      </c>
      <c r="Z100" s="16">
        <f t="shared" si="11"/>
        <v>1704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2049.5699999999997</v>
      </c>
    </row>
    <row r="101" spans="1:28" x14ac:dyDescent="0.2">
      <c r="A101" s="8">
        <f>IFERROR(VLOOKUP(B101,'[1]DADOS (OCULTAR)'!$Q$3:$S$136,3,0),"")</f>
        <v>9767633001095</v>
      </c>
      <c r="B101" s="9" t="str">
        <f>'[1]TCE - ANEXO III - Preencher'!C110</f>
        <v>UPA PAULISTA - CG Nº 003/2022</v>
      </c>
      <c r="C101" s="10"/>
      <c r="D101" s="11" t="str">
        <f>'[1]TCE - ANEXO III - Preencher'!E110</f>
        <v>JHONATA SILVA BARBOSA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184.4</v>
      </c>
      <c r="J101" s="14">
        <f>'[1]TCE - ANEXO III - Preencher'!K110</f>
        <v>0</v>
      </c>
      <c r="K101" s="15">
        <f>'[1]TCE - ANEXO III - Preencher'!L110</f>
        <v>192.62</v>
      </c>
      <c r="L101" s="15">
        <f>'[1]TCE - ANEXO III - Preencher'!M110</f>
        <v>16.21</v>
      </c>
      <c r="M101" s="15">
        <f t="shared" si="7"/>
        <v>176.41</v>
      </c>
      <c r="N101" s="15">
        <f>'[1]TCE - ANEXO III - Preencher'!O110</f>
        <v>1.65</v>
      </c>
      <c r="O101" s="15">
        <f>'[1]TCE - ANEXO III - Preencher'!P110</f>
        <v>0</v>
      </c>
      <c r="P101" s="16">
        <f t="shared" si="8"/>
        <v>1.65</v>
      </c>
      <c r="Q101" s="15">
        <f>'[1]TCE - ANEXO III - Preencher'!R110</f>
        <v>192.97</v>
      </c>
      <c r="R101" s="15">
        <f>'[1]TCE - ANEXO III - Preencher'!S110</f>
        <v>81.05</v>
      </c>
      <c r="S101" s="16">
        <f t="shared" si="9"/>
        <v>111.92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2178.38</v>
      </c>
    </row>
    <row r="102" spans="1:28" x14ac:dyDescent="0.2">
      <c r="A102" s="8">
        <f>IFERROR(VLOOKUP(B102,'[1]DADOS (OCULTAR)'!$Q$3:$S$136,3,0),"")</f>
        <v>9767633001095</v>
      </c>
      <c r="B102" s="9" t="str">
        <f>'[1]TCE - ANEXO III - Preencher'!C111</f>
        <v>UPA PAULISTA - CG Nº 003/2022</v>
      </c>
      <c r="C102" s="10"/>
      <c r="D102" s="11" t="str">
        <f>'[1]TCE - ANEXO III - Preencher'!E111</f>
        <v>JOANA KARLA MELO DOS SANTOS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0</v>
      </c>
      <c r="J102" s="14">
        <f>'[1]TCE - ANEXO III - Preencher'!K111</f>
        <v>58.09</v>
      </c>
      <c r="K102" s="15">
        <f>'[1]TCE - ANEXO III - Preencher'!L111</f>
        <v>192.62</v>
      </c>
      <c r="L102" s="15">
        <f>'[1]TCE - ANEXO III - Preencher'!M111</f>
        <v>2.79</v>
      </c>
      <c r="M102" s="15">
        <f t="shared" si="7"/>
        <v>189.83</v>
      </c>
      <c r="N102" s="15">
        <f>'[1]TCE - ANEXO III - Preencher'!O111</f>
        <v>3.3</v>
      </c>
      <c r="O102" s="15">
        <f>'[1]TCE - ANEXO III - Preencher'!P111</f>
        <v>0</v>
      </c>
      <c r="P102" s="16">
        <f t="shared" si="8"/>
        <v>3.3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251.22000000000003</v>
      </c>
    </row>
    <row r="103" spans="1:28" x14ac:dyDescent="0.2">
      <c r="A103" s="8">
        <f>IFERROR(VLOOKUP(B103,'[1]DADOS (OCULTAR)'!$Q$3:$S$136,3,0),"")</f>
        <v>9767633001095</v>
      </c>
      <c r="B103" s="9" t="str">
        <f>'[1]TCE - ANEXO III - Preencher'!C112</f>
        <v>UPA PAULISTA - CG Nº 003/2022</v>
      </c>
      <c r="C103" s="10"/>
      <c r="D103" s="11" t="str">
        <f>'[1]TCE - ANEXO III - Preencher'!E112</f>
        <v>JOAO BISPO DOS SANTOS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7823-20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0</v>
      </c>
      <c r="J103" s="14">
        <f>'[1]TCE - ANEXO III - Preencher'!K112</f>
        <v>115.19</v>
      </c>
      <c r="K103" s="15">
        <f>'[1]TCE - ANEXO III - Preencher'!L112</f>
        <v>192.62</v>
      </c>
      <c r="L103" s="15">
        <f>'[1]TCE - ANEXO III - Preencher'!M112</f>
        <v>16.21</v>
      </c>
      <c r="M103" s="15">
        <f t="shared" si="7"/>
        <v>176.41</v>
      </c>
      <c r="N103" s="15">
        <f>'[1]TCE - ANEXO III - Preencher'!O112</f>
        <v>1.65</v>
      </c>
      <c r="O103" s="15">
        <f>'[1]TCE - ANEXO III - Preencher'!P112</f>
        <v>0</v>
      </c>
      <c r="P103" s="16">
        <f t="shared" si="8"/>
        <v>1.65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293.25</v>
      </c>
    </row>
    <row r="104" spans="1:28" x14ac:dyDescent="0.2">
      <c r="A104" s="8">
        <f>IFERROR(VLOOKUP(B104,'[1]DADOS (OCULTAR)'!$Q$3:$S$136,3,0),"")</f>
        <v>9767633001095</v>
      </c>
      <c r="B104" s="9" t="str">
        <f>'[1]TCE - ANEXO III - Preencher'!C113</f>
        <v>UPA PAULISTA - CG Nº 003/2022</v>
      </c>
      <c r="C104" s="10"/>
      <c r="D104" s="11" t="str">
        <f>'[1]TCE - ANEXO III - Preencher'!E113</f>
        <v>JOAO GABRIEL PACHECO RAPOSO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4221-10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20.36</v>
      </c>
      <c r="J104" s="14">
        <f>'[1]TCE - ANEXO III - Preencher'!K113</f>
        <v>0</v>
      </c>
      <c r="K104" s="15">
        <f>'[1]TCE - ANEXO III - Preencher'!L113</f>
        <v>192.62</v>
      </c>
      <c r="L104" s="15">
        <f>'[1]TCE - ANEXO III - Preencher'!M113</f>
        <v>16.21</v>
      </c>
      <c r="M104" s="15">
        <f t="shared" si="7"/>
        <v>176.41</v>
      </c>
      <c r="N104" s="15">
        <f>'[1]TCE - ANEXO III - Preencher'!O113</f>
        <v>1.65</v>
      </c>
      <c r="O104" s="15">
        <f>'[1]TCE - ANEXO III - Preencher'!P113</f>
        <v>0</v>
      </c>
      <c r="P104" s="16">
        <f t="shared" si="8"/>
        <v>1.65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228.32</v>
      </c>
    </row>
    <row r="105" spans="1:28" x14ac:dyDescent="0.2">
      <c r="A105" s="8">
        <f>IFERROR(VLOOKUP(B105,'[1]DADOS (OCULTAR)'!$Q$3:$S$136,3,0),"")</f>
        <v>9767633001095</v>
      </c>
      <c r="B105" s="9" t="str">
        <f>'[1]TCE - ANEXO III - Preencher'!C114</f>
        <v>UPA PAULISTA - CG Nº 003/2022</v>
      </c>
      <c r="C105" s="10"/>
      <c r="D105" s="11" t="str">
        <f>'[1]TCE - ANEXO III - Preencher'!E114</f>
        <v>JOAO PAULO LIRA DE SOUZA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0</v>
      </c>
      <c r="J105" s="14">
        <f>'[1]TCE - ANEXO III - Preencher'!K114</f>
        <v>83.31</v>
      </c>
      <c r="K105" s="15">
        <f>'[1]TCE - ANEXO III - Preencher'!L114</f>
        <v>192.62</v>
      </c>
      <c r="L105" s="15">
        <f>'[1]TCE - ANEXO III - Preencher'!M114</f>
        <v>16.21</v>
      </c>
      <c r="M105" s="15">
        <f t="shared" si="7"/>
        <v>176.41</v>
      </c>
      <c r="N105" s="15">
        <f>'[1]TCE - ANEXO III - Preencher'!O114</f>
        <v>1.65</v>
      </c>
      <c r="O105" s="15">
        <f>'[1]TCE - ANEXO III - Preencher'!P114</f>
        <v>0</v>
      </c>
      <c r="P105" s="16">
        <f t="shared" si="8"/>
        <v>1.65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261.37</v>
      </c>
    </row>
    <row r="106" spans="1:28" x14ac:dyDescent="0.2">
      <c r="A106" s="8">
        <f>IFERROR(VLOOKUP(B106,'[1]DADOS (OCULTAR)'!$Q$3:$S$136,3,0),"")</f>
        <v>9767633001095</v>
      </c>
      <c r="B106" s="9" t="str">
        <f>'[1]TCE - ANEXO III - Preencher'!C115</f>
        <v>UPA PAULISTA - CG Nº 003/2022</v>
      </c>
      <c r="C106" s="10"/>
      <c r="D106" s="11" t="str">
        <f>'[1]TCE - ANEXO III - Preencher'!E115</f>
        <v>JOHNATTAN HENRIQUE RAMOS MUNIZ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163.61000000000001</v>
      </c>
      <c r="J106" s="14">
        <f>'[1]TCE - ANEXO III - Preencher'!K115</f>
        <v>0</v>
      </c>
      <c r="K106" s="15">
        <f>'[1]TCE - ANEXO III - Preencher'!L115</f>
        <v>192.62</v>
      </c>
      <c r="L106" s="15">
        <f>'[1]TCE - ANEXO III - Preencher'!M115</f>
        <v>16.21</v>
      </c>
      <c r="M106" s="15">
        <f t="shared" si="7"/>
        <v>176.41</v>
      </c>
      <c r="N106" s="15">
        <f>'[1]TCE - ANEXO III - Preencher'!O115</f>
        <v>1.65</v>
      </c>
      <c r="O106" s="15">
        <f>'[1]TCE - ANEXO III - Preencher'!P115</f>
        <v>0</v>
      </c>
      <c r="P106" s="16">
        <f t="shared" si="8"/>
        <v>1.65</v>
      </c>
      <c r="Q106" s="15">
        <f>'[1]TCE - ANEXO III - Preencher'!R115</f>
        <v>192.97</v>
      </c>
      <c r="R106" s="15">
        <f>'[1]TCE - ANEXO III - Preencher'!S115</f>
        <v>97.26</v>
      </c>
      <c r="S106" s="16">
        <f t="shared" si="9"/>
        <v>95.71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1704</v>
      </c>
      <c r="Y106" s="15">
        <f>'[1]TCE - ANEXO III - Preencher'!Z115</f>
        <v>0</v>
      </c>
      <c r="Z106" s="16">
        <f t="shared" si="11"/>
        <v>1704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2141.38</v>
      </c>
    </row>
    <row r="107" spans="1:28" x14ac:dyDescent="0.2">
      <c r="A107" s="8">
        <f>IFERROR(VLOOKUP(B107,'[1]DADOS (OCULTAR)'!$Q$3:$S$136,3,0),"")</f>
        <v>9767633001095</v>
      </c>
      <c r="B107" s="9" t="str">
        <f>'[1]TCE - ANEXO III - Preencher'!C116</f>
        <v>UPA PAULISTA - CG Nº 003/2022</v>
      </c>
      <c r="C107" s="10"/>
      <c r="D107" s="11" t="str">
        <f>'[1]TCE - ANEXO III - Preencher'!E116</f>
        <v xml:space="preserve">JOSE EDSON FERNANDES DA SILVA 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5143-10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189.64</v>
      </c>
      <c r="J107" s="14">
        <f>'[1]TCE - ANEXO III - Preencher'!K116</f>
        <v>0</v>
      </c>
      <c r="K107" s="15">
        <f>'[1]TCE - ANEXO III - Preencher'!L116</f>
        <v>192.62</v>
      </c>
      <c r="L107" s="15">
        <f>'[1]TCE - ANEXO III - Preencher'!M116</f>
        <v>32.42</v>
      </c>
      <c r="M107" s="15">
        <f t="shared" si="7"/>
        <v>160.19999999999999</v>
      </c>
      <c r="N107" s="15">
        <f>'[1]TCE - ANEXO III - Preencher'!O116</f>
        <v>1.65</v>
      </c>
      <c r="O107" s="15">
        <f>'[1]TCE - ANEXO III - Preencher'!P116</f>
        <v>0</v>
      </c>
      <c r="P107" s="16">
        <f t="shared" si="8"/>
        <v>1.65</v>
      </c>
      <c r="Q107" s="15">
        <f>'[1]TCE - ANEXO III - Preencher'!R116</f>
        <v>192.97</v>
      </c>
      <c r="R107" s="15">
        <f>'[1]TCE - ANEXO III - Preencher'!S116</f>
        <v>109.41</v>
      </c>
      <c r="S107" s="16">
        <f t="shared" si="9"/>
        <v>83.56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29.9</v>
      </c>
      <c r="Y107" s="15">
        <f>'[1]TCE - ANEXO III - Preencher'!Z116</f>
        <v>0</v>
      </c>
      <c r="Z107" s="16">
        <f t="shared" si="11"/>
        <v>29.9</v>
      </c>
      <c r="AA107" s="17" t="str">
        <f>IF('[1]TCE - ANEXO III - Preencher'!AB116="","",'[1]TCE - ANEXO III - Preencher'!AB116)</f>
        <v>Beneficio obrigatorio CCT Federacao – Plano Assistencial Agiben</v>
      </c>
      <c r="AB107" s="15">
        <f t="shared" si="6"/>
        <v>464.94999999999993</v>
      </c>
    </row>
    <row r="108" spans="1:28" x14ac:dyDescent="0.2">
      <c r="A108" s="8">
        <f>IFERROR(VLOOKUP(B108,'[1]DADOS (OCULTAR)'!$Q$3:$S$136,3,0),"")</f>
        <v>9767633001095</v>
      </c>
      <c r="B108" s="9" t="str">
        <f>'[1]TCE - ANEXO III - Preencher'!C117</f>
        <v>UPA PAULISTA - CG Nº 003/2022</v>
      </c>
      <c r="C108" s="10"/>
      <c r="D108" s="11" t="str">
        <f>'[1]TCE - ANEXO III - Preencher'!E117</f>
        <v>JOSE EDSON SILVA NASCIMENTO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3241-15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334.12</v>
      </c>
      <c r="J108" s="14">
        <f>'[1]TCE - ANEXO III - Preencher'!K117</f>
        <v>0</v>
      </c>
      <c r="K108" s="15">
        <f>'[1]TCE - ANEXO III - Preencher'!L117</f>
        <v>192.62</v>
      </c>
      <c r="L108" s="15">
        <f>'[1]TCE - ANEXO III - Preencher'!M117</f>
        <v>2.73</v>
      </c>
      <c r="M108" s="15">
        <f t="shared" si="7"/>
        <v>189.89000000000001</v>
      </c>
      <c r="N108" s="15">
        <f>'[1]TCE - ANEXO III - Preencher'!O117</f>
        <v>1.65</v>
      </c>
      <c r="O108" s="15">
        <f>'[1]TCE - ANEXO III - Preencher'!P117</f>
        <v>0</v>
      </c>
      <c r="P108" s="16">
        <f t="shared" si="8"/>
        <v>1.65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525.66</v>
      </c>
    </row>
    <row r="109" spans="1:28" x14ac:dyDescent="0.2">
      <c r="A109" s="8">
        <f>IFERROR(VLOOKUP(B109,'[1]DADOS (OCULTAR)'!$Q$3:$S$136,3,0),"")</f>
        <v>9767633001095</v>
      </c>
      <c r="B109" s="9" t="str">
        <f>'[1]TCE - ANEXO III - Preencher'!C118</f>
        <v>UPA PAULISTA - CG Nº 003/2022</v>
      </c>
      <c r="C109" s="10"/>
      <c r="D109" s="11" t="str">
        <f>'[1]TCE - ANEXO III - Preencher'!E118</f>
        <v>JOSELANIA MARIA DA SILVA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4101-05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299.18</v>
      </c>
      <c r="J109" s="14">
        <f>'[1]TCE - ANEXO III - Preencher'!K118</f>
        <v>0</v>
      </c>
      <c r="K109" s="15">
        <f>'[1]TCE - ANEXO III - Preencher'!L118</f>
        <v>192.62</v>
      </c>
      <c r="L109" s="15">
        <f>'[1]TCE - ANEXO III - Preencher'!M118</f>
        <v>32.42</v>
      </c>
      <c r="M109" s="15">
        <f t="shared" si="7"/>
        <v>160.19999999999999</v>
      </c>
      <c r="N109" s="15">
        <f>'[1]TCE - ANEXO III - Preencher'!O118</f>
        <v>1.65</v>
      </c>
      <c r="O109" s="15">
        <f>'[1]TCE - ANEXO III - Preencher'!P118</f>
        <v>0</v>
      </c>
      <c r="P109" s="16">
        <f t="shared" si="8"/>
        <v>1.65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160</v>
      </c>
      <c r="U109" s="15">
        <f>'[1]TCE - ANEXO III - Preencher'!V118</f>
        <v>0</v>
      </c>
      <c r="V109" s="16">
        <f t="shared" si="10"/>
        <v>160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650.92999999999995</v>
      </c>
    </row>
    <row r="110" spans="1:28" x14ac:dyDescent="0.2">
      <c r="A110" s="8">
        <f>IFERROR(VLOOKUP(B110,'[1]DADOS (OCULTAR)'!$Q$3:$S$136,3,0),"")</f>
        <v>9767633001095</v>
      </c>
      <c r="B110" s="9" t="str">
        <f>'[1]TCE - ANEXO III - Preencher'!C119</f>
        <v>UPA PAULISTA - CG Nº 003/2022</v>
      </c>
      <c r="C110" s="10"/>
      <c r="D110" s="11" t="str">
        <f>'[1]TCE - ANEXO III - Preencher'!E119</f>
        <v>JOSENILDA MARIA DA SILVA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4221-10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159.31</v>
      </c>
      <c r="J110" s="14">
        <f>'[1]TCE - ANEXO III - Preencher'!K119</f>
        <v>0</v>
      </c>
      <c r="K110" s="15">
        <f>'[1]TCE - ANEXO III - Preencher'!L119</f>
        <v>192.62</v>
      </c>
      <c r="L110" s="15">
        <f>'[1]TCE - ANEXO III - Preencher'!M119</f>
        <v>32.42</v>
      </c>
      <c r="M110" s="15">
        <f t="shared" si="7"/>
        <v>160.19999999999999</v>
      </c>
      <c r="N110" s="15">
        <f>'[1]TCE - ANEXO III - Preencher'!O119</f>
        <v>1.65</v>
      </c>
      <c r="O110" s="15">
        <f>'[1]TCE - ANEXO III - Preencher'!P119</f>
        <v>0</v>
      </c>
      <c r="P110" s="16">
        <f t="shared" si="8"/>
        <v>1.65</v>
      </c>
      <c r="Q110" s="15">
        <f>'[1]TCE - ANEXO III - Preencher'!R119</f>
        <v>192.97</v>
      </c>
      <c r="R110" s="15">
        <f>'[1]TCE - ANEXO III - Preencher'!S119</f>
        <v>100.03</v>
      </c>
      <c r="S110" s="16">
        <f t="shared" si="9"/>
        <v>92.94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443.99999999999994</v>
      </c>
    </row>
    <row r="111" spans="1:28" x14ac:dyDescent="0.2">
      <c r="A111" s="8">
        <f>IFERROR(VLOOKUP(B111,'[1]DADOS (OCULTAR)'!$Q$3:$S$136,3,0),"")</f>
        <v>9767633001095</v>
      </c>
      <c r="B111" s="9" t="str">
        <f>'[1]TCE - ANEXO III - Preencher'!C120</f>
        <v>UPA PAULISTA - CG Nº 003/2022</v>
      </c>
      <c r="C111" s="10"/>
      <c r="D111" s="11" t="str">
        <f>'[1]TCE - ANEXO III - Preencher'!E120</f>
        <v>JOSENILSON FERREIRA DA SILVA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5143-10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189.64</v>
      </c>
      <c r="J111" s="14">
        <f>'[1]TCE - ANEXO III - Preencher'!K120</f>
        <v>0</v>
      </c>
      <c r="K111" s="15">
        <f>'[1]TCE - ANEXO III - Preencher'!L120</f>
        <v>192.62</v>
      </c>
      <c r="L111" s="15">
        <f>'[1]TCE - ANEXO III - Preencher'!M120</f>
        <v>32.42</v>
      </c>
      <c r="M111" s="15">
        <f t="shared" si="7"/>
        <v>160.19999999999999</v>
      </c>
      <c r="N111" s="15">
        <f>'[1]TCE - ANEXO III - Preencher'!O120</f>
        <v>1.65</v>
      </c>
      <c r="O111" s="15">
        <f>'[1]TCE - ANEXO III - Preencher'!P120</f>
        <v>0</v>
      </c>
      <c r="P111" s="16">
        <f t="shared" si="8"/>
        <v>1.65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381.38999999999993</v>
      </c>
    </row>
    <row r="112" spans="1:28" x14ac:dyDescent="0.2">
      <c r="A112" s="8">
        <f>IFERROR(VLOOKUP(B112,'[1]DADOS (OCULTAR)'!$Q$3:$S$136,3,0),"")</f>
        <v>9767633001095</v>
      </c>
      <c r="B112" s="9" t="str">
        <f>'[1]TCE - ANEXO III - Preencher'!C121</f>
        <v>UPA PAULISTA - CG Nº 003/2022</v>
      </c>
      <c r="C112" s="10"/>
      <c r="D112" s="11" t="str">
        <f>'[1]TCE - ANEXO III - Preencher'!E121</f>
        <v>JOSIANE LIMA RIBEIRO DE OLIVEIRA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163.61000000000001</v>
      </c>
      <c r="J112" s="14">
        <f>'[1]TCE - ANEXO III - Preencher'!K121</f>
        <v>0</v>
      </c>
      <c r="K112" s="15">
        <f>'[1]TCE - ANEXO III - Preencher'!L121</f>
        <v>192.62</v>
      </c>
      <c r="L112" s="15">
        <f>'[1]TCE - ANEXO III - Preencher'!M121</f>
        <v>16.21</v>
      </c>
      <c r="M112" s="15">
        <f t="shared" si="7"/>
        <v>176.41</v>
      </c>
      <c r="N112" s="15">
        <f>'[1]TCE - ANEXO III - Preencher'!O121</f>
        <v>1.65</v>
      </c>
      <c r="O112" s="15">
        <f>'[1]TCE - ANEXO III - Preencher'!P121</f>
        <v>0</v>
      </c>
      <c r="P112" s="16">
        <f t="shared" si="8"/>
        <v>1.65</v>
      </c>
      <c r="Q112" s="15">
        <f>'[1]TCE - ANEXO III - Preencher'!R121</f>
        <v>192.97</v>
      </c>
      <c r="R112" s="15">
        <f>'[1]TCE - ANEXO III - Preencher'!S121</f>
        <v>97.26</v>
      </c>
      <c r="S112" s="16">
        <f t="shared" si="9"/>
        <v>95.71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1704</v>
      </c>
      <c r="Y112" s="15">
        <f>'[1]TCE - ANEXO III - Preencher'!Z121</f>
        <v>0</v>
      </c>
      <c r="Z112" s="16">
        <f t="shared" si="11"/>
        <v>1704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2141.38</v>
      </c>
    </row>
    <row r="113" spans="1:28" x14ac:dyDescent="0.2">
      <c r="A113" s="8">
        <f>IFERROR(VLOOKUP(B113,'[1]DADOS (OCULTAR)'!$Q$3:$S$136,3,0),"")</f>
        <v>9767633001095</v>
      </c>
      <c r="B113" s="9" t="str">
        <f>'[1]TCE - ANEXO III - Preencher'!C122</f>
        <v>UPA PAULISTA - CG Nº 003/2022</v>
      </c>
      <c r="C113" s="10"/>
      <c r="D113" s="11" t="str">
        <f>'[1]TCE - ANEXO III - Preencher'!E122</f>
        <v>JOYCE DAS GRACAS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4221-10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159.31</v>
      </c>
      <c r="J113" s="14">
        <f>'[1]TCE - ANEXO III - Preencher'!K122</f>
        <v>0</v>
      </c>
      <c r="K113" s="15">
        <f>'[1]TCE - ANEXO III - Preencher'!L122</f>
        <v>192.62</v>
      </c>
      <c r="L113" s="15">
        <f>'[1]TCE - ANEXO III - Preencher'!M122</f>
        <v>32.42</v>
      </c>
      <c r="M113" s="15">
        <f t="shared" si="7"/>
        <v>160.19999999999999</v>
      </c>
      <c r="N113" s="15">
        <f>'[1]TCE - ANEXO III - Preencher'!O122</f>
        <v>1.65</v>
      </c>
      <c r="O113" s="15">
        <f>'[1]TCE - ANEXO III - Preencher'!P122</f>
        <v>0</v>
      </c>
      <c r="P113" s="16">
        <f t="shared" si="8"/>
        <v>1.65</v>
      </c>
      <c r="Q113" s="15">
        <f>'[1]TCE - ANEXO III - Preencher'!R122</f>
        <v>192.97</v>
      </c>
      <c r="R113" s="15">
        <f>'[1]TCE - ANEXO III - Preencher'!S122</f>
        <v>100.03</v>
      </c>
      <c r="S113" s="16">
        <f t="shared" si="9"/>
        <v>92.94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443.99999999999994</v>
      </c>
    </row>
    <row r="114" spans="1:28" x14ac:dyDescent="0.2">
      <c r="A114" s="8">
        <f>IFERROR(VLOOKUP(B114,'[1]DADOS (OCULTAR)'!$Q$3:$S$136,3,0),"")</f>
        <v>9767633001095</v>
      </c>
      <c r="B114" s="9" t="str">
        <f>'[1]TCE - ANEXO III - Preencher'!C123</f>
        <v>UPA PAULISTA - CG Nº 003/2022</v>
      </c>
      <c r="C114" s="10"/>
      <c r="D114" s="11" t="str">
        <f>'[1]TCE - ANEXO III - Preencher'!E123</f>
        <v>JUAN DAVI TENORIO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2235-05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181.56</v>
      </c>
      <c r="J114" s="14">
        <f>'[1]TCE - ANEXO III - Preencher'!K123</f>
        <v>0</v>
      </c>
      <c r="K114" s="15">
        <f>'[1]TCE - ANEXO III - Preencher'!L123</f>
        <v>192.62</v>
      </c>
      <c r="L114" s="15">
        <f>'[1]TCE - ANEXO III - Preencher'!M123</f>
        <v>2.79</v>
      </c>
      <c r="M114" s="15">
        <f t="shared" si="7"/>
        <v>189.83</v>
      </c>
      <c r="N114" s="15">
        <f>'[1]TCE - ANEXO III - Preencher'!O123</f>
        <v>3.3</v>
      </c>
      <c r="O114" s="15">
        <f>'[1]TCE - ANEXO III - Preencher'!P123</f>
        <v>0</v>
      </c>
      <c r="P114" s="16">
        <f t="shared" si="8"/>
        <v>3.3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2459.15</v>
      </c>
      <c r="Y114" s="15">
        <f>'[1]TCE - ANEXO III - Preencher'!Z123</f>
        <v>0</v>
      </c>
      <c r="Z114" s="16">
        <f t="shared" si="11"/>
        <v>2459.15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2833.84</v>
      </c>
    </row>
    <row r="115" spans="1:28" x14ac:dyDescent="0.2">
      <c r="A115" s="8">
        <f>IFERROR(VLOOKUP(B115,'[1]DADOS (OCULTAR)'!$Q$3:$S$136,3,0),"")</f>
        <v>9767633001095</v>
      </c>
      <c r="B115" s="9" t="str">
        <f>'[1]TCE - ANEXO III - Preencher'!C124</f>
        <v>UPA PAULISTA - CG Nº 003/2022</v>
      </c>
      <c r="C115" s="10"/>
      <c r="D115" s="11" t="str">
        <f>'[1]TCE - ANEXO III - Preencher'!E124</f>
        <v>JUCIELMA ALVES DOS SANTOS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155.61000000000001</v>
      </c>
      <c r="J115" s="14">
        <f>'[1]TCE - ANEXO III - Preencher'!K124</f>
        <v>0</v>
      </c>
      <c r="K115" s="15">
        <f>'[1]TCE - ANEXO III - Preencher'!L124</f>
        <v>192.62</v>
      </c>
      <c r="L115" s="15">
        <f>'[1]TCE - ANEXO III - Preencher'!M124</f>
        <v>16.21</v>
      </c>
      <c r="M115" s="15">
        <f t="shared" si="7"/>
        <v>176.41</v>
      </c>
      <c r="N115" s="15">
        <f>'[1]TCE - ANEXO III - Preencher'!O124</f>
        <v>1.65</v>
      </c>
      <c r="O115" s="15">
        <f>'[1]TCE - ANEXO III - Preencher'!P124</f>
        <v>0</v>
      </c>
      <c r="P115" s="16">
        <f t="shared" si="8"/>
        <v>1.65</v>
      </c>
      <c r="Q115" s="15">
        <f>'[1]TCE - ANEXO III - Preencher'!R124</f>
        <v>192.97</v>
      </c>
      <c r="R115" s="15">
        <f>'[1]TCE - ANEXO III - Preencher'!S124</f>
        <v>97.26</v>
      </c>
      <c r="S115" s="16">
        <f t="shared" si="9"/>
        <v>95.71</v>
      </c>
      <c r="T115" s="15">
        <f>'[1]TCE - ANEXO III - Preencher'!U124</f>
        <v>81.02</v>
      </c>
      <c r="U115" s="15">
        <f>'[1]TCE - ANEXO III - Preencher'!V124</f>
        <v>0</v>
      </c>
      <c r="V115" s="16">
        <f t="shared" si="10"/>
        <v>81.02</v>
      </c>
      <c r="W115" s="17" t="str">
        <f>IF('[1]TCE - ANEXO III - Preencher'!X124="","",'[1]TCE - ANEXO III - Preencher'!X124)</f>
        <v/>
      </c>
      <c r="X115" s="15">
        <f>'[1]TCE - ANEXO III - Preencher'!Y124</f>
        <v>1704</v>
      </c>
      <c r="Y115" s="15">
        <f>'[1]TCE - ANEXO III - Preencher'!Z124</f>
        <v>0</v>
      </c>
      <c r="Z115" s="16">
        <f t="shared" si="11"/>
        <v>1704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2214.4</v>
      </c>
    </row>
    <row r="116" spans="1:28" x14ac:dyDescent="0.2">
      <c r="A116" s="8">
        <f>IFERROR(VLOOKUP(B116,'[1]DADOS (OCULTAR)'!$Q$3:$S$136,3,0),"")</f>
        <v>9767633001095</v>
      </c>
      <c r="B116" s="9" t="str">
        <f>'[1]TCE - ANEXO III - Preencher'!C125</f>
        <v>UPA PAULISTA - CG Nº 003/2022</v>
      </c>
      <c r="C116" s="10"/>
      <c r="D116" s="11" t="str">
        <f>'[1]TCE - ANEXO III - Preencher'!E125</f>
        <v>JULIA PANTA PINHEIRO DE SOUZA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5152-05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175.1</v>
      </c>
      <c r="J116" s="14">
        <f>'[1]TCE - ANEXO III - Preencher'!K125</f>
        <v>0</v>
      </c>
      <c r="K116" s="15">
        <f>'[1]TCE - ANEXO III - Preencher'!L125</f>
        <v>192.62</v>
      </c>
      <c r="L116" s="15">
        <f>'[1]TCE - ANEXO III - Preencher'!M125</f>
        <v>16.21</v>
      </c>
      <c r="M116" s="15">
        <f t="shared" si="7"/>
        <v>176.41</v>
      </c>
      <c r="N116" s="15">
        <f>'[1]TCE - ANEXO III - Preencher'!O125</f>
        <v>1.65</v>
      </c>
      <c r="O116" s="15">
        <f>'[1]TCE - ANEXO III - Preencher'!P125</f>
        <v>0</v>
      </c>
      <c r="P116" s="16">
        <f t="shared" si="8"/>
        <v>1.65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353.15999999999997</v>
      </c>
    </row>
    <row r="117" spans="1:28" x14ac:dyDescent="0.2">
      <c r="A117" s="8">
        <f>IFERROR(VLOOKUP(B117,'[1]DADOS (OCULTAR)'!$Q$3:$S$136,3,0),"")</f>
        <v>9767633001095</v>
      </c>
      <c r="B117" s="9" t="str">
        <f>'[1]TCE - ANEXO III - Preencher'!C126</f>
        <v>UPA PAULISTA - CG Nº 003/2022</v>
      </c>
      <c r="C117" s="10"/>
      <c r="D117" s="11" t="str">
        <f>'[1]TCE - ANEXO III - Preencher'!E126</f>
        <v>JULIANA ALICE SOUSA DE SANTANA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2236-05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203.24</v>
      </c>
      <c r="J117" s="14">
        <f>'[1]TCE - ANEXO III - Preencher'!K126</f>
        <v>0</v>
      </c>
      <c r="K117" s="15">
        <f>'[1]TCE - ANEXO III - Preencher'!L126</f>
        <v>192.62</v>
      </c>
      <c r="L117" s="15">
        <f>'[1]TCE - ANEXO III - Preencher'!M126</f>
        <v>2.95</v>
      </c>
      <c r="M117" s="15">
        <f t="shared" si="7"/>
        <v>189.67000000000002</v>
      </c>
      <c r="N117" s="15">
        <f>'[1]TCE - ANEXO III - Preencher'!O126</f>
        <v>3.3</v>
      </c>
      <c r="O117" s="15">
        <f>'[1]TCE - ANEXO III - Preencher'!P126</f>
        <v>0</v>
      </c>
      <c r="P117" s="16">
        <f t="shared" si="8"/>
        <v>3.3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396.21000000000004</v>
      </c>
    </row>
    <row r="118" spans="1:28" x14ac:dyDescent="0.2">
      <c r="A118" s="8">
        <f>IFERROR(VLOOKUP(B118,'[1]DADOS (OCULTAR)'!$Q$3:$S$136,3,0),"")</f>
        <v>9767633001095</v>
      </c>
      <c r="B118" s="9" t="str">
        <f>'[1]TCE - ANEXO III - Preencher'!C127</f>
        <v>UPA PAULISTA - CG Nº 003/2022</v>
      </c>
      <c r="C118" s="10"/>
      <c r="D118" s="11" t="str">
        <f>'[1]TCE - ANEXO III - Preencher'!E127</f>
        <v>JULIANA ALVES DE LEMOS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2235-05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205.23</v>
      </c>
      <c r="J118" s="14">
        <f>'[1]TCE - ANEXO III - Preencher'!K127</f>
        <v>0</v>
      </c>
      <c r="K118" s="15">
        <f>'[1]TCE - ANEXO III - Preencher'!L127</f>
        <v>192.62</v>
      </c>
      <c r="L118" s="15">
        <f>'[1]TCE - ANEXO III - Preencher'!M127</f>
        <v>2.79</v>
      </c>
      <c r="M118" s="15">
        <f t="shared" si="7"/>
        <v>189.83</v>
      </c>
      <c r="N118" s="15">
        <f>'[1]TCE - ANEXO III - Preencher'!O127</f>
        <v>3.3</v>
      </c>
      <c r="O118" s="15">
        <f>'[1]TCE - ANEXO III - Preencher'!P127</f>
        <v>0</v>
      </c>
      <c r="P118" s="16">
        <f t="shared" si="8"/>
        <v>3.3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2459.15</v>
      </c>
      <c r="Y118" s="15">
        <f>'[1]TCE - ANEXO III - Preencher'!Z127</f>
        <v>0</v>
      </c>
      <c r="Z118" s="16">
        <f t="shared" si="11"/>
        <v>2459.15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2857.51</v>
      </c>
    </row>
    <row r="119" spans="1:28" x14ac:dyDescent="0.2">
      <c r="A119" s="8">
        <f>IFERROR(VLOOKUP(B119,'[1]DADOS (OCULTAR)'!$Q$3:$S$136,3,0),"")</f>
        <v>9767633001095</v>
      </c>
      <c r="B119" s="9" t="str">
        <f>'[1]TCE - ANEXO III - Preencher'!C128</f>
        <v>UPA PAULISTA - CG Nº 003/2022</v>
      </c>
      <c r="C119" s="10"/>
      <c r="D119" s="11" t="str">
        <f>'[1]TCE - ANEXO III - Preencher'!E128</f>
        <v>JULIANA OLIVEIRA DE CARVALHO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2235-05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182.83</v>
      </c>
      <c r="J119" s="14">
        <f>'[1]TCE - ANEXO III - Preencher'!K128</f>
        <v>0</v>
      </c>
      <c r="K119" s="15">
        <f>'[1]TCE - ANEXO III - Preencher'!L128</f>
        <v>192.62</v>
      </c>
      <c r="L119" s="15">
        <f>'[1]TCE - ANEXO III - Preencher'!M128</f>
        <v>2.79</v>
      </c>
      <c r="M119" s="15">
        <f t="shared" si="7"/>
        <v>189.83</v>
      </c>
      <c r="N119" s="15">
        <f>'[1]TCE - ANEXO III - Preencher'!O128</f>
        <v>1.65</v>
      </c>
      <c r="O119" s="15">
        <f>'[1]TCE - ANEXO III - Preencher'!P128</f>
        <v>0</v>
      </c>
      <c r="P119" s="16">
        <f t="shared" si="8"/>
        <v>1.65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2459.15</v>
      </c>
      <c r="Y119" s="15">
        <f>'[1]TCE - ANEXO III - Preencher'!Z128</f>
        <v>0</v>
      </c>
      <c r="Z119" s="16">
        <f t="shared" si="11"/>
        <v>2459.15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2833.46</v>
      </c>
    </row>
    <row r="120" spans="1:28" x14ac:dyDescent="0.2">
      <c r="A120" s="8">
        <f>IFERROR(VLOOKUP(B120,'[1]DADOS (OCULTAR)'!$Q$3:$S$136,3,0),"")</f>
        <v>9767633001095</v>
      </c>
      <c r="B120" s="9" t="str">
        <f>'[1]TCE - ANEXO III - Preencher'!C129</f>
        <v>UPA PAULISTA - CG Nº 003/2022</v>
      </c>
      <c r="C120" s="10"/>
      <c r="D120" s="11" t="str">
        <f>'[1]TCE - ANEXO III - Preencher'!E129</f>
        <v>JULIANA PAREDES BEZERRA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168.6</v>
      </c>
      <c r="J120" s="14">
        <f>'[1]TCE - ANEXO III - Preencher'!K129</f>
        <v>0</v>
      </c>
      <c r="K120" s="15">
        <f>'[1]TCE - ANEXO III - Preencher'!L129</f>
        <v>192.62</v>
      </c>
      <c r="L120" s="15">
        <f>'[1]TCE - ANEXO III - Preencher'!M129</f>
        <v>16.21</v>
      </c>
      <c r="M120" s="15">
        <f t="shared" si="7"/>
        <v>176.41</v>
      </c>
      <c r="N120" s="15">
        <f>'[1]TCE - ANEXO III - Preencher'!O129</f>
        <v>1.65</v>
      </c>
      <c r="O120" s="15">
        <f>'[1]TCE - ANEXO III - Preencher'!P129</f>
        <v>0</v>
      </c>
      <c r="P120" s="16">
        <f t="shared" si="8"/>
        <v>1.65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1704</v>
      </c>
      <c r="Y120" s="15">
        <f>'[1]TCE - ANEXO III - Preencher'!Z129</f>
        <v>0</v>
      </c>
      <c r="Z120" s="16">
        <f t="shared" si="11"/>
        <v>1704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2050.66</v>
      </c>
    </row>
    <row r="121" spans="1:28" x14ac:dyDescent="0.2">
      <c r="A121" s="8">
        <f>IFERROR(VLOOKUP(B121,'[1]DADOS (OCULTAR)'!$Q$3:$S$136,3,0),"")</f>
        <v>9767633001095</v>
      </c>
      <c r="B121" s="9" t="str">
        <f>'[1]TCE - ANEXO III - Preencher'!C130</f>
        <v>UPA PAULISTA - CG Nº 003/2022</v>
      </c>
      <c r="C121" s="10"/>
      <c r="D121" s="11" t="str">
        <f>'[1]TCE - ANEXO III - Preencher'!E130</f>
        <v>JULIANA RAMOS DA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255.45</v>
      </c>
      <c r="J121" s="14">
        <f>'[1]TCE - ANEXO III - Preencher'!K130</f>
        <v>0</v>
      </c>
      <c r="K121" s="15">
        <f>'[1]TCE - ANEXO III - Preencher'!L130</f>
        <v>192.62</v>
      </c>
      <c r="L121" s="15">
        <f>'[1]TCE - ANEXO III - Preencher'!M130</f>
        <v>3.59</v>
      </c>
      <c r="M121" s="15">
        <f t="shared" si="7"/>
        <v>189.03</v>
      </c>
      <c r="N121" s="15">
        <f>'[1]TCE - ANEXO III - Preencher'!O130</f>
        <v>3.3</v>
      </c>
      <c r="O121" s="15">
        <f>'[1]TCE - ANEXO III - Preencher'!P130</f>
        <v>0</v>
      </c>
      <c r="P121" s="16">
        <f t="shared" si="8"/>
        <v>3.3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1924.07</v>
      </c>
      <c r="Y121" s="15">
        <f>'[1]TCE - ANEXO III - Preencher'!Z130</f>
        <v>0</v>
      </c>
      <c r="Z121" s="16">
        <f t="shared" si="11"/>
        <v>1924.07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2371.85</v>
      </c>
    </row>
    <row r="122" spans="1:28" x14ac:dyDescent="0.2">
      <c r="A122" s="8">
        <f>IFERROR(VLOOKUP(B122,'[1]DADOS (OCULTAR)'!$Q$3:$S$136,3,0),"")</f>
        <v>9767633001095</v>
      </c>
      <c r="B122" s="9" t="str">
        <f>'[1]TCE - ANEXO III - Preencher'!C131</f>
        <v>UPA PAULISTA - CG Nº 003/2022</v>
      </c>
      <c r="C122" s="10"/>
      <c r="D122" s="11" t="str">
        <f>'[1]TCE - ANEXO III - Preencher'!E131</f>
        <v>KALINE AMARAL SENA DO NASCIMENTO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3224-15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168.93</v>
      </c>
      <c r="J122" s="14">
        <f>'[1]TCE - ANEXO III - Preencher'!K131</f>
        <v>0</v>
      </c>
      <c r="K122" s="15">
        <f>'[1]TCE - ANEXO III - Preencher'!L131</f>
        <v>192.62</v>
      </c>
      <c r="L122" s="15">
        <f>'[1]TCE - ANEXO III - Preencher'!M131</f>
        <v>32.42</v>
      </c>
      <c r="M122" s="15">
        <f t="shared" si="7"/>
        <v>160.19999999999999</v>
      </c>
      <c r="N122" s="15">
        <f>'[1]TCE - ANEXO III - Preencher'!O131</f>
        <v>1.65</v>
      </c>
      <c r="O122" s="15">
        <f>'[1]TCE - ANEXO III - Preencher'!P131</f>
        <v>0</v>
      </c>
      <c r="P122" s="16">
        <f t="shared" si="8"/>
        <v>1.65</v>
      </c>
      <c r="Q122" s="15">
        <f>'[1]TCE - ANEXO III - Preencher'!R131</f>
        <v>192.97</v>
      </c>
      <c r="R122" s="15">
        <f>'[1]TCE - ANEXO III - Preencher'!S131</f>
        <v>107.25</v>
      </c>
      <c r="S122" s="16">
        <f t="shared" si="9"/>
        <v>85.72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416.5</v>
      </c>
    </row>
    <row r="123" spans="1:28" x14ac:dyDescent="0.2">
      <c r="A123" s="8">
        <f>IFERROR(VLOOKUP(B123,'[1]DADOS (OCULTAR)'!$Q$3:$S$136,3,0),"")</f>
        <v>9767633001095</v>
      </c>
      <c r="B123" s="9" t="str">
        <f>'[1]TCE - ANEXO III - Preencher'!C132</f>
        <v>UPA PAULISTA - CG Nº 003/2022</v>
      </c>
      <c r="C123" s="10"/>
      <c r="D123" s="11" t="str">
        <f>'[1]TCE - ANEXO III - Preencher'!E132</f>
        <v>KALLYNE CHRISTYNNE TIMOTEO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5152-05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0</v>
      </c>
      <c r="J123" s="14">
        <f>'[1]TCE - ANEXO III - Preencher'!K132</f>
        <v>89.23</v>
      </c>
      <c r="K123" s="15">
        <f>'[1]TCE - ANEXO III - Preencher'!L132</f>
        <v>192.62</v>
      </c>
      <c r="L123" s="15">
        <f>'[1]TCE - ANEXO III - Preencher'!M132</f>
        <v>16.21</v>
      </c>
      <c r="M123" s="15">
        <f t="shared" si="7"/>
        <v>176.41</v>
      </c>
      <c r="N123" s="15">
        <f>'[1]TCE - ANEXO III - Preencher'!O132</f>
        <v>1.65</v>
      </c>
      <c r="O123" s="15">
        <f>'[1]TCE - ANEXO III - Preencher'!P132</f>
        <v>0</v>
      </c>
      <c r="P123" s="16">
        <f t="shared" si="8"/>
        <v>1.65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267.28999999999996</v>
      </c>
    </row>
    <row r="124" spans="1:28" x14ac:dyDescent="0.2">
      <c r="A124" s="8">
        <f>IFERROR(VLOOKUP(B124,'[1]DADOS (OCULTAR)'!$Q$3:$S$136,3,0),"")</f>
        <v>9767633001095</v>
      </c>
      <c r="B124" s="9" t="str">
        <f>'[1]TCE - ANEXO III - Preencher'!C133</f>
        <v>UPA PAULISTA - CG Nº 003/2022</v>
      </c>
      <c r="C124" s="10"/>
      <c r="D124" s="11" t="str">
        <f>'[1]TCE - ANEXO III - Preencher'!E133</f>
        <v>KAMYLLA MARIA ALCANTARA SILVA ALVES DE MORAES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2236-05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210.2</v>
      </c>
      <c r="J124" s="14">
        <f>'[1]TCE - ANEXO III - Preencher'!K133</f>
        <v>0</v>
      </c>
      <c r="K124" s="15">
        <f>'[1]TCE - ANEXO III - Preencher'!L133</f>
        <v>192.62</v>
      </c>
      <c r="L124" s="15">
        <f>'[1]TCE - ANEXO III - Preencher'!M133</f>
        <v>2.95</v>
      </c>
      <c r="M124" s="15">
        <f t="shared" si="7"/>
        <v>189.67000000000002</v>
      </c>
      <c r="N124" s="15">
        <f>'[1]TCE - ANEXO III - Preencher'!O133</f>
        <v>3.3</v>
      </c>
      <c r="O124" s="15">
        <f>'[1]TCE - ANEXO III - Preencher'!P133</f>
        <v>0</v>
      </c>
      <c r="P124" s="16">
        <f t="shared" si="8"/>
        <v>3.3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121.1</v>
      </c>
      <c r="U124" s="15">
        <f>'[1]TCE - ANEXO III - Preencher'!V133</f>
        <v>0</v>
      </c>
      <c r="V124" s="16">
        <f t="shared" si="10"/>
        <v>121.1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524.27</v>
      </c>
    </row>
    <row r="125" spans="1:28" x14ac:dyDescent="0.2">
      <c r="A125" s="8">
        <f>IFERROR(VLOOKUP(B125,'[1]DADOS (OCULTAR)'!$Q$3:$S$136,3,0),"")</f>
        <v>9767633001095</v>
      </c>
      <c r="B125" s="9" t="str">
        <f>'[1]TCE - ANEXO III - Preencher'!C134</f>
        <v>UPA PAULISTA - CG Nº 003/2022</v>
      </c>
      <c r="C125" s="10"/>
      <c r="D125" s="11" t="str">
        <f>'[1]TCE - ANEXO III - Preencher'!E134</f>
        <v>KAROLINE LAIS FERNANDES DA SILVA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5211-30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158.84</v>
      </c>
      <c r="J125" s="14">
        <f>'[1]TCE - ANEXO III - Preencher'!K134</f>
        <v>0</v>
      </c>
      <c r="K125" s="15">
        <f>'[1]TCE - ANEXO III - Preencher'!L134</f>
        <v>192.62</v>
      </c>
      <c r="L125" s="15">
        <f>'[1]TCE - ANEXO III - Preencher'!M134</f>
        <v>32.42</v>
      </c>
      <c r="M125" s="15">
        <f t="shared" si="7"/>
        <v>160.19999999999999</v>
      </c>
      <c r="N125" s="15">
        <f>'[1]TCE - ANEXO III - Preencher'!O134</f>
        <v>1.65</v>
      </c>
      <c r="O125" s="15">
        <f>'[1]TCE - ANEXO III - Preencher'!P134</f>
        <v>0</v>
      </c>
      <c r="P125" s="16">
        <f t="shared" si="8"/>
        <v>1.65</v>
      </c>
      <c r="Q125" s="15">
        <f>'[1]TCE - ANEXO III - Preencher'!R134</f>
        <v>192.97</v>
      </c>
      <c r="R125" s="15">
        <f>'[1]TCE - ANEXO III - Preencher'!S134</f>
        <v>105.87</v>
      </c>
      <c r="S125" s="16">
        <f t="shared" si="9"/>
        <v>87.1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437.68999999999994</v>
      </c>
    </row>
    <row r="126" spans="1:28" x14ac:dyDescent="0.2">
      <c r="A126" s="8">
        <f>IFERROR(VLOOKUP(B126,'[1]DADOS (OCULTAR)'!$Q$3:$S$136,3,0),"")</f>
        <v>9767633001095</v>
      </c>
      <c r="B126" s="9" t="str">
        <f>'[1]TCE - ANEXO III - Preencher'!C135</f>
        <v>UPA PAULISTA - CG Nº 003/2022</v>
      </c>
      <c r="C126" s="10"/>
      <c r="D126" s="11" t="str">
        <f>'[1]TCE - ANEXO III - Preencher'!E135</f>
        <v>KATIUCHE MARY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163.61000000000001</v>
      </c>
      <c r="J126" s="14">
        <f>'[1]TCE - ANEXO III - Preencher'!K135</f>
        <v>0</v>
      </c>
      <c r="K126" s="15">
        <f>'[1]TCE - ANEXO III - Preencher'!L135</f>
        <v>192.62</v>
      </c>
      <c r="L126" s="15">
        <f>'[1]TCE - ANEXO III - Preencher'!M135</f>
        <v>16.21</v>
      </c>
      <c r="M126" s="15">
        <f t="shared" si="7"/>
        <v>176.41</v>
      </c>
      <c r="N126" s="15">
        <f>'[1]TCE - ANEXO III - Preencher'!O135</f>
        <v>1.65</v>
      </c>
      <c r="O126" s="15">
        <f>'[1]TCE - ANEXO III - Preencher'!P135</f>
        <v>0</v>
      </c>
      <c r="P126" s="16">
        <f t="shared" si="8"/>
        <v>1.65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1704</v>
      </c>
      <c r="Y126" s="15">
        <f>'[1]TCE - ANEXO III - Preencher'!Z135</f>
        <v>0</v>
      </c>
      <c r="Z126" s="16">
        <f t="shared" si="11"/>
        <v>1704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2045.67</v>
      </c>
    </row>
    <row r="127" spans="1:28" x14ac:dyDescent="0.2">
      <c r="A127" s="8">
        <f>IFERROR(VLOOKUP(B127,'[1]DADOS (OCULTAR)'!$Q$3:$S$136,3,0),"")</f>
        <v>9767633001095</v>
      </c>
      <c r="B127" s="9" t="str">
        <f>'[1]TCE - ANEXO III - Preencher'!C136</f>
        <v>UPA PAULISTA - CG Nº 003/2022</v>
      </c>
      <c r="C127" s="10"/>
      <c r="D127" s="11" t="str">
        <f>'[1]TCE - ANEXO III - Preencher'!E136</f>
        <v>LAIANE DE OLIVEIRA MONTEIRO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4110-30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199.95</v>
      </c>
      <c r="J127" s="14">
        <f>'[1]TCE - ANEXO III - Preencher'!K136</f>
        <v>0</v>
      </c>
      <c r="K127" s="15">
        <f>'[1]TCE - ANEXO III - Preencher'!L136</f>
        <v>192.62</v>
      </c>
      <c r="L127" s="15">
        <f>'[1]TCE - ANEXO III - Preencher'!M136</f>
        <v>32.42</v>
      </c>
      <c r="M127" s="15">
        <f t="shared" si="7"/>
        <v>160.19999999999999</v>
      </c>
      <c r="N127" s="15">
        <f>'[1]TCE - ANEXO III - Preencher'!O136</f>
        <v>1.65</v>
      </c>
      <c r="O127" s="15">
        <f>'[1]TCE - ANEXO III - Preencher'!P136</f>
        <v>0</v>
      </c>
      <c r="P127" s="16">
        <f t="shared" si="8"/>
        <v>1.65</v>
      </c>
      <c r="Q127" s="15">
        <f>'[1]TCE - ANEXO III - Preencher'!R136</f>
        <v>192.97</v>
      </c>
      <c r="R127" s="15">
        <f>'[1]TCE - ANEXO III - Preencher'!S136</f>
        <v>144</v>
      </c>
      <c r="S127" s="16">
        <f t="shared" si="9"/>
        <v>48.97</v>
      </c>
      <c r="T127" s="15">
        <f>'[1]TCE - ANEXO III - Preencher'!U136</f>
        <v>160</v>
      </c>
      <c r="U127" s="15">
        <f>'[1]TCE - ANEXO III - Preencher'!V136</f>
        <v>0</v>
      </c>
      <c r="V127" s="16">
        <f t="shared" si="10"/>
        <v>160</v>
      </c>
      <c r="W127" s="17" t="str">
        <f>IF('[1]TCE - ANEXO III - Preencher'!X136="","",'[1]TCE - ANEXO III - Preencher'!X136)</f>
        <v/>
      </c>
      <c r="X127" s="15">
        <f>'[1]TCE - ANEXO III - Preencher'!Y136</f>
        <v>29.9</v>
      </c>
      <c r="Y127" s="15">
        <f>'[1]TCE - ANEXO III - Preencher'!Z136</f>
        <v>0</v>
      </c>
      <c r="Z127" s="16">
        <f t="shared" si="11"/>
        <v>29.9</v>
      </c>
      <c r="AA127" s="17" t="str">
        <f>IF('[1]TCE - ANEXO III - Preencher'!AB136="","",'[1]TCE - ANEXO III - Preencher'!AB136)</f>
        <v>Beneficio obrigatorio CCT Federacao – Plano Assistencial Agiben</v>
      </c>
      <c r="AB127" s="15">
        <f t="shared" si="6"/>
        <v>600.66999999999996</v>
      </c>
    </row>
    <row r="128" spans="1:28" x14ac:dyDescent="0.2">
      <c r="A128" s="8">
        <f>IFERROR(VLOOKUP(B128,'[1]DADOS (OCULTAR)'!$Q$3:$S$136,3,0),"")</f>
        <v>9767633001095</v>
      </c>
      <c r="B128" s="9" t="str">
        <f>'[1]TCE - ANEXO III - Preencher'!C137</f>
        <v>UPA PAULISTA - CG Nº 003/2022</v>
      </c>
      <c r="C128" s="10"/>
      <c r="D128" s="11" t="str">
        <f>'[1]TCE - ANEXO III - Preencher'!E137</f>
        <v>LARISSA NATALY DE SOUSA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167.3</v>
      </c>
      <c r="J128" s="14">
        <f>'[1]TCE - ANEXO III - Preencher'!K137</f>
        <v>0</v>
      </c>
      <c r="K128" s="15">
        <f>'[1]TCE - ANEXO III - Preencher'!L137</f>
        <v>192.62</v>
      </c>
      <c r="L128" s="15">
        <f>'[1]TCE - ANEXO III - Preencher'!M137</f>
        <v>16.21</v>
      </c>
      <c r="M128" s="15">
        <f t="shared" si="7"/>
        <v>176.41</v>
      </c>
      <c r="N128" s="15">
        <f>'[1]TCE - ANEXO III - Preencher'!O137</f>
        <v>1.65</v>
      </c>
      <c r="O128" s="15">
        <f>'[1]TCE - ANEXO III - Preencher'!P137</f>
        <v>0</v>
      </c>
      <c r="P128" s="16">
        <f t="shared" si="8"/>
        <v>1.65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2049.36</v>
      </c>
    </row>
    <row r="129" spans="1:28" x14ac:dyDescent="0.2">
      <c r="A129" s="8">
        <f>IFERROR(VLOOKUP(B129,'[1]DADOS (OCULTAR)'!$Q$3:$S$136,3,0),"")</f>
        <v>9767633001095</v>
      </c>
      <c r="B129" s="9" t="str">
        <f>'[1]TCE - ANEXO III - Preencher'!C138</f>
        <v>UPA PAULISTA - CG Nº 003/2022</v>
      </c>
      <c r="C129" s="10"/>
      <c r="D129" s="11" t="str">
        <f>'[1]TCE - ANEXO III - Preencher'!E138</f>
        <v xml:space="preserve">LARISSA PEREIRA BISPO 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181.8</v>
      </c>
      <c r="J129" s="14">
        <f>'[1]TCE - ANEXO III - Preencher'!K138</f>
        <v>0</v>
      </c>
      <c r="K129" s="15">
        <f>'[1]TCE - ANEXO III - Preencher'!L138</f>
        <v>192.62</v>
      </c>
      <c r="L129" s="15">
        <f>'[1]TCE - ANEXO III - Preencher'!M138</f>
        <v>16.21</v>
      </c>
      <c r="M129" s="15">
        <f t="shared" si="7"/>
        <v>176.41</v>
      </c>
      <c r="N129" s="15">
        <f>'[1]TCE - ANEXO III - Preencher'!O138</f>
        <v>1.65</v>
      </c>
      <c r="O129" s="15">
        <f>'[1]TCE - ANEXO III - Preencher'!P138</f>
        <v>0</v>
      </c>
      <c r="P129" s="16">
        <f t="shared" si="8"/>
        <v>1.65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2063.86</v>
      </c>
    </row>
    <row r="130" spans="1:28" x14ac:dyDescent="0.2">
      <c r="A130" s="8">
        <f>IFERROR(VLOOKUP(B130,'[1]DADOS (OCULTAR)'!$Q$3:$S$136,3,0),"")</f>
        <v>9767633001095</v>
      </c>
      <c r="B130" s="9" t="str">
        <f>'[1]TCE - ANEXO III - Preencher'!C139</f>
        <v>UPA PAULISTA - CG Nº 003/2022</v>
      </c>
      <c r="C130" s="10"/>
      <c r="D130" s="11" t="str">
        <f>'[1]TCE - ANEXO III - Preencher'!E139</f>
        <v>LAYANE DE LIMA FELICIANO BEZERRA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2235-05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225.87</v>
      </c>
      <c r="J130" s="14">
        <f>'[1]TCE - ANEXO III - Preencher'!K139</f>
        <v>0</v>
      </c>
      <c r="K130" s="15">
        <f>'[1]TCE - ANEXO III - Preencher'!L139</f>
        <v>192.62</v>
      </c>
      <c r="L130" s="15">
        <f>'[1]TCE - ANEXO III - Preencher'!M139</f>
        <v>2.79</v>
      </c>
      <c r="M130" s="15">
        <f t="shared" si="7"/>
        <v>189.83</v>
      </c>
      <c r="N130" s="15">
        <f>'[1]TCE - ANEXO III - Preencher'!O139</f>
        <v>3.3</v>
      </c>
      <c r="O130" s="15">
        <f>'[1]TCE - ANEXO III - Preencher'!P139</f>
        <v>0</v>
      </c>
      <c r="P130" s="16">
        <f t="shared" si="8"/>
        <v>3.3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2459.15</v>
      </c>
      <c r="Y130" s="15">
        <f>'[1]TCE - ANEXO III - Preencher'!Z139</f>
        <v>0</v>
      </c>
      <c r="Z130" s="16">
        <f t="shared" si="11"/>
        <v>2459.15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2878.15</v>
      </c>
    </row>
    <row r="131" spans="1:28" x14ac:dyDescent="0.2">
      <c r="A131" s="8">
        <f>IFERROR(VLOOKUP(B131,'[1]DADOS (OCULTAR)'!$Q$3:$S$136,3,0),"")</f>
        <v>9767633001095</v>
      </c>
      <c r="B131" s="9" t="str">
        <f>'[1]TCE - ANEXO III - Preencher'!C140</f>
        <v>UPA PAULISTA - CG Nº 003/2022</v>
      </c>
      <c r="C131" s="10"/>
      <c r="D131" s="11" t="str">
        <f>'[1]TCE - ANEXO III - Preencher'!E140</f>
        <v>LAYANE RIBEIRO COSTA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165.65</v>
      </c>
      <c r="J131" s="14">
        <f>'[1]TCE - ANEXO III - Preencher'!K140</f>
        <v>0</v>
      </c>
      <c r="K131" s="15">
        <f>'[1]TCE - ANEXO III - Preencher'!L140</f>
        <v>192.62</v>
      </c>
      <c r="L131" s="15">
        <f>'[1]TCE - ANEXO III - Preencher'!M140</f>
        <v>16.21</v>
      </c>
      <c r="M131" s="15">
        <f t="shared" si="7"/>
        <v>176.41</v>
      </c>
      <c r="N131" s="15">
        <f>'[1]TCE - ANEXO III - Preencher'!O140</f>
        <v>1.65</v>
      </c>
      <c r="O131" s="15">
        <f>'[1]TCE - ANEXO III - Preencher'!P140</f>
        <v>0</v>
      </c>
      <c r="P131" s="16">
        <f t="shared" si="8"/>
        <v>1.65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2047.71</v>
      </c>
    </row>
    <row r="132" spans="1:28" x14ac:dyDescent="0.2">
      <c r="A132" s="8">
        <f>IFERROR(VLOOKUP(B132,'[1]DADOS (OCULTAR)'!$Q$3:$S$136,3,0),"")</f>
        <v>9767633001095</v>
      </c>
      <c r="B132" s="9" t="str">
        <f>'[1]TCE - ANEXO III - Preencher'!C141</f>
        <v>UPA PAULISTA - CG Nº 003/2022</v>
      </c>
      <c r="C132" s="10"/>
      <c r="D132" s="11" t="str">
        <f>'[1]TCE - ANEXO III - Preencher'!E141</f>
        <v>LEANDRO DE ARAUJO SILVA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5151-10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158.31</v>
      </c>
      <c r="J132" s="14">
        <f>'[1]TCE - ANEXO III - Preencher'!K141</f>
        <v>0</v>
      </c>
      <c r="K132" s="15">
        <f>'[1]TCE - ANEXO III - Preencher'!L141</f>
        <v>192.62</v>
      </c>
      <c r="L132" s="15">
        <f>'[1]TCE - ANEXO III - Preencher'!M141</f>
        <v>32.42</v>
      </c>
      <c r="M132" s="15">
        <f t="shared" ref="M132:M195" si="13">K132-L132</f>
        <v>160.19999999999999</v>
      </c>
      <c r="N132" s="15">
        <f>'[1]TCE - ANEXO III - Preencher'!O141</f>
        <v>1.65</v>
      </c>
      <c r="O132" s="15">
        <f>'[1]TCE - ANEXO III - Preencher'!P141</f>
        <v>0</v>
      </c>
      <c r="P132" s="16">
        <f t="shared" ref="P132:P195" si="14">N132-O132</f>
        <v>1.65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350.05999999999995</v>
      </c>
    </row>
    <row r="133" spans="1:28" x14ac:dyDescent="0.2">
      <c r="A133" s="8">
        <f>IFERROR(VLOOKUP(B133,'[1]DADOS (OCULTAR)'!$Q$3:$S$136,3,0),"")</f>
        <v>9767633001095</v>
      </c>
      <c r="B133" s="9" t="str">
        <f>'[1]TCE - ANEXO III - Preencher'!C142</f>
        <v>UPA PAULISTA - CG Nº 003/2022</v>
      </c>
      <c r="C133" s="10"/>
      <c r="D133" s="11" t="str">
        <f>'[1]TCE - ANEXO III - Preencher'!E142</f>
        <v>LEILA ROBERTA LINS DO NASCIMENTO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163.61000000000001</v>
      </c>
      <c r="J133" s="14">
        <f>'[1]TCE - ANEXO III - Preencher'!K142</f>
        <v>0</v>
      </c>
      <c r="K133" s="15">
        <f>'[1]TCE - ANEXO III - Preencher'!L142</f>
        <v>192.62</v>
      </c>
      <c r="L133" s="15">
        <f>'[1]TCE - ANEXO III - Preencher'!M142</f>
        <v>16.21</v>
      </c>
      <c r="M133" s="15">
        <f t="shared" si="13"/>
        <v>176.41</v>
      </c>
      <c r="N133" s="15">
        <f>'[1]TCE - ANEXO III - Preencher'!O142</f>
        <v>1.65</v>
      </c>
      <c r="O133" s="15">
        <f>'[1]TCE - ANEXO III - Preencher'!P142</f>
        <v>0</v>
      </c>
      <c r="P133" s="16">
        <f t="shared" si="14"/>
        <v>1.65</v>
      </c>
      <c r="Q133" s="15">
        <f>'[1]TCE - ANEXO III - Preencher'!R142</f>
        <v>192.97</v>
      </c>
      <c r="R133" s="15">
        <f>'[1]TCE - ANEXO III - Preencher'!S142</f>
        <v>97.26</v>
      </c>
      <c r="S133" s="16">
        <f t="shared" si="15"/>
        <v>95.71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2141.38</v>
      </c>
    </row>
    <row r="134" spans="1:28" x14ac:dyDescent="0.2">
      <c r="A134" s="8">
        <f>IFERROR(VLOOKUP(B134,'[1]DADOS (OCULTAR)'!$Q$3:$S$136,3,0),"")</f>
        <v>9767633001095</v>
      </c>
      <c r="B134" s="9" t="str">
        <f>'[1]TCE - ANEXO III - Preencher'!C143</f>
        <v>UPA PAULISTA - CG Nº 003/2022</v>
      </c>
      <c r="C134" s="10"/>
      <c r="D134" s="11" t="str">
        <f>'[1]TCE - ANEXO III - Preencher'!E143</f>
        <v>LETICIA DA SILVA TRAJANO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0</v>
      </c>
      <c r="J134" s="14">
        <f>'[1]TCE - ANEXO III - Preencher'!K143</f>
        <v>69.48</v>
      </c>
      <c r="K134" s="15">
        <f>'[1]TCE - ANEXO III - Preencher'!L143</f>
        <v>192.62</v>
      </c>
      <c r="L134" s="15">
        <f>'[1]TCE - ANEXO III - Preencher'!M143</f>
        <v>16.21</v>
      </c>
      <c r="M134" s="15">
        <f t="shared" si="13"/>
        <v>176.41</v>
      </c>
      <c r="N134" s="15">
        <f>'[1]TCE - ANEXO III - Preencher'!O143</f>
        <v>1.65</v>
      </c>
      <c r="O134" s="15">
        <f>'[1]TCE - ANEXO III - Preencher'!P143</f>
        <v>0</v>
      </c>
      <c r="P134" s="16">
        <f t="shared" si="14"/>
        <v>1.65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247.54</v>
      </c>
    </row>
    <row r="135" spans="1:28" x14ac:dyDescent="0.2">
      <c r="A135" s="8">
        <f>IFERROR(VLOOKUP(B135,'[1]DADOS (OCULTAR)'!$Q$3:$S$136,3,0),"")</f>
        <v>9767633001095</v>
      </c>
      <c r="B135" s="9" t="str">
        <f>'[1]TCE - ANEXO III - Preencher'!C144</f>
        <v>UPA PAULISTA - CG Nº 003/2022</v>
      </c>
      <c r="C135" s="10"/>
      <c r="D135" s="11" t="str">
        <f>'[1]TCE - ANEXO III - Preencher'!E144</f>
        <v>LIDIANE CORRÊA DE LIMA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2521-05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284.86</v>
      </c>
      <c r="J135" s="14">
        <f>'[1]TCE - ANEXO III - Preencher'!K144</f>
        <v>0</v>
      </c>
      <c r="K135" s="15">
        <f>'[1]TCE - ANEXO III - Preencher'!L144</f>
        <v>192.62</v>
      </c>
      <c r="L135" s="15">
        <f>'[1]TCE - ANEXO III - Preencher'!M144</f>
        <v>32.42</v>
      </c>
      <c r="M135" s="15">
        <f t="shared" si="13"/>
        <v>160.19999999999999</v>
      </c>
      <c r="N135" s="15">
        <f>'[1]TCE - ANEXO III - Preencher'!O144</f>
        <v>1.65</v>
      </c>
      <c r="O135" s="15">
        <f>'[1]TCE - ANEXO III - Preencher'!P144</f>
        <v>0</v>
      </c>
      <c r="P135" s="16">
        <f t="shared" si="14"/>
        <v>1.65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476.60999999999996</v>
      </c>
    </row>
    <row r="136" spans="1:28" x14ac:dyDescent="0.2">
      <c r="A136" s="8">
        <f>IFERROR(VLOOKUP(B136,'[1]DADOS (OCULTAR)'!$Q$3:$S$136,3,0),"")</f>
        <v>9767633001095</v>
      </c>
      <c r="B136" s="9" t="str">
        <f>'[1]TCE - ANEXO III - Preencher'!C145</f>
        <v>UPA PAULISTA - CG Nº 003/2022</v>
      </c>
      <c r="C136" s="10"/>
      <c r="D136" s="11" t="str">
        <f>'[1]TCE - ANEXO III - Preencher'!E145</f>
        <v>LISANGELA MARIA DA SILVA GAZZOTTI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211.51</v>
      </c>
      <c r="J136" s="14">
        <f>'[1]TCE - ANEXO III - Preencher'!K145</f>
        <v>0</v>
      </c>
      <c r="K136" s="15">
        <f>'[1]TCE - ANEXO III - Preencher'!L145</f>
        <v>192.62</v>
      </c>
      <c r="L136" s="15">
        <f>'[1]TCE - ANEXO III - Preencher'!M145</f>
        <v>16.21</v>
      </c>
      <c r="M136" s="15">
        <f t="shared" si="13"/>
        <v>176.41</v>
      </c>
      <c r="N136" s="15">
        <f>'[1]TCE - ANEXO III - Preencher'!O145</f>
        <v>1.65</v>
      </c>
      <c r="O136" s="15">
        <f>'[1]TCE - ANEXO III - Preencher'!P145</f>
        <v>0</v>
      </c>
      <c r="P136" s="16">
        <f t="shared" si="14"/>
        <v>1.65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1704</v>
      </c>
      <c r="Y136" s="15">
        <f>'[1]TCE - ANEXO III - Preencher'!Z145</f>
        <v>0</v>
      </c>
      <c r="Z136" s="16">
        <f t="shared" si="17"/>
        <v>1704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2093.5699999999997</v>
      </c>
    </row>
    <row r="137" spans="1:28" x14ac:dyDescent="0.2">
      <c r="A137" s="8">
        <f>IFERROR(VLOOKUP(B137,'[1]DADOS (OCULTAR)'!$Q$3:$S$136,3,0),"")</f>
        <v>9767633001095</v>
      </c>
      <c r="B137" s="9" t="str">
        <f>'[1]TCE - ANEXO III - Preencher'!C146</f>
        <v>UPA PAULISTA - CG Nº 003/2022</v>
      </c>
      <c r="C137" s="10"/>
      <c r="D137" s="11" t="str">
        <f>'[1]TCE - ANEXO III - Preencher'!E146</f>
        <v>LIVIA VITORIA SOUZA DOS SANTOS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4221-10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167.34</v>
      </c>
      <c r="J137" s="14">
        <f>'[1]TCE - ANEXO III - Preencher'!K146</f>
        <v>0</v>
      </c>
      <c r="K137" s="15">
        <f>'[1]TCE - ANEXO III - Preencher'!L146</f>
        <v>192.62</v>
      </c>
      <c r="L137" s="15">
        <f>'[1]TCE - ANEXO III - Preencher'!M146</f>
        <v>32.42</v>
      </c>
      <c r="M137" s="15">
        <f t="shared" si="13"/>
        <v>160.19999999999999</v>
      </c>
      <c r="N137" s="15">
        <f>'[1]TCE - ANEXO III - Preencher'!O146</f>
        <v>1.65</v>
      </c>
      <c r="O137" s="15">
        <f>'[1]TCE - ANEXO III - Preencher'!P146</f>
        <v>0</v>
      </c>
      <c r="P137" s="16">
        <f t="shared" si="14"/>
        <v>1.65</v>
      </c>
      <c r="Q137" s="15">
        <f>'[1]TCE - ANEXO III - Preencher'!R146</f>
        <v>192.97</v>
      </c>
      <c r="R137" s="15">
        <f>'[1]TCE - ANEXO III - Preencher'!S146</f>
        <v>96.7</v>
      </c>
      <c r="S137" s="16">
        <f t="shared" si="15"/>
        <v>96.27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455.3599999999999</v>
      </c>
    </row>
    <row r="138" spans="1:28" x14ac:dyDescent="0.2">
      <c r="A138" s="8">
        <f>IFERROR(VLOOKUP(B138,'[1]DADOS (OCULTAR)'!$Q$3:$S$136,3,0),"")</f>
        <v>9767633001095</v>
      </c>
      <c r="B138" s="9" t="str">
        <f>'[1]TCE - ANEXO III - Preencher'!C147</f>
        <v>UPA PAULISTA - CG Nº 003/2022</v>
      </c>
      <c r="C138" s="10"/>
      <c r="D138" s="11" t="str">
        <f>'[1]TCE - ANEXO III - Preencher'!E147</f>
        <v>LUCAS FELIPE DA SILVA BARROS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2236-05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266.05</v>
      </c>
      <c r="J138" s="14">
        <f>'[1]TCE - ANEXO III - Preencher'!K147</f>
        <v>0</v>
      </c>
      <c r="K138" s="15">
        <f>'[1]TCE - ANEXO III - Preencher'!L147</f>
        <v>192.62</v>
      </c>
      <c r="L138" s="15">
        <f>'[1]TCE - ANEXO III - Preencher'!M147</f>
        <v>2.95</v>
      </c>
      <c r="M138" s="15">
        <f t="shared" si="13"/>
        <v>189.67000000000002</v>
      </c>
      <c r="N138" s="15">
        <f>'[1]TCE - ANEXO III - Preencher'!O147</f>
        <v>3.3</v>
      </c>
      <c r="O138" s="15">
        <f>'[1]TCE - ANEXO III - Preencher'!P147</f>
        <v>0</v>
      </c>
      <c r="P138" s="16">
        <f t="shared" si="14"/>
        <v>3.3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459.02000000000004</v>
      </c>
    </row>
    <row r="139" spans="1:28" x14ac:dyDescent="0.2">
      <c r="A139" s="8">
        <f>IFERROR(VLOOKUP(B139,'[1]DADOS (OCULTAR)'!$Q$3:$S$136,3,0),"")</f>
        <v>9767633001095</v>
      </c>
      <c r="B139" s="9" t="str">
        <f>'[1]TCE - ANEXO III - Preencher'!C148</f>
        <v>UPA PAULISTA - CG Nº 003/2022</v>
      </c>
      <c r="C139" s="10"/>
      <c r="D139" s="11" t="str">
        <f>'[1]TCE - ANEXO III - Preencher'!E148</f>
        <v>LUCAS LAFAYETTE LAVRA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2232-08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320.68</v>
      </c>
      <c r="J139" s="14">
        <f>'[1]TCE - ANEXO III - Preencher'!K148</f>
        <v>0</v>
      </c>
      <c r="K139" s="15">
        <f>'[1]TCE - ANEXO III - Preencher'!L148</f>
        <v>192.62</v>
      </c>
      <c r="L139" s="15">
        <f>'[1]TCE - ANEXO III - Preencher'!M148</f>
        <v>32.42</v>
      </c>
      <c r="M139" s="15">
        <f t="shared" si="13"/>
        <v>160.19999999999999</v>
      </c>
      <c r="N139" s="15">
        <f>'[1]TCE - ANEXO III - Preencher'!O148</f>
        <v>1.65</v>
      </c>
      <c r="O139" s="15">
        <f>'[1]TCE - ANEXO III - Preencher'!P148</f>
        <v>0</v>
      </c>
      <c r="P139" s="16">
        <f t="shared" si="14"/>
        <v>1.65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512.42999999999995</v>
      </c>
    </row>
    <row r="140" spans="1:28" x14ac:dyDescent="0.2">
      <c r="A140" s="8">
        <f>IFERROR(VLOOKUP(B140,'[1]DADOS (OCULTAR)'!$Q$3:$S$136,3,0),"")</f>
        <v>9767633001095</v>
      </c>
      <c r="B140" s="9" t="str">
        <f>'[1]TCE - ANEXO III - Preencher'!C149</f>
        <v>UPA PAULISTA - CG Nº 003/2022</v>
      </c>
      <c r="C140" s="10"/>
      <c r="D140" s="11" t="str">
        <f>'[1]TCE - ANEXO III - Preencher'!E149</f>
        <v>LUCAS VENANCIO VASCONCELOS LINS DE SOUZA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1312-05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1982.38</v>
      </c>
      <c r="J140" s="14">
        <f>'[1]TCE - ANEXO III - Preencher'!K149</f>
        <v>0</v>
      </c>
      <c r="K140" s="15">
        <f>'[1]TCE - ANEXO III - Preencher'!L149</f>
        <v>192.62</v>
      </c>
      <c r="L140" s="15">
        <f>'[1]TCE - ANEXO III - Preencher'!M149</f>
        <v>32.42</v>
      </c>
      <c r="M140" s="15">
        <f t="shared" si="13"/>
        <v>160.19999999999999</v>
      </c>
      <c r="N140" s="15">
        <f>'[1]TCE - ANEXO III - Preencher'!O149</f>
        <v>14.86</v>
      </c>
      <c r="O140" s="15">
        <f>'[1]TCE - ANEXO III - Preencher'!P149</f>
        <v>0</v>
      </c>
      <c r="P140" s="16">
        <f t="shared" si="14"/>
        <v>14.86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2187.34</v>
      </c>
    </row>
    <row r="141" spans="1:28" x14ac:dyDescent="0.2">
      <c r="A141" s="8">
        <f>IFERROR(VLOOKUP(B141,'[1]DADOS (OCULTAR)'!$Q$3:$S$136,3,0),"")</f>
        <v>9767633001095</v>
      </c>
      <c r="B141" s="9" t="str">
        <f>'[1]TCE - ANEXO III - Preencher'!C150</f>
        <v>UPA PAULISTA - CG Nº 003/2022</v>
      </c>
      <c r="C141" s="10"/>
      <c r="D141" s="11" t="str">
        <f>'[1]TCE - ANEXO III - Preencher'!E150</f>
        <v>LUCIANA AZEVEDO DE SOUZA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5135-05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174</v>
      </c>
      <c r="J141" s="14">
        <f>'[1]TCE - ANEXO III - Preencher'!K150</f>
        <v>0</v>
      </c>
      <c r="K141" s="15">
        <f>'[1]TCE - ANEXO III - Preencher'!L150</f>
        <v>192.62</v>
      </c>
      <c r="L141" s="15">
        <f>'[1]TCE - ANEXO III - Preencher'!M150</f>
        <v>32.42</v>
      </c>
      <c r="M141" s="15">
        <f t="shared" si="13"/>
        <v>160.19999999999999</v>
      </c>
      <c r="N141" s="15">
        <f>'[1]TCE - ANEXO III - Preencher'!O150</f>
        <v>1.65</v>
      </c>
      <c r="O141" s="15">
        <f>'[1]TCE - ANEXO III - Preencher'!P150</f>
        <v>0</v>
      </c>
      <c r="P141" s="16">
        <f t="shared" si="14"/>
        <v>1.65</v>
      </c>
      <c r="Q141" s="15">
        <f>'[1]TCE - ANEXO III - Preencher'!R150</f>
        <v>192.97</v>
      </c>
      <c r="R141" s="15">
        <f>'[1]TCE - ANEXO III - Preencher'!S150</f>
        <v>95.97</v>
      </c>
      <c r="S141" s="16">
        <f t="shared" si="15"/>
        <v>97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462.74999999999994</v>
      </c>
    </row>
    <row r="142" spans="1:28" x14ac:dyDescent="0.2">
      <c r="A142" s="8">
        <f>IFERROR(VLOOKUP(B142,'[1]DADOS (OCULTAR)'!$Q$3:$S$136,3,0),"")</f>
        <v>9767633001095</v>
      </c>
      <c r="B142" s="9" t="str">
        <f>'[1]TCE - ANEXO III - Preencher'!C151</f>
        <v>UPA PAULISTA - CG Nº 003/2022</v>
      </c>
      <c r="C142" s="10"/>
      <c r="D142" s="11" t="str">
        <f>'[1]TCE - ANEXO III - Preencher'!E151</f>
        <v>LUCIDALVA MARIA DOS SANTOS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163.61000000000001</v>
      </c>
      <c r="J142" s="14">
        <f>'[1]TCE - ANEXO III - Preencher'!K151</f>
        <v>0</v>
      </c>
      <c r="K142" s="15">
        <f>'[1]TCE - ANEXO III - Preencher'!L151</f>
        <v>192.62</v>
      </c>
      <c r="L142" s="15">
        <f>'[1]TCE - ANEXO III - Preencher'!M151</f>
        <v>16.21</v>
      </c>
      <c r="M142" s="15">
        <f t="shared" si="13"/>
        <v>176.41</v>
      </c>
      <c r="N142" s="15">
        <f>'[1]TCE - ANEXO III - Preencher'!O151</f>
        <v>1.65</v>
      </c>
      <c r="O142" s="15">
        <f>'[1]TCE - ANEXO III - Preencher'!P151</f>
        <v>0</v>
      </c>
      <c r="P142" s="16">
        <f t="shared" si="14"/>
        <v>1.65</v>
      </c>
      <c r="Q142" s="15">
        <f>'[1]TCE - ANEXO III - Preencher'!R151</f>
        <v>192.97</v>
      </c>
      <c r="R142" s="15">
        <f>'[1]TCE - ANEXO III - Preencher'!S151</f>
        <v>97.26</v>
      </c>
      <c r="S142" s="16">
        <f t="shared" si="15"/>
        <v>95.71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2141.38</v>
      </c>
    </row>
    <row r="143" spans="1:28" x14ac:dyDescent="0.2">
      <c r="A143" s="8">
        <f>IFERROR(VLOOKUP(B143,'[1]DADOS (OCULTAR)'!$Q$3:$S$136,3,0),"")</f>
        <v>9767633001095</v>
      </c>
      <c r="B143" s="9" t="str">
        <f>'[1]TCE - ANEXO III - Preencher'!C152</f>
        <v>UPA PAULISTA - CG Nº 003/2022</v>
      </c>
      <c r="C143" s="10"/>
      <c r="D143" s="11" t="str">
        <f>'[1]TCE - ANEXO III - Preencher'!E152</f>
        <v>LUCIELE SILVA SANTOS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5152-05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164.64</v>
      </c>
      <c r="J143" s="14">
        <f>'[1]TCE - ANEXO III - Preencher'!K152</f>
        <v>0</v>
      </c>
      <c r="K143" s="15">
        <f>'[1]TCE - ANEXO III - Preencher'!L152</f>
        <v>192.62</v>
      </c>
      <c r="L143" s="15">
        <f>'[1]TCE - ANEXO III - Preencher'!M152</f>
        <v>16.21</v>
      </c>
      <c r="M143" s="15">
        <f t="shared" si="13"/>
        <v>176.41</v>
      </c>
      <c r="N143" s="15">
        <f>'[1]TCE - ANEXO III - Preencher'!O152</f>
        <v>1.65</v>
      </c>
      <c r="O143" s="15">
        <f>'[1]TCE - ANEXO III - Preencher'!P152</f>
        <v>0</v>
      </c>
      <c r="P143" s="16">
        <f t="shared" si="14"/>
        <v>1.65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342.69999999999993</v>
      </c>
    </row>
    <row r="144" spans="1:28" x14ac:dyDescent="0.2">
      <c r="A144" s="8">
        <f>IFERROR(VLOOKUP(B144,'[1]DADOS (OCULTAR)'!$Q$3:$S$136,3,0),"")</f>
        <v>9767633001095</v>
      </c>
      <c r="B144" s="9" t="str">
        <f>'[1]TCE - ANEXO III - Preencher'!C153</f>
        <v>UPA PAULISTA - CG Nº 003/2022</v>
      </c>
      <c r="C144" s="10"/>
      <c r="D144" s="11" t="str">
        <f>'[1]TCE - ANEXO III - Preencher'!E153</f>
        <v>LUCINALVA MARIA DA SILVA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181.8</v>
      </c>
      <c r="J144" s="14">
        <f>'[1]TCE - ANEXO III - Preencher'!K153</f>
        <v>0</v>
      </c>
      <c r="K144" s="15">
        <f>'[1]TCE - ANEXO III - Preencher'!L153</f>
        <v>192.62</v>
      </c>
      <c r="L144" s="15">
        <f>'[1]TCE - ANEXO III - Preencher'!M153</f>
        <v>16.21</v>
      </c>
      <c r="M144" s="15">
        <f t="shared" si="13"/>
        <v>176.41</v>
      </c>
      <c r="N144" s="15">
        <f>'[1]TCE - ANEXO III - Preencher'!O153</f>
        <v>1.65</v>
      </c>
      <c r="O144" s="15">
        <f>'[1]TCE - ANEXO III - Preencher'!P153</f>
        <v>0</v>
      </c>
      <c r="P144" s="16">
        <f t="shared" si="14"/>
        <v>1.65</v>
      </c>
      <c r="Q144" s="15">
        <f>'[1]TCE - ANEXO III - Preencher'!R153</f>
        <v>192.97</v>
      </c>
      <c r="R144" s="15">
        <f>'[1]TCE - ANEXO III - Preencher'!S153</f>
        <v>97.26</v>
      </c>
      <c r="S144" s="16">
        <f t="shared" si="15"/>
        <v>95.71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2159.5700000000002</v>
      </c>
    </row>
    <row r="145" spans="1:28" x14ac:dyDescent="0.2">
      <c r="A145" s="8">
        <f>IFERROR(VLOOKUP(B145,'[1]DADOS (OCULTAR)'!$Q$3:$S$136,3,0),"")</f>
        <v>9767633001095</v>
      </c>
      <c r="B145" s="9" t="str">
        <f>'[1]TCE - ANEXO III - Preencher'!C154</f>
        <v>UPA PAULISTA - CG Nº 003/2022</v>
      </c>
      <c r="C145" s="10"/>
      <c r="D145" s="11" t="str">
        <f>'[1]TCE - ANEXO III - Preencher'!E154</f>
        <v>MAIANE MILANI VASCONCELOS FERREIRA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2516-05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344.36</v>
      </c>
      <c r="J145" s="14">
        <f>'[1]TCE - ANEXO III - Preencher'!K154</f>
        <v>0</v>
      </c>
      <c r="K145" s="15">
        <f>'[1]TCE - ANEXO III - Preencher'!L154</f>
        <v>192.62</v>
      </c>
      <c r="L145" s="15">
        <f>'[1]TCE - ANEXO III - Preencher'!M154</f>
        <v>32.42</v>
      </c>
      <c r="M145" s="15">
        <f t="shared" si="13"/>
        <v>160.19999999999999</v>
      </c>
      <c r="N145" s="15">
        <f>'[1]TCE - ANEXO III - Preencher'!O154</f>
        <v>1.65</v>
      </c>
      <c r="O145" s="15">
        <f>'[1]TCE - ANEXO III - Preencher'!P154</f>
        <v>0</v>
      </c>
      <c r="P145" s="16">
        <f t="shared" si="14"/>
        <v>1.65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160</v>
      </c>
      <c r="U145" s="15">
        <f>'[1]TCE - ANEXO III - Preencher'!V154</f>
        <v>0</v>
      </c>
      <c r="V145" s="16">
        <f t="shared" si="16"/>
        <v>160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696.11</v>
      </c>
    </row>
    <row r="146" spans="1:28" x14ac:dyDescent="0.2">
      <c r="A146" s="8">
        <f>IFERROR(VLOOKUP(B146,'[1]DADOS (OCULTAR)'!$Q$3:$S$136,3,0),"")</f>
        <v>9767633001095</v>
      </c>
      <c r="B146" s="9" t="str">
        <f>'[1]TCE - ANEXO III - Preencher'!C155</f>
        <v>UPA PAULISTA - CG Nº 003/2022</v>
      </c>
      <c r="C146" s="10"/>
      <c r="D146" s="11" t="str">
        <f>'[1]TCE - ANEXO III - Preencher'!E155</f>
        <v>MANOEL VICTOR LIMA DE SANTANA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2234-05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337.97</v>
      </c>
      <c r="J146" s="14">
        <f>'[1]TCE - ANEXO III - Preencher'!K155</f>
        <v>0</v>
      </c>
      <c r="K146" s="15">
        <f>'[1]TCE - ANEXO III - Preencher'!L155</f>
        <v>192.62</v>
      </c>
      <c r="L146" s="15">
        <f>'[1]TCE - ANEXO III - Preencher'!M155</f>
        <v>21.12</v>
      </c>
      <c r="M146" s="15">
        <f t="shared" si="13"/>
        <v>171.5</v>
      </c>
      <c r="N146" s="15">
        <f>'[1]TCE - ANEXO III - Preencher'!O155</f>
        <v>1.65</v>
      </c>
      <c r="O146" s="15">
        <f>'[1]TCE - ANEXO III - Preencher'!P155</f>
        <v>0</v>
      </c>
      <c r="P146" s="16">
        <f t="shared" si="14"/>
        <v>1.65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511.12</v>
      </c>
    </row>
    <row r="147" spans="1:28" x14ac:dyDescent="0.2">
      <c r="A147" s="8">
        <f>IFERROR(VLOOKUP(B147,'[1]DADOS (OCULTAR)'!$Q$3:$S$136,3,0),"")</f>
        <v>9767633001095</v>
      </c>
      <c r="B147" s="9" t="str">
        <f>'[1]TCE - ANEXO III - Preencher'!C156</f>
        <v>UPA PAULISTA - CG Nº 003/2022</v>
      </c>
      <c r="C147" s="10"/>
      <c r="D147" s="11" t="str">
        <f>'[1]TCE - ANEXO III - Preencher'!E156</f>
        <v>MARCELLA TAYNARA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5211-30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142.63</v>
      </c>
      <c r="J147" s="14">
        <f>'[1]TCE - ANEXO III - Preencher'!K156</f>
        <v>0</v>
      </c>
      <c r="K147" s="15">
        <f>'[1]TCE - ANEXO III - Preencher'!L156</f>
        <v>192.62</v>
      </c>
      <c r="L147" s="15">
        <f>'[1]TCE - ANEXO III - Preencher'!M156</f>
        <v>32.42</v>
      </c>
      <c r="M147" s="15">
        <f t="shared" si="13"/>
        <v>160.19999999999999</v>
      </c>
      <c r="N147" s="15">
        <f>'[1]TCE - ANEXO III - Preencher'!O156</f>
        <v>1.65</v>
      </c>
      <c r="O147" s="15">
        <f>'[1]TCE - ANEXO III - Preencher'!P156</f>
        <v>0</v>
      </c>
      <c r="P147" s="16">
        <f t="shared" si="14"/>
        <v>1.65</v>
      </c>
      <c r="Q147" s="15">
        <f>'[1]TCE - ANEXO III - Preencher'!R156</f>
        <v>192.97</v>
      </c>
      <c r="R147" s="15">
        <f>'[1]TCE - ANEXO III - Preencher'!S156</f>
        <v>102.34</v>
      </c>
      <c r="S147" s="16">
        <f t="shared" si="15"/>
        <v>90.63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425.00999999999993</v>
      </c>
    </row>
    <row r="148" spans="1:28" x14ac:dyDescent="0.2">
      <c r="A148" s="8">
        <f>IFERROR(VLOOKUP(B148,'[1]DADOS (OCULTAR)'!$Q$3:$S$136,3,0),"")</f>
        <v>9767633001095</v>
      </c>
      <c r="B148" s="9" t="str">
        <f>'[1]TCE - ANEXO III - Preencher'!C157</f>
        <v>UPA PAULISTA - CG Nº 003/2022</v>
      </c>
      <c r="C148" s="10"/>
      <c r="D148" s="11" t="str">
        <f>'[1]TCE - ANEXO III - Preencher'!E157</f>
        <v>MARCELO FERREIRA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7823-20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178.74</v>
      </c>
      <c r="J148" s="14">
        <f>'[1]TCE - ANEXO III - Preencher'!K157</f>
        <v>0</v>
      </c>
      <c r="K148" s="15">
        <f>'[1]TCE - ANEXO III - Preencher'!L157</f>
        <v>192.62</v>
      </c>
      <c r="L148" s="15">
        <f>'[1]TCE - ANEXO III - Preencher'!M157</f>
        <v>16.21</v>
      </c>
      <c r="M148" s="15">
        <f t="shared" si="13"/>
        <v>176.41</v>
      </c>
      <c r="N148" s="15">
        <f>'[1]TCE - ANEXO III - Preencher'!O157</f>
        <v>1.65</v>
      </c>
      <c r="O148" s="15">
        <f>'[1]TCE - ANEXO III - Preencher'!P157</f>
        <v>0</v>
      </c>
      <c r="P148" s="16">
        <f t="shared" si="14"/>
        <v>1.65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356.79999999999995</v>
      </c>
    </row>
    <row r="149" spans="1:28" x14ac:dyDescent="0.2">
      <c r="A149" s="8">
        <f>IFERROR(VLOOKUP(B149,'[1]DADOS (OCULTAR)'!$Q$3:$S$136,3,0),"")</f>
        <v>9767633001095</v>
      </c>
      <c r="B149" s="9" t="str">
        <f>'[1]TCE - ANEXO III - Preencher'!C158</f>
        <v>UPA PAULISTA - CG Nº 003/2022</v>
      </c>
      <c r="C149" s="10"/>
      <c r="D149" s="11" t="str">
        <f>'[1]TCE - ANEXO III - Preencher'!E158</f>
        <v>MARCILIO ALVES SEABRA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7823-20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176.98</v>
      </c>
      <c r="J149" s="14">
        <f>'[1]TCE - ANEXO III - Preencher'!K158</f>
        <v>0</v>
      </c>
      <c r="K149" s="15">
        <f>'[1]TCE - ANEXO III - Preencher'!L158</f>
        <v>192.62</v>
      </c>
      <c r="L149" s="15">
        <f>'[1]TCE - ANEXO III - Preencher'!M158</f>
        <v>16.21</v>
      </c>
      <c r="M149" s="15">
        <f t="shared" si="13"/>
        <v>176.41</v>
      </c>
      <c r="N149" s="15">
        <f>'[1]TCE - ANEXO III - Preencher'!O158</f>
        <v>1.65</v>
      </c>
      <c r="O149" s="15">
        <f>'[1]TCE - ANEXO III - Preencher'!P158</f>
        <v>0</v>
      </c>
      <c r="P149" s="16">
        <f t="shared" si="14"/>
        <v>1.65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355.03999999999996</v>
      </c>
    </row>
    <row r="150" spans="1:28" x14ac:dyDescent="0.2">
      <c r="A150" s="8">
        <f>IFERROR(VLOOKUP(B150,'[1]DADOS (OCULTAR)'!$Q$3:$S$136,3,0),"")</f>
        <v>9767633001095</v>
      </c>
      <c r="B150" s="9" t="str">
        <f>'[1]TCE - ANEXO III - Preencher'!C159</f>
        <v>UPA PAULISTA - CG Nº 003/2022</v>
      </c>
      <c r="C150" s="10"/>
      <c r="D150" s="11" t="str">
        <f>'[1]TCE - ANEXO III - Preencher'!E159</f>
        <v>MARIA ANDREA DA SILVA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163.61000000000001</v>
      </c>
      <c r="J150" s="14">
        <f>'[1]TCE - ANEXO III - Preencher'!K159</f>
        <v>0</v>
      </c>
      <c r="K150" s="15">
        <f>'[1]TCE - ANEXO III - Preencher'!L159</f>
        <v>192.62</v>
      </c>
      <c r="L150" s="15">
        <f>'[1]TCE - ANEXO III - Preencher'!M159</f>
        <v>16.21</v>
      </c>
      <c r="M150" s="15">
        <f t="shared" si="13"/>
        <v>176.41</v>
      </c>
      <c r="N150" s="15">
        <f>'[1]TCE - ANEXO III - Preencher'!O159</f>
        <v>1.65</v>
      </c>
      <c r="O150" s="15">
        <f>'[1]TCE - ANEXO III - Preencher'!P159</f>
        <v>0</v>
      </c>
      <c r="P150" s="16">
        <f t="shared" si="14"/>
        <v>1.65</v>
      </c>
      <c r="Q150" s="15">
        <f>'[1]TCE - ANEXO III - Preencher'!R159</f>
        <v>192.97</v>
      </c>
      <c r="R150" s="15">
        <f>'[1]TCE - ANEXO III - Preencher'!S159</f>
        <v>97.26</v>
      </c>
      <c r="S150" s="16">
        <f t="shared" si="15"/>
        <v>95.71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2141.38</v>
      </c>
    </row>
    <row r="151" spans="1:28" x14ac:dyDescent="0.2">
      <c r="A151" s="8">
        <f>IFERROR(VLOOKUP(B151,'[1]DADOS (OCULTAR)'!$Q$3:$S$136,3,0),"")</f>
        <v>9767633001095</v>
      </c>
      <c r="B151" s="9" t="str">
        <f>'[1]TCE - ANEXO III - Preencher'!C160</f>
        <v>UPA PAULISTA - CG Nº 003/2022</v>
      </c>
      <c r="C151" s="10"/>
      <c r="D151" s="11" t="str">
        <f>'[1]TCE - ANEXO III - Preencher'!E160</f>
        <v>MARIA BERNADETE BARBOSA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3241-15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341.15</v>
      </c>
      <c r="J151" s="14">
        <f>'[1]TCE - ANEXO III - Preencher'!K160</f>
        <v>0</v>
      </c>
      <c r="K151" s="15">
        <f>'[1]TCE - ANEXO III - Preencher'!L160</f>
        <v>192.62</v>
      </c>
      <c r="L151" s="15">
        <f>'[1]TCE - ANEXO III - Preencher'!M160</f>
        <v>2.73</v>
      </c>
      <c r="M151" s="15">
        <f t="shared" si="13"/>
        <v>189.89000000000001</v>
      </c>
      <c r="N151" s="15">
        <f>'[1]TCE - ANEXO III - Preencher'!O160</f>
        <v>1.65</v>
      </c>
      <c r="O151" s="15">
        <f>'[1]TCE - ANEXO III - Preencher'!P160</f>
        <v>0</v>
      </c>
      <c r="P151" s="16">
        <f t="shared" si="14"/>
        <v>1.65</v>
      </c>
      <c r="Q151" s="15">
        <f>'[1]TCE - ANEXO III - Preencher'!R160</f>
        <v>192.97</v>
      </c>
      <c r="R151" s="15">
        <f>'[1]TCE - ANEXO III - Preencher'!S160</f>
        <v>81</v>
      </c>
      <c r="S151" s="16">
        <f t="shared" si="15"/>
        <v>111.97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644.66</v>
      </c>
    </row>
    <row r="152" spans="1:28" x14ac:dyDescent="0.2">
      <c r="A152" s="8">
        <f>IFERROR(VLOOKUP(B152,'[1]DADOS (OCULTAR)'!$Q$3:$S$136,3,0),"")</f>
        <v>9767633001095</v>
      </c>
      <c r="B152" s="9" t="str">
        <f>'[1]TCE - ANEXO III - Preencher'!C161</f>
        <v>UPA PAULISTA - CG Nº 003/2022</v>
      </c>
      <c r="C152" s="10"/>
      <c r="D152" s="11" t="str">
        <f>'[1]TCE - ANEXO III - Preencher'!E161</f>
        <v>MARIA CICERA CAVALCANTE DE LIMA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5152-05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0</v>
      </c>
      <c r="J152" s="14">
        <f>'[1]TCE - ANEXO III - Preencher'!K161</f>
        <v>116.73</v>
      </c>
      <c r="K152" s="15">
        <f>'[1]TCE - ANEXO III - Preencher'!L161</f>
        <v>192.62</v>
      </c>
      <c r="L152" s="15">
        <f>'[1]TCE - ANEXO III - Preencher'!M161</f>
        <v>16.21</v>
      </c>
      <c r="M152" s="15">
        <f t="shared" si="13"/>
        <v>176.41</v>
      </c>
      <c r="N152" s="15">
        <f>'[1]TCE - ANEXO III - Preencher'!O161</f>
        <v>1.65</v>
      </c>
      <c r="O152" s="15">
        <f>'[1]TCE - ANEXO III - Preencher'!P161</f>
        <v>0</v>
      </c>
      <c r="P152" s="16">
        <f t="shared" si="14"/>
        <v>1.65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294.78999999999996</v>
      </c>
    </row>
    <row r="153" spans="1:28" x14ac:dyDescent="0.2">
      <c r="A153" s="8">
        <f>IFERROR(VLOOKUP(B153,'[1]DADOS (OCULTAR)'!$Q$3:$S$136,3,0),"")</f>
        <v>9767633001095</v>
      </c>
      <c r="B153" s="9" t="str">
        <f>'[1]TCE - ANEXO III - Preencher'!C162</f>
        <v>UPA PAULISTA - CG Nº 003/2022</v>
      </c>
      <c r="C153" s="10"/>
      <c r="D153" s="11" t="str">
        <f>'[1]TCE - ANEXO III - Preencher'!E162</f>
        <v>MARIA DA CONCEICAO FERNANDES DE OLIVEIRA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5211-30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181.85</v>
      </c>
      <c r="J153" s="14">
        <f>'[1]TCE - ANEXO III - Preencher'!K162</f>
        <v>0</v>
      </c>
      <c r="K153" s="15">
        <f>'[1]TCE - ANEXO III - Preencher'!L162</f>
        <v>192.62</v>
      </c>
      <c r="L153" s="15">
        <f>'[1]TCE - ANEXO III - Preencher'!M162</f>
        <v>32.42</v>
      </c>
      <c r="M153" s="15">
        <f t="shared" si="13"/>
        <v>160.19999999999999</v>
      </c>
      <c r="N153" s="15">
        <f>'[1]TCE - ANEXO III - Preencher'!O162</f>
        <v>1.65</v>
      </c>
      <c r="O153" s="15">
        <f>'[1]TCE - ANEXO III - Preencher'!P162</f>
        <v>0</v>
      </c>
      <c r="P153" s="16">
        <f t="shared" si="14"/>
        <v>1.65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373.59999999999991</v>
      </c>
    </row>
    <row r="154" spans="1:28" x14ac:dyDescent="0.2">
      <c r="A154" s="8">
        <f>IFERROR(VLOOKUP(B154,'[1]DADOS (OCULTAR)'!$Q$3:$S$136,3,0),"")</f>
        <v>9767633001095</v>
      </c>
      <c r="B154" s="9" t="str">
        <f>'[1]TCE - ANEXO III - Preencher'!C163</f>
        <v>UPA PAULISTA - CG Nº 003/2022</v>
      </c>
      <c r="C154" s="10"/>
      <c r="D154" s="11" t="str">
        <f>'[1]TCE - ANEXO III - Preencher'!E163</f>
        <v>MARIA EDUARDA DO NASCIMENTO MOREIRA DE SA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197.72</v>
      </c>
      <c r="J154" s="14">
        <f>'[1]TCE - ANEXO III - Preencher'!K163</f>
        <v>0</v>
      </c>
      <c r="K154" s="15">
        <f>'[1]TCE - ANEXO III - Preencher'!L163</f>
        <v>192.62</v>
      </c>
      <c r="L154" s="15">
        <f>'[1]TCE - ANEXO III - Preencher'!M163</f>
        <v>3.05</v>
      </c>
      <c r="M154" s="15">
        <f t="shared" si="13"/>
        <v>189.57</v>
      </c>
      <c r="N154" s="15">
        <f>'[1]TCE - ANEXO III - Preencher'!O163</f>
        <v>3.3</v>
      </c>
      <c r="O154" s="15">
        <f>'[1]TCE - ANEXO III - Preencher'!P163</f>
        <v>0</v>
      </c>
      <c r="P154" s="16">
        <f t="shared" si="14"/>
        <v>3.3</v>
      </c>
      <c r="Q154" s="15">
        <f>'[1]TCE - ANEXO III - Preencher'!R163</f>
        <v>192.97</v>
      </c>
      <c r="R154" s="15">
        <f>'[1]TCE - ANEXO III - Preencher'!S163</f>
        <v>117</v>
      </c>
      <c r="S154" s="16">
        <f t="shared" si="15"/>
        <v>75.97</v>
      </c>
      <c r="T154" s="15">
        <f>'[1]TCE - ANEXO III - Preencher'!U163</f>
        <v>138.38999999999999</v>
      </c>
      <c r="U154" s="15">
        <f>'[1]TCE - ANEXO III - Preencher'!V163</f>
        <v>0</v>
      </c>
      <c r="V154" s="16">
        <f t="shared" si="16"/>
        <v>138.38999999999999</v>
      </c>
      <c r="W154" s="17" t="str">
        <f>IF('[1]TCE - ANEXO III - Preencher'!X163="","",'[1]TCE - ANEXO III - Preencher'!X163)</f>
        <v/>
      </c>
      <c r="X154" s="15">
        <f>'[1]TCE - ANEXO III - Preencher'!Y163</f>
        <v>2282.8200000000002</v>
      </c>
      <c r="Y154" s="15">
        <f>'[1]TCE - ANEXO III - Preencher'!Z163</f>
        <v>0</v>
      </c>
      <c r="Z154" s="16">
        <f t="shared" si="17"/>
        <v>2282.8200000000002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2887.77</v>
      </c>
    </row>
    <row r="155" spans="1:28" x14ac:dyDescent="0.2">
      <c r="A155" s="8">
        <f>IFERROR(VLOOKUP(B155,'[1]DADOS (OCULTAR)'!$Q$3:$S$136,3,0),"")</f>
        <v>9767633001095</v>
      </c>
      <c r="B155" s="9" t="str">
        <f>'[1]TCE - ANEXO III - Preencher'!C164</f>
        <v>UPA PAULISTA - CG Nº 003/2022</v>
      </c>
      <c r="C155" s="10"/>
      <c r="D155" s="11" t="str">
        <f>'[1]TCE - ANEXO III - Preencher'!E164</f>
        <v>MARIA HELENA FERREIRA MALAFAIA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2234-05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337.97</v>
      </c>
      <c r="J155" s="14">
        <f>'[1]TCE - ANEXO III - Preencher'!K164</f>
        <v>0</v>
      </c>
      <c r="K155" s="15">
        <f>'[1]TCE - ANEXO III - Preencher'!L164</f>
        <v>192.62</v>
      </c>
      <c r="L155" s="15">
        <f>'[1]TCE - ANEXO III - Preencher'!M164</f>
        <v>21.12</v>
      </c>
      <c r="M155" s="15">
        <f t="shared" si="13"/>
        <v>171.5</v>
      </c>
      <c r="N155" s="15">
        <f>'[1]TCE - ANEXO III - Preencher'!O164</f>
        <v>1.65</v>
      </c>
      <c r="O155" s="15">
        <f>'[1]TCE - ANEXO III - Preencher'!P164</f>
        <v>0</v>
      </c>
      <c r="P155" s="16">
        <f t="shared" si="14"/>
        <v>1.65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184.07</v>
      </c>
      <c r="U155" s="15">
        <f>'[1]TCE - ANEXO III - Preencher'!V164</f>
        <v>0</v>
      </c>
      <c r="V155" s="16">
        <f t="shared" si="16"/>
        <v>184.07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695.19</v>
      </c>
    </row>
    <row r="156" spans="1:28" x14ac:dyDescent="0.2">
      <c r="A156" s="8">
        <f>IFERROR(VLOOKUP(B156,'[1]DADOS (OCULTAR)'!$Q$3:$S$136,3,0),"")</f>
        <v>9767633001095</v>
      </c>
      <c r="B156" s="9" t="str">
        <f>'[1]TCE - ANEXO III - Preencher'!C165</f>
        <v>UPA PAULISTA - CG Nº 003/2022</v>
      </c>
      <c r="C156" s="10"/>
      <c r="D156" s="11" t="str">
        <f>'[1]TCE - ANEXO III - Preencher'!E165</f>
        <v>MARIA JOSE DA SILVA LIMA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186.45</v>
      </c>
      <c r="J156" s="14">
        <f>'[1]TCE - ANEXO III - Preencher'!K165</f>
        <v>0</v>
      </c>
      <c r="K156" s="15">
        <f>'[1]TCE - ANEXO III - Preencher'!L165</f>
        <v>192.62</v>
      </c>
      <c r="L156" s="15">
        <f>'[1]TCE - ANEXO III - Preencher'!M165</f>
        <v>16.21</v>
      </c>
      <c r="M156" s="15">
        <f t="shared" si="13"/>
        <v>176.41</v>
      </c>
      <c r="N156" s="15">
        <f>'[1]TCE - ANEXO III - Preencher'!O165</f>
        <v>1.65</v>
      </c>
      <c r="O156" s="15">
        <f>'[1]TCE - ANEXO III - Preencher'!P165</f>
        <v>0</v>
      </c>
      <c r="P156" s="16">
        <f t="shared" si="14"/>
        <v>1.65</v>
      </c>
      <c r="Q156" s="15">
        <f>'[1]TCE - ANEXO III - Preencher'!R165</f>
        <v>192.97</v>
      </c>
      <c r="R156" s="15">
        <f>'[1]TCE - ANEXO III - Preencher'!S165</f>
        <v>94.02</v>
      </c>
      <c r="S156" s="16">
        <f t="shared" si="15"/>
        <v>98.95</v>
      </c>
      <c r="T156" s="15">
        <f>'[1]TCE - ANEXO III - Preencher'!U165</f>
        <v>81.02</v>
      </c>
      <c r="U156" s="15">
        <f>'[1]TCE - ANEXO III - Preencher'!V165</f>
        <v>0</v>
      </c>
      <c r="V156" s="16">
        <f t="shared" si="16"/>
        <v>81.02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2248.48</v>
      </c>
    </row>
    <row r="157" spans="1:28" x14ac:dyDescent="0.2">
      <c r="A157" s="8">
        <f>IFERROR(VLOOKUP(B157,'[1]DADOS (OCULTAR)'!$Q$3:$S$136,3,0),"")</f>
        <v>9767633001095</v>
      </c>
      <c r="B157" s="9" t="str">
        <f>'[1]TCE - ANEXO III - Preencher'!C166</f>
        <v>UPA PAULISTA - CG Nº 003/2022</v>
      </c>
      <c r="C157" s="10"/>
      <c r="D157" s="11" t="str">
        <f>'[1]TCE - ANEXO III - Preencher'!E166</f>
        <v>MARIA LUIZA BIM MOTA DE VASCONCELOS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170.11</v>
      </c>
      <c r="J157" s="14">
        <f>'[1]TCE - ANEXO III - Preencher'!K166</f>
        <v>0</v>
      </c>
      <c r="K157" s="15">
        <f>'[1]TCE - ANEXO III - Preencher'!L166</f>
        <v>192.62</v>
      </c>
      <c r="L157" s="15">
        <f>'[1]TCE - ANEXO III - Preencher'!M166</f>
        <v>16.21</v>
      </c>
      <c r="M157" s="15">
        <f t="shared" si="13"/>
        <v>176.41</v>
      </c>
      <c r="N157" s="15">
        <f>'[1]TCE - ANEXO III - Preencher'!O166</f>
        <v>1.65</v>
      </c>
      <c r="O157" s="15">
        <f>'[1]TCE - ANEXO III - Preencher'!P166</f>
        <v>0</v>
      </c>
      <c r="P157" s="16">
        <f t="shared" si="14"/>
        <v>1.65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2052.17</v>
      </c>
    </row>
    <row r="158" spans="1:28" x14ac:dyDescent="0.2">
      <c r="A158" s="8">
        <f>IFERROR(VLOOKUP(B158,'[1]DADOS (OCULTAR)'!$Q$3:$S$136,3,0),"")</f>
        <v>9767633001095</v>
      </c>
      <c r="B158" s="9" t="str">
        <f>'[1]TCE - ANEXO III - Preencher'!C167</f>
        <v>UPA PAULISTA - CG Nº 003/2022</v>
      </c>
      <c r="C158" s="10"/>
      <c r="D158" s="11" t="str">
        <f>'[1]TCE - ANEXO III - Preencher'!E167</f>
        <v>MARIA MARIANE GALINDO SANTOS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155.61000000000001</v>
      </c>
      <c r="J158" s="14">
        <f>'[1]TCE - ANEXO III - Preencher'!K167</f>
        <v>0</v>
      </c>
      <c r="K158" s="15">
        <f>'[1]TCE - ANEXO III - Preencher'!L167</f>
        <v>192.62</v>
      </c>
      <c r="L158" s="15">
        <f>'[1]TCE - ANEXO III - Preencher'!M167</f>
        <v>16.21</v>
      </c>
      <c r="M158" s="15">
        <f t="shared" si="13"/>
        <v>176.41</v>
      </c>
      <c r="N158" s="15">
        <f>'[1]TCE - ANEXO III - Preencher'!O167</f>
        <v>1.65</v>
      </c>
      <c r="O158" s="15">
        <f>'[1]TCE - ANEXO III - Preencher'!P167</f>
        <v>0</v>
      </c>
      <c r="P158" s="16">
        <f t="shared" si="14"/>
        <v>1.65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2037.67</v>
      </c>
    </row>
    <row r="159" spans="1:28" x14ac:dyDescent="0.2">
      <c r="A159" s="8">
        <f>IFERROR(VLOOKUP(B159,'[1]DADOS (OCULTAR)'!$Q$3:$S$136,3,0),"")</f>
        <v>9767633001095</v>
      </c>
      <c r="B159" s="9" t="str">
        <f>'[1]TCE - ANEXO III - Preencher'!C168</f>
        <v>UPA PAULISTA - CG Nº 003/2022</v>
      </c>
      <c r="C159" s="10"/>
      <c r="D159" s="11" t="str">
        <f>'[1]TCE - ANEXO III - Preencher'!E168</f>
        <v>MARIA ORMINDA LUSTOSA DE ANDRADE LIMA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2232-08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320.68</v>
      </c>
      <c r="J159" s="14">
        <f>'[1]TCE - ANEXO III - Preencher'!K168</f>
        <v>0</v>
      </c>
      <c r="K159" s="15">
        <f>'[1]TCE - ANEXO III - Preencher'!L168</f>
        <v>192.62</v>
      </c>
      <c r="L159" s="15">
        <f>'[1]TCE - ANEXO III - Preencher'!M168</f>
        <v>32.42</v>
      </c>
      <c r="M159" s="15">
        <f t="shared" si="13"/>
        <v>160.19999999999999</v>
      </c>
      <c r="N159" s="15">
        <f>'[1]TCE - ANEXO III - Preencher'!O168</f>
        <v>1.65</v>
      </c>
      <c r="O159" s="15">
        <f>'[1]TCE - ANEXO III - Preencher'!P168</f>
        <v>0</v>
      </c>
      <c r="P159" s="16">
        <f t="shared" si="14"/>
        <v>1.65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512.42999999999995</v>
      </c>
    </row>
    <row r="160" spans="1:28" x14ac:dyDescent="0.2">
      <c r="A160" s="8">
        <f>IFERROR(VLOOKUP(B160,'[1]DADOS (OCULTAR)'!$Q$3:$S$136,3,0),"")</f>
        <v>9767633001095</v>
      </c>
      <c r="B160" s="9" t="str">
        <f>'[1]TCE - ANEXO III - Preencher'!C169</f>
        <v>UPA PAULISTA - CG Nº 003/2022</v>
      </c>
      <c r="C160" s="10"/>
      <c r="D160" s="11" t="str">
        <f>'[1]TCE - ANEXO III - Preencher'!E169</f>
        <v>MARIANA CLARA LIMOEIRO DOS SANTOS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712.74</v>
      </c>
      <c r="J160" s="14">
        <f>'[1]TCE - ANEXO III - Preencher'!K169</f>
        <v>0</v>
      </c>
      <c r="K160" s="15">
        <f>'[1]TCE - ANEXO III - Preencher'!L169</f>
        <v>192.62</v>
      </c>
      <c r="L160" s="15">
        <f>'[1]TCE - ANEXO III - Preencher'!M169</f>
        <v>2.79</v>
      </c>
      <c r="M160" s="15">
        <f t="shared" si="13"/>
        <v>189.83</v>
      </c>
      <c r="N160" s="15">
        <f>'[1]TCE - ANEXO III - Preencher'!O169</f>
        <v>3.3</v>
      </c>
      <c r="O160" s="15">
        <f>'[1]TCE - ANEXO III - Preencher'!P169</f>
        <v>0</v>
      </c>
      <c r="P160" s="16">
        <f t="shared" si="14"/>
        <v>3.3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2459.15</v>
      </c>
      <c r="Y160" s="15">
        <f>'[1]TCE - ANEXO III - Preencher'!Z169</f>
        <v>0</v>
      </c>
      <c r="Z160" s="16">
        <f t="shared" si="17"/>
        <v>2459.15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3365.02</v>
      </c>
    </row>
    <row r="161" spans="1:28" x14ac:dyDescent="0.2">
      <c r="A161" s="8">
        <f>IFERROR(VLOOKUP(B161,'[1]DADOS (OCULTAR)'!$Q$3:$S$136,3,0),"")</f>
        <v>9767633001095</v>
      </c>
      <c r="B161" s="9" t="str">
        <f>'[1]TCE - ANEXO III - Preencher'!C170</f>
        <v>UPA PAULISTA - CG Nº 003/2022</v>
      </c>
      <c r="C161" s="10"/>
      <c r="D161" s="11" t="str">
        <f>'[1]TCE - ANEXO III - Preencher'!E170</f>
        <v>MARIANA OLIVEIRA BARBOSA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2235-05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193.52</v>
      </c>
      <c r="J161" s="14">
        <f>'[1]TCE - ANEXO III - Preencher'!K170</f>
        <v>0</v>
      </c>
      <c r="K161" s="15">
        <f>'[1]TCE - ANEXO III - Preencher'!L170</f>
        <v>192.62</v>
      </c>
      <c r="L161" s="15">
        <f>'[1]TCE - ANEXO III - Preencher'!M170</f>
        <v>2.79</v>
      </c>
      <c r="M161" s="15">
        <f t="shared" si="13"/>
        <v>189.83</v>
      </c>
      <c r="N161" s="15">
        <f>'[1]TCE - ANEXO III - Preencher'!O170</f>
        <v>3.3</v>
      </c>
      <c r="O161" s="15">
        <f>'[1]TCE - ANEXO III - Preencher'!P170</f>
        <v>0</v>
      </c>
      <c r="P161" s="16">
        <f t="shared" si="14"/>
        <v>3.3</v>
      </c>
      <c r="Q161" s="15">
        <f>'[1]TCE - ANEXO III - Preencher'!R170</f>
        <v>192.97</v>
      </c>
      <c r="R161" s="15">
        <f>'[1]TCE - ANEXO III - Preencher'!S170</f>
        <v>111.54</v>
      </c>
      <c r="S161" s="16">
        <f t="shared" si="15"/>
        <v>81.429999999999993</v>
      </c>
      <c r="T161" s="15">
        <f>'[1]TCE - ANEXO III - Preencher'!U170</f>
        <v>138.38999999999999</v>
      </c>
      <c r="U161" s="15">
        <f>'[1]TCE - ANEXO III - Preencher'!V170</f>
        <v>0</v>
      </c>
      <c r="V161" s="16">
        <f t="shared" si="16"/>
        <v>138.38999999999999</v>
      </c>
      <c r="W161" s="17" t="str">
        <f>IF('[1]TCE - ANEXO III - Preencher'!X170="","",'[1]TCE - ANEXO III - Preencher'!X170)</f>
        <v/>
      </c>
      <c r="X161" s="15">
        <f>'[1]TCE - ANEXO III - Preencher'!Y170</f>
        <v>2459.15</v>
      </c>
      <c r="Y161" s="15">
        <f>'[1]TCE - ANEXO III - Preencher'!Z170</f>
        <v>0</v>
      </c>
      <c r="Z161" s="16">
        <f t="shared" si="17"/>
        <v>2459.15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3065.62</v>
      </c>
    </row>
    <row r="162" spans="1:28" x14ac:dyDescent="0.2">
      <c r="A162" s="8">
        <f>IFERROR(VLOOKUP(B162,'[1]DADOS (OCULTAR)'!$Q$3:$S$136,3,0),"")</f>
        <v>9767633001095</v>
      </c>
      <c r="B162" s="9" t="str">
        <f>'[1]TCE - ANEXO III - Preencher'!C171</f>
        <v>UPA PAULISTA - CG Nº 003/2022</v>
      </c>
      <c r="C162" s="10"/>
      <c r="D162" s="11" t="str">
        <f>'[1]TCE - ANEXO III - Preencher'!E171</f>
        <v>MARILENE DA CONCEICAO GOMES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163.51</v>
      </c>
      <c r="J162" s="14">
        <f>'[1]TCE - ANEXO III - Preencher'!K171</f>
        <v>0</v>
      </c>
      <c r="K162" s="15">
        <f>'[1]TCE - ANEXO III - Preencher'!L171</f>
        <v>192.62</v>
      </c>
      <c r="L162" s="15">
        <f>'[1]TCE - ANEXO III - Preencher'!M171</f>
        <v>16.21</v>
      </c>
      <c r="M162" s="15">
        <f t="shared" si="13"/>
        <v>176.41</v>
      </c>
      <c r="N162" s="15">
        <f>'[1]TCE - ANEXO III - Preencher'!O171</f>
        <v>1.65</v>
      </c>
      <c r="O162" s="15">
        <f>'[1]TCE - ANEXO III - Preencher'!P171</f>
        <v>0</v>
      </c>
      <c r="P162" s="16">
        <f t="shared" si="14"/>
        <v>1.65</v>
      </c>
      <c r="Q162" s="15">
        <f>'[1]TCE - ANEXO III - Preencher'!R171</f>
        <v>192.97</v>
      </c>
      <c r="R162" s="15">
        <f>'[1]TCE - ANEXO III - Preencher'!S171</f>
        <v>97.26</v>
      </c>
      <c r="S162" s="16">
        <f t="shared" si="15"/>
        <v>95.71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2141.2799999999997</v>
      </c>
    </row>
    <row r="163" spans="1:28" x14ac:dyDescent="0.2">
      <c r="A163" s="8">
        <f>IFERROR(VLOOKUP(B163,'[1]DADOS (OCULTAR)'!$Q$3:$S$136,3,0),"")</f>
        <v>9767633001095</v>
      </c>
      <c r="B163" s="9" t="str">
        <f>'[1]TCE - ANEXO III - Preencher'!C172</f>
        <v>UPA PAULISTA - CG Nº 003/2022</v>
      </c>
      <c r="C163" s="10"/>
      <c r="D163" s="11" t="str">
        <f>'[1]TCE - ANEXO III - Preencher'!E172</f>
        <v>MARTA MICAELA FERREIRA VIEIRA DE MELO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2235-05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0</v>
      </c>
      <c r="J163" s="14">
        <f>'[1]TCE - ANEXO III - Preencher'!K172</f>
        <v>67.239999999999995</v>
      </c>
      <c r="K163" s="15">
        <f>'[1]TCE - ANEXO III - Preencher'!L172</f>
        <v>192.62</v>
      </c>
      <c r="L163" s="15">
        <f>'[1]TCE - ANEXO III - Preencher'!M172</f>
        <v>2.79</v>
      </c>
      <c r="M163" s="15">
        <f t="shared" si="13"/>
        <v>189.83</v>
      </c>
      <c r="N163" s="15">
        <f>'[1]TCE - ANEXO III - Preencher'!O172</f>
        <v>3.3</v>
      </c>
      <c r="O163" s="15">
        <f>'[1]TCE - ANEXO III - Preencher'!P172</f>
        <v>0</v>
      </c>
      <c r="P163" s="16">
        <f t="shared" si="14"/>
        <v>3.3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260.37</v>
      </c>
    </row>
    <row r="164" spans="1:28" x14ac:dyDescent="0.2">
      <c r="A164" s="8">
        <f>IFERROR(VLOOKUP(B164,'[1]DADOS (OCULTAR)'!$Q$3:$S$136,3,0),"")</f>
        <v>9767633001095</v>
      </c>
      <c r="B164" s="9" t="str">
        <f>'[1]TCE - ANEXO III - Preencher'!C173</f>
        <v>UPA PAULISTA - CG Nº 003/2022</v>
      </c>
      <c r="C164" s="10"/>
      <c r="D164" s="11" t="str">
        <f>'[1]TCE - ANEXO III - Preencher'!E173</f>
        <v>MATHEUS HENRIQUE FERREIRA SIMOES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251.91</v>
      </c>
      <c r="J164" s="14">
        <f>'[1]TCE - ANEXO III - Preencher'!K173</f>
        <v>0</v>
      </c>
      <c r="K164" s="15">
        <f>'[1]TCE - ANEXO III - Preencher'!L173</f>
        <v>192.62</v>
      </c>
      <c r="L164" s="15">
        <f>'[1]TCE - ANEXO III - Preencher'!M173</f>
        <v>2.79</v>
      </c>
      <c r="M164" s="15">
        <f t="shared" si="13"/>
        <v>189.83</v>
      </c>
      <c r="N164" s="15">
        <f>'[1]TCE - ANEXO III - Preencher'!O173</f>
        <v>3.3</v>
      </c>
      <c r="O164" s="15">
        <f>'[1]TCE - ANEXO III - Preencher'!P173</f>
        <v>0</v>
      </c>
      <c r="P164" s="16">
        <f t="shared" si="14"/>
        <v>3.3</v>
      </c>
      <c r="Q164" s="15">
        <f>'[1]TCE - ANEXO III - Preencher'!R173</f>
        <v>192.97</v>
      </c>
      <c r="R164" s="15">
        <f>'[1]TCE - ANEXO III - Preencher'!S173</f>
        <v>108</v>
      </c>
      <c r="S164" s="16">
        <f t="shared" si="15"/>
        <v>84.97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2459.15</v>
      </c>
      <c r="Y164" s="15">
        <f>'[1]TCE - ANEXO III - Preencher'!Z173</f>
        <v>0</v>
      </c>
      <c r="Z164" s="16">
        <f t="shared" si="17"/>
        <v>2459.15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2989.16</v>
      </c>
    </row>
    <row r="165" spans="1:28" x14ac:dyDescent="0.2">
      <c r="A165" s="8">
        <f>IFERROR(VLOOKUP(B165,'[1]DADOS (OCULTAR)'!$Q$3:$S$136,3,0),"")</f>
        <v>9767633001095</v>
      </c>
      <c r="B165" s="9" t="str">
        <f>'[1]TCE - ANEXO III - Preencher'!C174</f>
        <v>UPA PAULISTA - CG Nº 003/2022</v>
      </c>
      <c r="C165" s="10"/>
      <c r="D165" s="11" t="str">
        <f>'[1]TCE - ANEXO III - Preencher'!E174</f>
        <v>MAX ALESSANDRO ROCHA GOMES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5135-05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164.92</v>
      </c>
      <c r="J165" s="14">
        <f>'[1]TCE - ANEXO III - Preencher'!K174</f>
        <v>0</v>
      </c>
      <c r="K165" s="15">
        <f>'[1]TCE - ANEXO III - Preencher'!L174</f>
        <v>192.62</v>
      </c>
      <c r="L165" s="15">
        <f>'[1]TCE - ANEXO III - Preencher'!M174</f>
        <v>32.42</v>
      </c>
      <c r="M165" s="15">
        <f t="shared" si="13"/>
        <v>160.19999999999999</v>
      </c>
      <c r="N165" s="15">
        <f>'[1]TCE - ANEXO III - Preencher'!O174</f>
        <v>1.65</v>
      </c>
      <c r="O165" s="15">
        <f>'[1]TCE - ANEXO III - Preencher'!P174</f>
        <v>0</v>
      </c>
      <c r="P165" s="16">
        <f t="shared" si="14"/>
        <v>1.65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29.9</v>
      </c>
      <c r="Y165" s="15">
        <f>'[1]TCE - ANEXO III - Preencher'!Z174</f>
        <v>0</v>
      </c>
      <c r="Z165" s="16">
        <f t="shared" si="17"/>
        <v>29.9</v>
      </c>
      <c r="AA165" s="17" t="str">
        <f>IF('[1]TCE - ANEXO III - Preencher'!AB174="","",'[1]TCE - ANEXO III - Preencher'!AB174)</f>
        <v>Beneficio obrigatorio CCT Federacao – Plano Assistencial Agiben</v>
      </c>
      <c r="AB165" s="15">
        <f t="shared" si="12"/>
        <v>356.66999999999996</v>
      </c>
    </row>
    <row r="166" spans="1:28" x14ac:dyDescent="0.2">
      <c r="A166" s="8">
        <f>IFERROR(VLOOKUP(B166,'[1]DADOS (OCULTAR)'!$Q$3:$S$136,3,0),"")</f>
        <v>9767633001095</v>
      </c>
      <c r="B166" s="9" t="str">
        <f>'[1]TCE - ANEXO III - Preencher'!C175</f>
        <v>UPA PAULISTA - CG Nº 003/2022</v>
      </c>
      <c r="C166" s="10"/>
      <c r="D166" s="11" t="str">
        <f>'[1]TCE - ANEXO III - Preencher'!E175</f>
        <v>MAYANE BATISTA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3132-20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223.47</v>
      </c>
      <c r="J166" s="14">
        <f>'[1]TCE - ANEXO III - Preencher'!K175</f>
        <v>0</v>
      </c>
      <c r="K166" s="15">
        <f>'[1]TCE - ANEXO III - Preencher'!L175</f>
        <v>192.62</v>
      </c>
      <c r="L166" s="15">
        <f>'[1]TCE - ANEXO III - Preencher'!M175</f>
        <v>32.42</v>
      </c>
      <c r="M166" s="15">
        <f t="shared" si="13"/>
        <v>160.19999999999999</v>
      </c>
      <c r="N166" s="15">
        <f>'[1]TCE - ANEXO III - Preencher'!O175</f>
        <v>1.65</v>
      </c>
      <c r="O166" s="15">
        <f>'[1]TCE - ANEXO III - Preencher'!P175</f>
        <v>0</v>
      </c>
      <c r="P166" s="16">
        <f t="shared" si="14"/>
        <v>1.65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>Beneficio obrigatorio CCT Federacao – Plano Assistencial Agiben</v>
      </c>
      <c r="AB166" s="15">
        <f t="shared" si="12"/>
        <v>415.21999999999991</v>
      </c>
    </row>
    <row r="167" spans="1:28" x14ac:dyDescent="0.2">
      <c r="A167" s="8">
        <f>IFERROR(VLOOKUP(B167,'[1]DADOS (OCULTAR)'!$Q$3:$S$136,3,0),"")</f>
        <v>9767633001095</v>
      </c>
      <c r="B167" s="9" t="str">
        <f>'[1]TCE - ANEXO III - Preencher'!C176</f>
        <v>UPA PAULISTA - CG Nº 003/2022</v>
      </c>
      <c r="C167" s="10"/>
      <c r="D167" s="11" t="str">
        <f>'[1]TCE - ANEXO III - Preencher'!E176</f>
        <v>MAYARA BORGES DE LIRA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2235-05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199.81</v>
      </c>
      <c r="J167" s="14">
        <f>'[1]TCE - ANEXO III - Preencher'!K176</f>
        <v>0</v>
      </c>
      <c r="K167" s="15">
        <f>'[1]TCE - ANEXO III - Preencher'!L176</f>
        <v>192.62</v>
      </c>
      <c r="L167" s="15">
        <f>'[1]TCE - ANEXO III - Preencher'!M176</f>
        <v>2.79</v>
      </c>
      <c r="M167" s="15">
        <f t="shared" si="13"/>
        <v>189.83</v>
      </c>
      <c r="N167" s="15">
        <f>'[1]TCE - ANEXO III - Preencher'!O176</f>
        <v>3.3</v>
      </c>
      <c r="O167" s="15">
        <f>'[1]TCE - ANEXO III - Preencher'!P176</f>
        <v>0</v>
      </c>
      <c r="P167" s="16">
        <f t="shared" si="14"/>
        <v>3.3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2459.15</v>
      </c>
      <c r="Y167" s="15">
        <f>'[1]TCE - ANEXO III - Preencher'!Z176</f>
        <v>0</v>
      </c>
      <c r="Z167" s="16">
        <f t="shared" si="17"/>
        <v>2459.15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2852.09</v>
      </c>
    </row>
    <row r="168" spans="1:28" x14ac:dyDescent="0.2">
      <c r="A168" s="8">
        <f>IFERROR(VLOOKUP(B168,'[1]DADOS (OCULTAR)'!$Q$3:$S$136,3,0),"")</f>
        <v>9767633001095</v>
      </c>
      <c r="B168" s="9" t="str">
        <f>'[1]TCE - ANEXO III - Preencher'!C177</f>
        <v>UPA PAULISTA - CG Nº 003/2022</v>
      </c>
      <c r="C168" s="10"/>
      <c r="D168" s="11" t="str">
        <f>'[1]TCE - ANEXO III - Preencher'!E177</f>
        <v>MAYARA SILVA ALMEIDA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163.61000000000001</v>
      </c>
      <c r="J168" s="14">
        <f>'[1]TCE - ANEXO III - Preencher'!K177</f>
        <v>0</v>
      </c>
      <c r="K168" s="15">
        <f>'[1]TCE - ANEXO III - Preencher'!L177</f>
        <v>192.62</v>
      </c>
      <c r="L168" s="15">
        <f>'[1]TCE - ANEXO III - Preencher'!M177</f>
        <v>16.21</v>
      </c>
      <c r="M168" s="15">
        <f t="shared" si="13"/>
        <v>176.41</v>
      </c>
      <c r="N168" s="15">
        <f>'[1]TCE - ANEXO III - Preencher'!O177</f>
        <v>1.65</v>
      </c>
      <c r="O168" s="15">
        <f>'[1]TCE - ANEXO III - Preencher'!P177</f>
        <v>0</v>
      </c>
      <c r="P168" s="16">
        <f t="shared" si="14"/>
        <v>1.65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2045.67</v>
      </c>
    </row>
    <row r="169" spans="1:28" x14ac:dyDescent="0.2">
      <c r="A169" s="8">
        <f>IFERROR(VLOOKUP(B169,'[1]DADOS (OCULTAR)'!$Q$3:$S$136,3,0),"")</f>
        <v>9767633001095</v>
      </c>
      <c r="B169" s="9" t="str">
        <f>'[1]TCE - ANEXO III - Preencher'!C178</f>
        <v>UPA PAULISTA - CG Nº 003/2022</v>
      </c>
      <c r="C169" s="10"/>
      <c r="D169" s="11" t="str">
        <f>'[1]TCE - ANEXO III - Preencher'!E178</f>
        <v>MAYARA VITORIA SILVA MARQUES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4110-05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153.36000000000001</v>
      </c>
      <c r="J169" s="14">
        <f>'[1]TCE - ANEXO III - Preencher'!K178</f>
        <v>0</v>
      </c>
      <c r="K169" s="15">
        <f>'[1]TCE - ANEXO III - Preencher'!L178</f>
        <v>192.62</v>
      </c>
      <c r="L169" s="15">
        <f>'[1]TCE - ANEXO III - Preencher'!M178</f>
        <v>32.42</v>
      </c>
      <c r="M169" s="15">
        <f t="shared" si="13"/>
        <v>160.19999999999999</v>
      </c>
      <c r="N169" s="15">
        <f>'[1]TCE - ANEXO III - Preencher'!O178</f>
        <v>1.65</v>
      </c>
      <c r="O169" s="15">
        <f>'[1]TCE - ANEXO III - Preencher'!P178</f>
        <v>0</v>
      </c>
      <c r="P169" s="16">
        <f t="shared" si="14"/>
        <v>1.65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345.10999999999996</v>
      </c>
    </row>
    <row r="170" spans="1:28" x14ac:dyDescent="0.2">
      <c r="A170" s="8">
        <f>IFERROR(VLOOKUP(B170,'[1]DADOS (OCULTAR)'!$Q$3:$S$136,3,0),"")</f>
        <v>9767633001095</v>
      </c>
      <c r="B170" s="9" t="str">
        <f>'[1]TCE - ANEXO III - Preencher'!C179</f>
        <v>UPA PAULISTA - CG Nº 003/2022</v>
      </c>
      <c r="C170" s="10"/>
      <c r="D170" s="11" t="str">
        <f>'[1]TCE - ANEXO III - Preencher'!E179</f>
        <v xml:space="preserve">MERCIA CRISTIANE DE SOUZA 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179.1</v>
      </c>
      <c r="J170" s="14">
        <f>'[1]TCE - ANEXO III - Preencher'!K179</f>
        <v>0</v>
      </c>
      <c r="K170" s="15">
        <f>'[1]TCE - ANEXO III - Preencher'!L179</f>
        <v>192.62</v>
      </c>
      <c r="L170" s="15">
        <f>'[1]TCE - ANEXO III - Preencher'!M179</f>
        <v>16.21</v>
      </c>
      <c r="M170" s="15">
        <f t="shared" si="13"/>
        <v>176.41</v>
      </c>
      <c r="N170" s="15">
        <f>'[1]TCE - ANEXO III - Preencher'!O179</f>
        <v>1.65</v>
      </c>
      <c r="O170" s="15">
        <f>'[1]TCE - ANEXO III - Preencher'!P179</f>
        <v>0</v>
      </c>
      <c r="P170" s="16">
        <f t="shared" si="14"/>
        <v>1.65</v>
      </c>
      <c r="Q170" s="15">
        <f>'[1]TCE - ANEXO III - Preencher'!R179</f>
        <v>192.97</v>
      </c>
      <c r="R170" s="15">
        <f>'[1]TCE - ANEXO III - Preencher'!S179</f>
        <v>97.26</v>
      </c>
      <c r="S170" s="16">
        <f t="shared" si="15"/>
        <v>95.71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2156.87</v>
      </c>
    </row>
    <row r="171" spans="1:28" x14ac:dyDescent="0.2">
      <c r="A171" s="8">
        <f>IFERROR(VLOOKUP(B171,'[1]DADOS (OCULTAR)'!$Q$3:$S$136,3,0),"")</f>
        <v>9767633001095</v>
      </c>
      <c r="B171" s="9" t="str">
        <f>'[1]TCE - ANEXO III - Preencher'!C180</f>
        <v>UPA PAULISTA - CG Nº 003/2022</v>
      </c>
      <c r="C171" s="10"/>
      <c r="D171" s="11" t="str">
        <f>'[1]TCE - ANEXO III - Preencher'!E180</f>
        <v>MICHELLE GOMES DE SOUSA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4221-10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159.31</v>
      </c>
      <c r="J171" s="14">
        <f>'[1]TCE - ANEXO III - Preencher'!K180</f>
        <v>0</v>
      </c>
      <c r="K171" s="15">
        <f>'[1]TCE - ANEXO III - Preencher'!L180</f>
        <v>192.62</v>
      </c>
      <c r="L171" s="15">
        <f>'[1]TCE - ANEXO III - Preencher'!M180</f>
        <v>32.42</v>
      </c>
      <c r="M171" s="15">
        <f t="shared" si="13"/>
        <v>160.19999999999999</v>
      </c>
      <c r="N171" s="15">
        <f>'[1]TCE - ANEXO III - Preencher'!O180</f>
        <v>1.65</v>
      </c>
      <c r="O171" s="15">
        <f>'[1]TCE - ANEXO III - Preencher'!P180</f>
        <v>0</v>
      </c>
      <c r="P171" s="16">
        <f t="shared" si="14"/>
        <v>1.65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351.05999999999995</v>
      </c>
    </row>
    <row r="172" spans="1:28" x14ac:dyDescent="0.2">
      <c r="A172" s="8">
        <f>IFERROR(VLOOKUP(B172,'[1]DADOS (OCULTAR)'!$Q$3:$S$136,3,0),"")</f>
        <v>9767633001095</v>
      </c>
      <c r="B172" s="9" t="str">
        <f>'[1]TCE - ANEXO III - Preencher'!C181</f>
        <v>UPA PAULISTA - CG Nº 003/2022</v>
      </c>
      <c r="C172" s="10"/>
      <c r="D172" s="11" t="str">
        <f>'[1]TCE - ANEXO III - Preencher'!E181</f>
        <v>MICHELLY CRISTINE DE MACEDO CRUZ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5152-05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175.1</v>
      </c>
      <c r="J172" s="14">
        <f>'[1]TCE - ANEXO III - Preencher'!K181</f>
        <v>0</v>
      </c>
      <c r="K172" s="15">
        <f>'[1]TCE - ANEXO III - Preencher'!L181</f>
        <v>192.62</v>
      </c>
      <c r="L172" s="15">
        <f>'[1]TCE - ANEXO III - Preencher'!M181</f>
        <v>16.21</v>
      </c>
      <c r="M172" s="15">
        <f t="shared" si="13"/>
        <v>176.41</v>
      </c>
      <c r="N172" s="15">
        <f>'[1]TCE - ANEXO III - Preencher'!O181</f>
        <v>1.65</v>
      </c>
      <c r="O172" s="15">
        <f>'[1]TCE - ANEXO III - Preencher'!P181</f>
        <v>0</v>
      </c>
      <c r="P172" s="16">
        <f t="shared" si="14"/>
        <v>1.65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353.15999999999997</v>
      </c>
    </row>
    <row r="173" spans="1:28" x14ac:dyDescent="0.2">
      <c r="A173" s="8">
        <f>IFERROR(VLOOKUP(B173,'[1]DADOS (OCULTAR)'!$Q$3:$S$136,3,0),"")</f>
        <v>9767633001095</v>
      </c>
      <c r="B173" s="9" t="str">
        <f>'[1]TCE - ANEXO III - Preencher'!C182</f>
        <v>UPA PAULISTA - CG Nº 003/2022</v>
      </c>
      <c r="C173" s="10"/>
      <c r="D173" s="11" t="str">
        <f>'[1]TCE - ANEXO III - Preencher'!E182</f>
        <v xml:space="preserve">MICLEIDE MARTINIANO DA SILVA 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5152-05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175.1</v>
      </c>
      <c r="J173" s="14">
        <f>'[1]TCE - ANEXO III - Preencher'!K182</f>
        <v>0</v>
      </c>
      <c r="K173" s="15">
        <f>'[1]TCE - ANEXO III - Preencher'!L182</f>
        <v>192.62</v>
      </c>
      <c r="L173" s="15">
        <f>'[1]TCE - ANEXO III - Preencher'!M182</f>
        <v>16.21</v>
      </c>
      <c r="M173" s="15">
        <f t="shared" si="13"/>
        <v>176.41</v>
      </c>
      <c r="N173" s="15">
        <f>'[1]TCE - ANEXO III - Preencher'!O182</f>
        <v>1.65</v>
      </c>
      <c r="O173" s="15">
        <f>'[1]TCE - ANEXO III - Preencher'!P182</f>
        <v>0</v>
      </c>
      <c r="P173" s="16">
        <f t="shared" si="14"/>
        <v>1.65</v>
      </c>
      <c r="Q173" s="15">
        <f>'[1]TCE - ANEXO III - Preencher'!R182</f>
        <v>192.97</v>
      </c>
      <c r="R173" s="15">
        <f>'[1]TCE - ANEXO III - Preencher'!S182</f>
        <v>97.26</v>
      </c>
      <c r="S173" s="16">
        <f t="shared" si="15"/>
        <v>95.71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448.86999999999995</v>
      </c>
    </row>
    <row r="174" spans="1:28" x14ac:dyDescent="0.2">
      <c r="A174" s="8">
        <f>IFERROR(VLOOKUP(B174,'[1]DADOS (OCULTAR)'!$Q$3:$S$136,3,0),"")</f>
        <v>9767633001095</v>
      </c>
      <c r="B174" s="9" t="str">
        <f>'[1]TCE - ANEXO III - Preencher'!C183</f>
        <v>UPA PAULISTA - CG Nº 003/2022</v>
      </c>
      <c r="C174" s="10"/>
      <c r="D174" s="11" t="str">
        <f>'[1]TCE - ANEXO III - Preencher'!E183</f>
        <v>MIDIAN PEREIRA DOS PRAZERES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3224-15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213.37</v>
      </c>
      <c r="J174" s="14">
        <f>'[1]TCE - ANEXO III - Preencher'!K183</f>
        <v>0</v>
      </c>
      <c r="K174" s="15">
        <f>'[1]TCE - ANEXO III - Preencher'!L183</f>
        <v>192.62</v>
      </c>
      <c r="L174" s="15">
        <f>'[1]TCE - ANEXO III - Preencher'!M183</f>
        <v>32.42</v>
      </c>
      <c r="M174" s="15">
        <f t="shared" si="13"/>
        <v>160.19999999999999</v>
      </c>
      <c r="N174" s="15">
        <f>'[1]TCE - ANEXO III - Preencher'!O183</f>
        <v>1.65</v>
      </c>
      <c r="O174" s="15">
        <f>'[1]TCE - ANEXO III - Preencher'!P183</f>
        <v>0</v>
      </c>
      <c r="P174" s="16">
        <f t="shared" si="14"/>
        <v>1.65</v>
      </c>
      <c r="Q174" s="15">
        <f>'[1]TCE - ANEXO III - Preencher'!R183</f>
        <v>192.97</v>
      </c>
      <c r="R174" s="15">
        <f>'[1]TCE - ANEXO III - Preencher'!S183</f>
        <v>10.72</v>
      </c>
      <c r="S174" s="16">
        <f t="shared" si="15"/>
        <v>182.25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587.37</v>
      </c>
    </row>
    <row r="175" spans="1:28" x14ac:dyDescent="0.2">
      <c r="A175" s="8">
        <f>IFERROR(VLOOKUP(B175,'[1]DADOS (OCULTAR)'!$Q$3:$S$136,3,0),"")</f>
        <v>9767633001095</v>
      </c>
      <c r="B175" s="9" t="str">
        <f>'[1]TCE - ANEXO III - Preencher'!C184</f>
        <v>UPA PAULISTA - CG Nº 003/2022</v>
      </c>
      <c r="C175" s="10"/>
      <c r="D175" s="11" t="str">
        <f>'[1]TCE - ANEXO III - Preencher'!E184</f>
        <v>MIKAELA SHEYLA FERREIRA DA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174.32</v>
      </c>
      <c r="J175" s="14">
        <f>'[1]TCE - ANEXO III - Preencher'!K184</f>
        <v>0</v>
      </c>
      <c r="K175" s="15">
        <f>'[1]TCE - ANEXO III - Preencher'!L184</f>
        <v>192.62</v>
      </c>
      <c r="L175" s="15">
        <f>'[1]TCE - ANEXO III - Preencher'!M184</f>
        <v>16.21</v>
      </c>
      <c r="M175" s="15">
        <f t="shared" si="13"/>
        <v>176.41</v>
      </c>
      <c r="N175" s="15">
        <f>'[1]TCE - ANEXO III - Preencher'!O184</f>
        <v>1.65</v>
      </c>
      <c r="O175" s="15">
        <f>'[1]TCE - ANEXO III - Preencher'!P184</f>
        <v>0</v>
      </c>
      <c r="P175" s="16">
        <f t="shared" si="14"/>
        <v>1.65</v>
      </c>
      <c r="Q175" s="15">
        <f>'[1]TCE - ANEXO III - Preencher'!R184</f>
        <v>192.97</v>
      </c>
      <c r="R175" s="15">
        <f>'[1]TCE - ANEXO III - Preencher'!S184</f>
        <v>84.29</v>
      </c>
      <c r="S175" s="16">
        <f t="shared" si="15"/>
        <v>108.67999999999999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2165.06</v>
      </c>
    </row>
    <row r="176" spans="1:28" x14ac:dyDescent="0.2">
      <c r="A176" s="8">
        <f>IFERROR(VLOOKUP(B176,'[1]DADOS (OCULTAR)'!$Q$3:$S$136,3,0),"")</f>
        <v>9767633001095</v>
      </c>
      <c r="B176" s="9" t="str">
        <f>'[1]TCE - ANEXO III - Preencher'!C185</f>
        <v>UPA PAULISTA - CG Nº 003/2022</v>
      </c>
      <c r="C176" s="10"/>
      <c r="D176" s="11" t="str">
        <f>'[1]TCE - ANEXO III - Preencher'!E185</f>
        <v xml:space="preserve">MIKAELLA BUARQUE CORDEIRO 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2516-05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336.35</v>
      </c>
      <c r="J176" s="14">
        <f>'[1]TCE - ANEXO III - Preencher'!K185</f>
        <v>0</v>
      </c>
      <c r="K176" s="15">
        <f>'[1]TCE - ANEXO III - Preencher'!L185</f>
        <v>192.62</v>
      </c>
      <c r="L176" s="15">
        <f>'[1]TCE - ANEXO III - Preencher'!M185</f>
        <v>32.42</v>
      </c>
      <c r="M176" s="15">
        <f t="shared" si="13"/>
        <v>160.19999999999999</v>
      </c>
      <c r="N176" s="15">
        <f>'[1]TCE - ANEXO III - Preencher'!O185</f>
        <v>1.65</v>
      </c>
      <c r="O176" s="15">
        <f>'[1]TCE - ANEXO III - Preencher'!P185</f>
        <v>0</v>
      </c>
      <c r="P176" s="16">
        <f t="shared" si="14"/>
        <v>1.65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528.1</v>
      </c>
    </row>
    <row r="177" spans="1:28" x14ac:dyDescent="0.2">
      <c r="A177" s="8">
        <f>IFERROR(VLOOKUP(B177,'[1]DADOS (OCULTAR)'!$Q$3:$S$136,3,0),"")</f>
        <v>9767633001095</v>
      </c>
      <c r="B177" s="9" t="str">
        <f>'[1]TCE - ANEXO III - Preencher'!C186</f>
        <v>UPA PAULISTA - CG Nº 003/2022</v>
      </c>
      <c r="C177" s="10"/>
      <c r="D177" s="11" t="str">
        <f>'[1]TCE - ANEXO III - Preencher'!E186</f>
        <v>MIRTH HELANE DA SILVA SANTOS PRADO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230.49</v>
      </c>
      <c r="J177" s="14">
        <f>'[1]TCE - ANEXO III - Preencher'!K186</f>
        <v>0</v>
      </c>
      <c r="K177" s="15">
        <f>'[1]TCE - ANEXO III - Preencher'!L186</f>
        <v>192.62</v>
      </c>
      <c r="L177" s="15">
        <f>'[1]TCE - ANEXO III - Preencher'!M186</f>
        <v>3.05</v>
      </c>
      <c r="M177" s="15">
        <f t="shared" si="13"/>
        <v>189.57</v>
      </c>
      <c r="N177" s="15">
        <f>'[1]TCE - ANEXO III - Preencher'!O186</f>
        <v>3.3</v>
      </c>
      <c r="O177" s="15">
        <f>'[1]TCE - ANEXO III - Preencher'!P186</f>
        <v>0</v>
      </c>
      <c r="P177" s="16">
        <f t="shared" si="14"/>
        <v>3.3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2282.8200000000002</v>
      </c>
      <c r="Y177" s="15">
        <f>'[1]TCE - ANEXO III - Preencher'!Z186</f>
        <v>0</v>
      </c>
      <c r="Z177" s="16">
        <f t="shared" si="17"/>
        <v>2282.8200000000002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2706.1800000000003</v>
      </c>
    </row>
    <row r="178" spans="1:28" x14ac:dyDescent="0.2">
      <c r="A178" s="8">
        <f>IFERROR(VLOOKUP(B178,'[1]DADOS (OCULTAR)'!$Q$3:$S$136,3,0),"")</f>
        <v>9767633001095</v>
      </c>
      <c r="B178" s="9" t="str">
        <f>'[1]TCE - ANEXO III - Preencher'!C187</f>
        <v>UPA PAULISTA - CG Nº 003/2022</v>
      </c>
      <c r="C178" s="10"/>
      <c r="D178" s="11" t="str">
        <f>'[1]TCE - ANEXO III - Preencher'!E187</f>
        <v>MONICA PATRICIA DA SILVA ARAUJO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2236-05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206.72</v>
      </c>
      <c r="J178" s="14">
        <f>'[1]TCE - ANEXO III - Preencher'!K187</f>
        <v>0</v>
      </c>
      <c r="K178" s="15">
        <f>'[1]TCE - ANEXO III - Preencher'!L187</f>
        <v>192.62</v>
      </c>
      <c r="L178" s="15">
        <f>'[1]TCE - ANEXO III - Preencher'!M187</f>
        <v>2.95</v>
      </c>
      <c r="M178" s="15">
        <f t="shared" si="13"/>
        <v>189.67000000000002</v>
      </c>
      <c r="N178" s="15">
        <f>'[1]TCE - ANEXO III - Preencher'!O187</f>
        <v>3.3</v>
      </c>
      <c r="O178" s="15">
        <f>'[1]TCE - ANEXO III - Preencher'!P187</f>
        <v>0</v>
      </c>
      <c r="P178" s="16">
        <f t="shared" si="14"/>
        <v>3.3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399.69</v>
      </c>
    </row>
    <row r="179" spans="1:28" x14ac:dyDescent="0.2">
      <c r="A179" s="8">
        <f>IFERROR(VLOOKUP(B179,'[1]DADOS (OCULTAR)'!$Q$3:$S$136,3,0),"")</f>
        <v>9767633001095</v>
      </c>
      <c r="B179" s="9" t="str">
        <f>'[1]TCE - ANEXO III - Preencher'!C188</f>
        <v>UPA PAULISTA - CG Nº 003/2022</v>
      </c>
      <c r="C179" s="10"/>
      <c r="D179" s="11" t="str">
        <f>'[1]TCE - ANEXO III - Preencher'!E188</f>
        <v>NATALIA MARQUES DOS SANTOS SOUZA GUEDES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5211-30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141.16</v>
      </c>
      <c r="J179" s="14">
        <f>'[1]TCE - ANEXO III - Preencher'!K188</f>
        <v>0</v>
      </c>
      <c r="K179" s="15">
        <f>'[1]TCE - ANEXO III - Preencher'!L188</f>
        <v>192.62</v>
      </c>
      <c r="L179" s="15">
        <f>'[1]TCE - ANEXO III - Preencher'!M188</f>
        <v>32.42</v>
      </c>
      <c r="M179" s="15">
        <f t="shared" si="13"/>
        <v>160.19999999999999</v>
      </c>
      <c r="N179" s="15">
        <f>'[1]TCE - ANEXO III - Preencher'!O188</f>
        <v>1.65</v>
      </c>
      <c r="O179" s="15">
        <f>'[1]TCE - ANEXO III - Preencher'!P188</f>
        <v>0</v>
      </c>
      <c r="P179" s="16">
        <f t="shared" si="14"/>
        <v>1.65</v>
      </c>
      <c r="Q179" s="15">
        <f>'[1]TCE - ANEXO III - Preencher'!R188</f>
        <v>192.97</v>
      </c>
      <c r="R179" s="15">
        <f>'[1]TCE - ANEXO III - Preencher'!S188</f>
        <v>102.34</v>
      </c>
      <c r="S179" s="16">
        <f t="shared" si="15"/>
        <v>90.63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29.9</v>
      </c>
      <c r="Y179" s="15">
        <f>'[1]TCE - ANEXO III - Preencher'!Z188</f>
        <v>0</v>
      </c>
      <c r="Z179" s="16">
        <f t="shared" si="17"/>
        <v>29.9</v>
      </c>
      <c r="AA179" s="17" t="str">
        <f>IF('[1]TCE - ANEXO III - Preencher'!AB188="","",'[1]TCE - ANEXO III - Preencher'!AB188)</f>
        <v>Beneficio obrigatorio CCT Federacao – Plano Assistencial Agiben</v>
      </c>
      <c r="AB179" s="15">
        <f t="shared" si="12"/>
        <v>423.53999999999996</v>
      </c>
    </row>
    <row r="180" spans="1:28" x14ac:dyDescent="0.2">
      <c r="A180" s="8">
        <f>IFERROR(VLOOKUP(B180,'[1]DADOS (OCULTAR)'!$Q$3:$S$136,3,0),"")</f>
        <v>9767633001095</v>
      </c>
      <c r="B180" s="9" t="str">
        <f>'[1]TCE - ANEXO III - Preencher'!C189</f>
        <v>UPA PAULISTA - CG Nº 003/2022</v>
      </c>
      <c r="C180" s="10"/>
      <c r="D180" s="11" t="str">
        <f>'[1]TCE - ANEXO III - Preencher'!E189</f>
        <v>NATALICIO AUGUSTO DA SILVA LIMA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159.61000000000001</v>
      </c>
      <c r="J180" s="14">
        <f>'[1]TCE - ANEXO III - Preencher'!K189</f>
        <v>0</v>
      </c>
      <c r="K180" s="15">
        <f>'[1]TCE - ANEXO III - Preencher'!L189</f>
        <v>192.62</v>
      </c>
      <c r="L180" s="15">
        <f>'[1]TCE - ANEXO III - Preencher'!M189</f>
        <v>16.21</v>
      </c>
      <c r="M180" s="15">
        <f t="shared" si="13"/>
        <v>176.41</v>
      </c>
      <c r="N180" s="15">
        <f>'[1]TCE - ANEXO III - Preencher'!O189</f>
        <v>1.65</v>
      </c>
      <c r="O180" s="15">
        <f>'[1]TCE - ANEXO III - Preencher'!P189</f>
        <v>0</v>
      </c>
      <c r="P180" s="16">
        <f t="shared" si="14"/>
        <v>1.65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2041.67</v>
      </c>
    </row>
    <row r="181" spans="1:28" x14ac:dyDescent="0.2">
      <c r="A181" s="8">
        <f>IFERROR(VLOOKUP(B181,'[1]DADOS (OCULTAR)'!$Q$3:$S$136,3,0),"")</f>
        <v>9767633001095</v>
      </c>
      <c r="B181" s="9" t="str">
        <f>'[1]TCE - ANEXO III - Preencher'!C190</f>
        <v>UPA PAULISTA - CG Nº 003/2022</v>
      </c>
      <c r="C181" s="10"/>
      <c r="D181" s="11" t="str">
        <f>'[1]TCE - ANEXO III - Preencher'!E190</f>
        <v>NATHALY BIANCA PEREIRA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155.61000000000001</v>
      </c>
      <c r="J181" s="14">
        <f>'[1]TCE - ANEXO III - Preencher'!K190</f>
        <v>0</v>
      </c>
      <c r="K181" s="15">
        <f>'[1]TCE - ANEXO III - Preencher'!L190</f>
        <v>192.62</v>
      </c>
      <c r="L181" s="15">
        <f>'[1]TCE - ANEXO III - Preencher'!M190</f>
        <v>16.21</v>
      </c>
      <c r="M181" s="15">
        <f t="shared" si="13"/>
        <v>176.41</v>
      </c>
      <c r="N181" s="15">
        <f>'[1]TCE - ANEXO III - Preencher'!O190</f>
        <v>1.65</v>
      </c>
      <c r="O181" s="15">
        <f>'[1]TCE - ANEXO III - Preencher'!P190</f>
        <v>0</v>
      </c>
      <c r="P181" s="16">
        <f t="shared" si="14"/>
        <v>1.65</v>
      </c>
      <c r="Q181" s="15">
        <f>'[1]TCE - ANEXO III - Preencher'!R190</f>
        <v>192.97</v>
      </c>
      <c r="R181" s="15">
        <f>'[1]TCE - ANEXO III - Preencher'!S190</f>
        <v>58.36</v>
      </c>
      <c r="S181" s="16">
        <f t="shared" si="15"/>
        <v>134.61000000000001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2172.2799999999997</v>
      </c>
    </row>
    <row r="182" spans="1:28" x14ac:dyDescent="0.2">
      <c r="A182" s="8">
        <f>IFERROR(VLOOKUP(B182,'[1]DADOS (OCULTAR)'!$Q$3:$S$136,3,0),"")</f>
        <v>9767633001095</v>
      </c>
      <c r="B182" s="9" t="str">
        <f>'[1]TCE - ANEXO III - Preencher'!C191</f>
        <v>UPA PAULISTA - CG Nº 003/2022</v>
      </c>
      <c r="C182" s="10"/>
      <c r="D182" s="11" t="str">
        <f>'[1]TCE - ANEXO III - Preencher'!E191</f>
        <v xml:space="preserve">NILCLECIO SOARES AVELINO DOS SANTOS 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5163-45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158.31</v>
      </c>
      <c r="J182" s="14">
        <f>'[1]TCE - ANEXO III - Preencher'!K191</f>
        <v>0</v>
      </c>
      <c r="K182" s="15">
        <f>'[1]TCE - ANEXO III - Preencher'!L191</f>
        <v>192.62</v>
      </c>
      <c r="L182" s="15">
        <f>'[1]TCE - ANEXO III - Preencher'!M191</f>
        <v>32.42</v>
      </c>
      <c r="M182" s="15">
        <f t="shared" si="13"/>
        <v>160.19999999999999</v>
      </c>
      <c r="N182" s="15">
        <f>'[1]TCE - ANEXO III - Preencher'!O191</f>
        <v>1.65</v>
      </c>
      <c r="O182" s="15">
        <f>'[1]TCE - ANEXO III - Preencher'!P191</f>
        <v>0</v>
      </c>
      <c r="P182" s="16">
        <f t="shared" si="14"/>
        <v>1.65</v>
      </c>
      <c r="Q182" s="15">
        <f>'[1]TCE - ANEXO III - Preencher'!R191</f>
        <v>192.97</v>
      </c>
      <c r="R182" s="15">
        <f>'[1]TCE - ANEXO III - Preencher'!S191</f>
        <v>99.28</v>
      </c>
      <c r="S182" s="16">
        <f t="shared" si="15"/>
        <v>93.69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443.74999999999994</v>
      </c>
    </row>
    <row r="183" spans="1:28" x14ac:dyDescent="0.2">
      <c r="A183" s="8">
        <f>IFERROR(VLOOKUP(B183,'[1]DADOS (OCULTAR)'!$Q$3:$S$136,3,0),"")</f>
        <v>9767633001095</v>
      </c>
      <c r="B183" s="9" t="str">
        <f>'[1]TCE - ANEXO III - Preencher'!C192</f>
        <v>UPA PAULISTA - CG Nº 003/2022</v>
      </c>
      <c r="C183" s="10"/>
      <c r="D183" s="11" t="str">
        <f>'[1]TCE - ANEXO III - Preencher'!E192</f>
        <v>PALOMA DANIELA SOARES DE MORAES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2236-05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0</v>
      </c>
      <c r="J183" s="14">
        <f>'[1]TCE - ANEXO III - Preencher'!K192</f>
        <v>79.510000000000005</v>
      </c>
      <c r="K183" s="15">
        <f>'[1]TCE - ANEXO III - Preencher'!L192</f>
        <v>192.62</v>
      </c>
      <c r="L183" s="15">
        <f>'[1]TCE - ANEXO III - Preencher'!M192</f>
        <v>2.95</v>
      </c>
      <c r="M183" s="15">
        <f t="shared" si="13"/>
        <v>189.67000000000002</v>
      </c>
      <c r="N183" s="15">
        <f>'[1]TCE - ANEXO III - Preencher'!O192</f>
        <v>3.3</v>
      </c>
      <c r="O183" s="15">
        <f>'[1]TCE - ANEXO III - Preencher'!P192</f>
        <v>0</v>
      </c>
      <c r="P183" s="16">
        <f t="shared" si="14"/>
        <v>3.3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272.48</v>
      </c>
    </row>
    <row r="184" spans="1:28" x14ac:dyDescent="0.2">
      <c r="A184" s="8">
        <f>IFERROR(VLOOKUP(B184,'[1]DADOS (OCULTAR)'!$Q$3:$S$136,3,0),"")</f>
        <v>9767633001095</v>
      </c>
      <c r="B184" s="9" t="str">
        <f>'[1]TCE - ANEXO III - Preencher'!C193</f>
        <v>UPA PAULISTA - CG Nº 003/2022</v>
      </c>
      <c r="C184" s="10"/>
      <c r="D184" s="11" t="str">
        <f>'[1]TCE - ANEXO III - Preencher'!E193</f>
        <v>PATRICIA CRISTINA DO NASCIMENTO SILVA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5211-30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158.84</v>
      </c>
      <c r="J184" s="14">
        <f>'[1]TCE - ANEXO III - Preencher'!K193</f>
        <v>0</v>
      </c>
      <c r="K184" s="15">
        <f>'[1]TCE - ANEXO III - Preencher'!L193</f>
        <v>192.62</v>
      </c>
      <c r="L184" s="15">
        <f>'[1]TCE - ANEXO III - Preencher'!M193</f>
        <v>32.42</v>
      </c>
      <c r="M184" s="15">
        <f t="shared" si="13"/>
        <v>160.19999999999999</v>
      </c>
      <c r="N184" s="15">
        <f>'[1]TCE - ANEXO III - Preencher'!O193</f>
        <v>1.65</v>
      </c>
      <c r="O184" s="15">
        <f>'[1]TCE - ANEXO III - Preencher'!P193</f>
        <v>0</v>
      </c>
      <c r="P184" s="16">
        <f t="shared" si="14"/>
        <v>1.65</v>
      </c>
      <c r="Q184" s="15">
        <f>'[1]TCE - ANEXO III - Preencher'!R193</f>
        <v>192.97</v>
      </c>
      <c r="R184" s="15">
        <f>'[1]TCE - ANEXO III - Preencher'!S193</f>
        <v>105.87</v>
      </c>
      <c r="S184" s="16">
        <f t="shared" si="15"/>
        <v>87.1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437.68999999999994</v>
      </c>
    </row>
    <row r="185" spans="1:28" x14ac:dyDescent="0.2">
      <c r="A185" s="8">
        <f>IFERROR(VLOOKUP(B185,'[1]DADOS (OCULTAR)'!$Q$3:$S$136,3,0),"")</f>
        <v>9767633001095</v>
      </c>
      <c r="B185" s="9" t="str">
        <f>'[1]TCE - ANEXO III - Preencher'!C194</f>
        <v>UPA PAULISTA - CG Nº 003/2022</v>
      </c>
      <c r="C185" s="10"/>
      <c r="D185" s="11" t="str">
        <f>'[1]TCE - ANEXO III - Preencher'!E194</f>
        <v>PATRICIA DE FREITAS COUTO VITORINO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163.61000000000001</v>
      </c>
      <c r="J185" s="14">
        <f>'[1]TCE - ANEXO III - Preencher'!K194</f>
        <v>0</v>
      </c>
      <c r="K185" s="15">
        <f>'[1]TCE - ANEXO III - Preencher'!L194</f>
        <v>192.62</v>
      </c>
      <c r="L185" s="15">
        <f>'[1]TCE - ANEXO III - Preencher'!M194</f>
        <v>16.21</v>
      </c>
      <c r="M185" s="15">
        <f t="shared" si="13"/>
        <v>176.41</v>
      </c>
      <c r="N185" s="15">
        <f>'[1]TCE - ANEXO III - Preencher'!O194</f>
        <v>1.65</v>
      </c>
      <c r="O185" s="15">
        <f>'[1]TCE - ANEXO III - Preencher'!P194</f>
        <v>0</v>
      </c>
      <c r="P185" s="16">
        <f t="shared" si="14"/>
        <v>1.65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2045.67</v>
      </c>
    </row>
    <row r="186" spans="1:28" x14ac:dyDescent="0.2">
      <c r="A186" s="8">
        <f>IFERROR(VLOOKUP(B186,'[1]DADOS (OCULTAR)'!$Q$3:$S$136,3,0),"")</f>
        <v>9767633001095</v>
      </c>
      <c r="B186" s="9" t="str">
        <f>'[1]TCE - ANEXO III - Preencher'!C195</f>
        <v>UPA PAULISTA - CG Nº 003/2022</v>
      </c>
      <c r="C186" s="10"/>
      <c r="D186" s="11" t="str">
        <f>'[1]TCE - ANEXO III - Preencher'!E195</f>
        <v>PATRICIA DE SA LEITAO OLIVEIRA CASTRO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171.2</v>
      </c>
      <c r="J186" s="14">
        <f>'[1]TCE - ANEXO III - Preencher'!K195</f>
        <v>0</v>
      </c>
      <c r="K186" s="15">
        <f>'[1]TCE - ANEXO III - Preencher'!L195</f>
        <v>192.62</v>
      </c>
      <c r="L186" s="15">
        <f>'[1]TCE - ANEXO III - Preencher'!M195</f>
        <v>16.21</v>
      </c>
      <c r="M186" s="15">
        <f t="shared" si="13"/>
        <v>176.41</v>
      </c>
      <c r="N186" s="15">
        <f>'[1]TCE - ANEXO III - Preencher'!O195</f>
        <v>1.65</v>
      </c>
      <c r="O186" s="15">
        <f>'[1]TCE - ANEXO III - Preencher'!P195</f>
        <v>0</v>
      </c>
      <c r="P186" s="16">
        <f t="shared" si="14"/>
        <v>1.65</v>
      </c>
      <c r="Q186" s="15">
        <f>'[1]TCE - ANEXO III - Preencher'!R195</f>
        <v>192.97</v>
      </c>
      <c r="R186" s="15">
        <f>'[1]TCE - ANEXO III - Preencher'!S195</f>
        <v>84.29</v>
      </c>
      <c r="S186" s="16">
        <f t="shared" si="15"/>
        <v>108.67999999999999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1704</v>
      </c>
      <c r="Y186" s="15">
        <f>'[1]TCE - ANEXO III - Preencher'!Z195</f>
        <v>0</v>
      </c>
      <c r="Z186" s="16">
        <f t="shared" si="17"/>
        <v>1704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2161.94</v>
      </c>
    </row>
    <row r="187" spans="1:28" x14ac:dyDescent="0.2">
      <c r="A187" s="8">
        <f>IFERROR(VLOOKUP(B187,'[1]DADOS (OCULTAR)'!$Q$3:$S$136,3,0),"")</f>
        <v>9767633001095</v>
      </c>
      <c r="B187" s="9" t="str">
        <f>'[1]TCE - ANEXO III - Preencher'!C196</f>
        <v>UPA PAULISTA - CG Nº 003/2022</v>
      </c>
      <c r="C187" s="10"/>
      <c r="D187" s="11" t="str">
        <f>'[1]TCE - ANEXO III - Preencher'!E196</f>
        <v>PEDRO HENRIQUE MOTTA DE PETRIBU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2232-08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320.68</v>
      </c>
      <c r="J187" s="14">
        <f>'[1]TCE - ANEXO III - Preencher'!K196</f>
        <v>0</v>
      </c>
      <c r="K187" s="15">
        <f>'[1]TCE - ANEXO III - Preencher'!L196</f>
        <v>192.62</v>
      </c>
      <c r="L187" s="15">
        <f>'[1]TCE - ANEXO III - Preencher'!M196</f>
        <v>32.42</v>
      </c>
      <c r="M187" s="15">
        <f t="shared" si="13"/>
        <v>160.19999999999999</v>
      </c>
      <c r="N187" s="15">
        <f>'[1]TCE - ANEXO III - Preencher'!O196</f>
        <v>1.65</v>
      </c>
      <c r="O187" s="15">
        <f>'[1]TCE - ANEXO III - Preencher'!P196</f>
        <v>0</v>
      </c>
      <c r="P187" s="16">
        <f t="shared" si="14"/>
        <v>1.65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512.42999999999995</v>
      </c>
    </row>
    <row r="188" spans="1:28" x14ac:dyDescent="0.2">
      <c r="A188" s="8">
        <f>IFERROR(VLOOKUP(B188,'[1]DADOS (OCULTAR)'!$Q$3:$S$136,3,0),"")</f>
        <v>9767633001095</v>
      </c>
      <c r="B188" s="9" t="str">
        <f>'[1]TCE - ANEXO III - Preencher'!C197</f>
        <v>UPA PAULISTA - CG Nº 003/2022</v>
      </c>
      <c r="C188" s="10"/>
      <c r="D188" s="11" t="str">
        <f>'[1]TCE - ANEXO III - Preencher'!E197</f>
        <v>POLLYANNA CHRISTINA BARBOSA E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175.1</v>
      </c>
      <c r="J188" s="14">
        <f>'[1]TCE - ANEXO III - Preencher'!K197</f>
        <v>0</v>
      </c>
      <c r="K188" s="15">
        <f>'[1]TCE - ANEXO III - Preencher'!L197</f>
        <v>192.62</v>
      </c>
      <c r="L188" s="15">
        <f>'[1]TCE - ANEXO III - Preencher'!M197</f>
        <v>16.21</v>
      </c>
      <c r="M188" s="15">
        <f t="shared" si="13"/>
        <v>176.41</v>
      </c>
      <c r="N188" s="15">
        <f>'[1]TCE - ANEXO III - Preencher'!O197</f>
        <v>1.65</v>
      </c>
      <c r="O188" s="15">
        <f>'[1]TCE - ANEXO III - Preencher'!P197</f>
        <v>0</v>
      </c>
      <c r="P188" s="16">
        <f t="shared" si="14"/>
        <v>1.65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1704</v>
      </c>
      <c r="Y188" s="15">
        <f>'[1]TCE - ANEXO III - Preencher'!Z197</f>
        <v>0</v>
      </c>
      <c r="Z188" s="16">
        <f t="shared" si="17"/>
        <v>1704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2057.16</v>
      </c>
    </row>
    <row r="189" spans="1:28" x14ac:dyDescent="0.2">
      <c r="A189" s="8">
        <f>IFERROR(VLOOKUP(B189,'[1]DADOS (OCULTAR)'!$Q$3:$S$136,3,0),"")</f>
        <v>9767633001095</v>
      </c>
      <c r="B189" s="9" t="str">
        <f>'[1]TCE - ANEXO III - Preencher'!C198</f>
        <v>UPA PAULISTA - CG Nº 003/2022</v>
      </c>
      <c r="C189" s="10"/>
      <c r="D189" s="11" t="str">
        <f>'[1]TCE - ANEXO III - Preencher'!E198</f>
        <v xml:space="preserve">PRISCILLA TAVARES RODRIGUES 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2516-05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427.35</v>
      </c>
      <c r="J189" s="14">
        <f>'[1]TCE - ANEXO III - Preencher'!K198</f>
        <v>0</v>
      </c>
      <c r="K189" s="15">
        <f>'[1]TCE - ANEXO III - Preencher'!L198</f>
        <v>192.62</v>
      </c>
      <c r="L189" s="15">
        <f>'[1]TCE - ANEXO III - Preencher'!M198</f>
        <v>32.42</v>
      </c>
      <c r="M189" s="15">
        <f t="shared" si="13"/>
        <v>160.19999999999999</v>
      </c>
      <c r="N189" s="15">
        <f>'[1]TCE - ANEXO III - Preencher'!O198</f>
        <v>1.65</v>
      </c>
      <c r="O189" s="15">
        <f>'[1]TCE - ANEXO III - Preencher'!P198</f>
        <v>0</v>
      </c>
      <c r="P189" s="16">
        <f t="shared" si="14"/>
        <v>1.65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619.09999999999991</v>
      </c>
    </row>
    <row r="190" spans="1:28" x14ac:dyDescent="0.2">
      <c r="A190" s="8">
        <f>IFERROR(VLOOKUP(B190,'[1]DADOS (OCULTAR)'!$Q$3:$S$136,3,0),"")</f>
        <v>9767633001095</v>
      </c>
      <c r="B190" s="9" t="str">
        <f>'[1]TCE - ANEXO III - Preencher'!C199</f>
        <v>UPA PAULISTA - CG Nº 003/2022</v>
      </c>
      <c r="C190" s="10"/>
      <c r="D190" s="11" t="str">
        <f>'[1]TCE - ANEXO III - Preencher'!E199</f>
        <v>RAFAEL DO NASCIMENTO SANTANA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183.1</v>
      </c>
      <c r="J190" s="14">
        <f>'[1]TCE - ANEXO III - Preencher'!K199</f>
        <v>0</v>
      </c>
      <c r="K190" s="15">
        <f>'[1]TCE - ANEXO III - Preencher'!L199</f>
        <v>192.62</v>
      </c>
      <c r="L190" s="15">
        <f>'[1]TCE - ANEXO III - Preencher'!M199</f>
        <v>16.21</v>
      </c>
      <c r="M190" s="15">
        <f t="shared" si="13"/>
        <v>176.41</v>
      </c>
      <c r="N190" s="15">
        <f>'[1]TCE - ANEXO III - Preencher'!O199</f>
        <v>1.65</v>
      </c>
      <c r="O190" s="15">
        <f>'[1]TCE - ANEXO III - Preencher'!P199</f>
        <v>0</v>
      </c>
      <c r="P190" s="16">
        <f t="shared" si="14"/>
        <v>1.65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2065.16</v>
      </c>
    </row>
    <row r="191" spans="1:28" x14ac:dyDescent="0.2">
      <c r="A191" s="8">
        <f>IFERROR(VLOOKUP(B191,'[1]DADOS (OCULTAR)'!$Q$3:$S$136,3,0),"")</f>
        <v>9767633001095</v>
      </c>
      <c r="B191" s="9" t="str">
        <f>'[1]TCE - ANEXO III - Preencher'!C200</f>
        <v>UPA PAULISTA - CG Nº 003/2022</v>
      </c>
      <c r="C191" s="10"/>
      <c r="D191" s="11" t="str">
        <f>'[1]TCE - ANEXO III - Preencher'!E200</f>
        <v>RAFAEL SALES DO NASCIMENTO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5151-10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155.61000000000001</v>
      </c>
      <c r="J191" s="14">
        <f>'[1]TCE - ANEXO III - Preencher'!K200</f>
        <v>0</v>
      </c>
      <c r="K191" s="15">
        <f>'[1]TCE - ANEXO III - Preencher'!L200</f>
        <v>192.62</v>
      </c>
      <c r="L191" s="15">
        <f>'[1]TCE - ANEXO III - Preencher'!M200</f>
        <v>16.21</v>
      </c>
      <c r="M191" s="15">
        <f t="shared" si="13"/>
        <v>176.41</v>
      </c>
      <c r="N191" s="15">
        <f>'[1]TCE - ANEXO III - Preencher'!O200</f>
        <v>1.65</v>
      </c>
      <c r="O191" s="15">
        <f>'[1]TCE - ANEXO III - Preencher'!P200</f>
        <v>0</v>
      </c>
      <c r="P191" s="16">
        <f t="shared" si="14"/>
        <v>1.65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29.9</v>
      </c>
      <c r="Y191" s="15">
        <f>'[1]TCE - ANEXO III - Preencher'!Z200</f>
        <v>0</v>
      </c>
      <c r="Z191" s="16">
        <f t="shared" si="17"/>
        <v>29.9</v>
      </c>
      <c r="AA191" s="17" t="str">
        <f>IF('[1]TCE - ANEXO III - Preencher'!AB200="","",'[1]TCE - ANEXO III - Preencher'!AB200)</f>
        <v>Beneficio obrigatorio CCT Federacao – Plano Assistencial Agiben</v>
      </c>
      <c r="AB191" s="15">
        <f t="shared" si="12"/>
        <v>363.56999999999994</v>
      </c>
    </row>
    <row r="192" spans="1:28" x14ac:dyDescent="0.2">
      <c r="A192" s="8">
        <f>IFERROR(VLOOKUP(B192,'[1]DADOS (OCULTAR)'!$Q$3:$S$136,3,0),"")</f>
        <v>9767633001095</v>
      </c>
      <c r="B192" s="9" t="str">
        <f>'[1]TCE - ANEXO III - Preencher'!C201</f>
        <v>UPA PAULISTA - CG Nº 003/2022</v>
      </c>
      <c r="C192" s="10"/>
      <c r="D192" s="11" t="str">
        <f>'[1]TCE - ANEXO III - Preencher'!E201</f>
        <v>RAFAELA GERMANO DA SILVA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171.2</v>
      </c>
      <c r="J192" s="14">
        <f>'[1]TCE - ANEXO III - Preencher'!K201</f>
        <v>0</v>
      </c>
      <c r="K192" s="15">
        <f>'[1]TCE - ANEXO III - Preencher'!L201</f>
        <v>192.62</v>
      </c>
      <c r="L192" s="15">
        <f>'[1]TCE - ANEXO III - Preencher'!M201</f>
        <v>16.21</v>
      </c>
      <c r="M192" s="15">
        <f t="shared" si="13"/>
        <v>176.41</v>
      </c>
      <c r="N192" s="15">
        <f>'[1]TCE - ANEXO III - Preencher'!O201</f>
        <v>1.65</v>
      </c>
      <c r="O192" s="15">
        <f>'[1]TCE - ANEXO III - Preencher'!P201</f>
        <v>0</v>
      </c>
      <c r="P192" s="16">
        <f t="shared" si="14"/>
        <v>1.65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2053.2600000000002</v>
      </c>
    </row>
    <row r="193" spans="1:28" x14ac:dyDescent="0.2">
      <c r="A193" s="8">
        <f>IFERROR(VLOOKUP(B193,'[1]DADOS (OCULTAR)'!$Q$3:$S$136,3,0),"")</f>
        <v>9767633001095</v>
      </c>
      <c r="B193" s="9" t="str">
        <f>'[1]TCE - ANEXO III - Preencher'!C202</f>
        <v>UPA PAULISTA - CG Nº 003/2022</v>
      </c>
      <c r="C193" s="10"/>
      <c r="D193" s="11" t="str">
        <f>'[1]TCE - ANEXO III - Preencher'!E202</f>
        <v>RAFAELLY STEPHANY DAMASCENO FERREIRA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2235-05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252.01</v>
      </c>
      <c r="J193" s="14">
        <f>'[1]TCE - ANEXO III - Preencher'!K202</f>
        <v>0</v>
      </c>
      <c r="K193" s="15">
        <f>'[1]TCE - ANEXO III - Preencher'!L202</f>
        <v>192.62</v>
      </c>
      <c r="L193" s="15">
        <f>'[1]TCE - ANEXO III - Preencher'!M202</f>
        <v>2.79</v>
      </c>
      <c r="M193" s="15">
        <f t="shared" si="13"/>
        <v>189.83</v>
      </c>
      <c r="N193" s="15">
        <f>'[1]TCE - ANEXO III - Preencher'!O202</f>
        <v>3.3</v>
      </c>
      <c r="O193" s="15">
        <f>'[1]TCE - ANEXO III - Preencher'!P202</f>
        <v>0</v>
      </c>
      <c r="P193" s="16">
        <f t="shared" si="14"/>
        <v>3.3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2459.15</v>
      </c>
      <c r="Y193" s="15">
        <f>'[1]TCE - ANEXO III - Preencher'!Z202</f>
        <v>0</v>
      </c>
      <c r="Z193" s="16">
        <f t="shared" si="17"/>
        <v>2459.15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2904.29</v>
      </c>
    </row>
    <row r="194" spans="1:28" x14ac:dyDescent="0.2">
      <c r="A194" s="8">
        <f>IFERROR(VLOOKUP(B194,'[1]DADOS (OCULTAR)'!$Q$3:$S$136,3,0),"")</f>
        <v>9767633001095</v>
      </c>
      <c r="B194" s="9" t="str">
        <f>'[1]TCE - ANEXO III - Preencher'!C203</f>
        <v>UPA PAULISTA - CG Nº 003/2022</v>
      </c>
      <c r="C194" s="10"/>
      <c r="D194" s="11" t="str">
        <f>'[1]TCE - ANEXO III - Preencher'!E203</f>
        <v>REGINA LUCIENE VENTURA PERNAMBUCO DA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2235-05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903.95</v>
      </c>
      <c r="J194" s="14">
        <f>'[1]TCE - ANEXO III - Preencher'!K203</f>
        <v>0</v>
      </c>
      <c r="K194" s="15">
        <f>'[1]TCE - ANEXO III - Preencher'!L203</f>
        <v>192.62</v>
      </c>
      <c r="L194" s="15">
        <f>'[1]TCE - ANEXO III - Preencher'!M203</f>
        <v>14.9</v>
      </c>
      <c r="M194" s="15">
        <f t="shared" si="13"/>
        <v>177.72</v>
      </c>
      <c r="N194" s="15">
        <f>'[1]TCE - ANEXO III - Preencher'!O203</f>
        <v>3.3</v>
      </c>
      <c r="O194" s="15">
        <f>'[1]TCE - ANEXO III - Preencher'!P203</f>
        <v>0</v>
      </c>
      <c r="P194" s="16">
        <f t="shared" si="14"/>
        <v>3.3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1084.97</v>
      </c>
    </row>
    <row r="195" spans="1:28" x14ac:dyDescent="0.2">
      <c r="A195" s="8">
        <f>IFERROR(VLOOKUP(B195,'[1]DADOS (OCULTAR)'!$Q$3:$S$136,3,0),"")</f>
        <v>9767633001095</v>
      </c>
      <c r="B195" s="9" t="str">
        <f>'[1]TCE - ANEXO III - Preencher'!C204</f>
        <v>UPA PAULISTA - CG Nº 003/2022</v>
      </c>
      <c r="C195" s="10"/>
      <c r="D195" s="11" t="str">
        <f>'[1]TCE - ANEXO III - Preencher'!E204</f>
        <v>REJILANE MELO FALCAO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2234-05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101.39</v>
      </c>
      <c r="J195" s="14">
        <f>'[1]TCE - ANEXO III - Preencher'!K204</f>
        <v>0</v>
      </c>
      <c r="K195" s="15">
        <f>'[1]TCE - ANEXO III - Preencher'!L204</f>
        <v>192.62</v>
      </c>
      <c r="L195" s="15">
        <f>'[1]TCE - ANEXO III - Preencher'!M204</f>
        <v>21.12</v>
      </c>
      <c r="M195" s="15">
        <f t="shared" si="13"/>
        <v>171.5</v>
      </c>
      <c r="N195" s="15">
        <f>'[1]TCE - ANEXO III - Preencher'!O204</f>
        <v>1.65</v>
      </c>
      <c r="O195" s="15">
        <f>'[1]TCE - ANEXO III - Preencher'!P204</f>
        <v>0</v>
      </c>
      <c r="P195" s="16">
        <f t="shared" si="14"/>
        <v>1.65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274.53999999999996</v>
      </c>
    </row>
    <row r="196" spans="1:28" x14ac:dyDescent="0.2">
      <c r="A196" s="8">
        <f>IFERROR(VLOOKUP(B196,'[1]DADOS (OCULTAR)'!$Q$3:$S$136,3,0),"")</f>
        <v>9767633001095</v>
      </c>
      <c r="B196" s="9" t="str">
        <f>'[1]TCE - ANEXO III - Preencher'!C205</f>
        <v>UPA PAULISTA - CG Nº 003/2022</v>
      </c>
      <c r="C196" s="10"/>
      <c r="D196" s="11" t="str">
        <f>'[1]TCE - ANEXO III - Preencher'!E205</f>
        <v>RENATA FERREIRA DA SILVA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179.1</v>
      </c>
      <c r="J196" s="14">
        <f>'[1]TCE - ANEXO III - Preencher'!K205</f>
        <v>0</v>
      </c>
      <c r="K196" s="15">
        <f>'[1]TCE - ANEXO III - Preencher'!L205</f>
        <v>192.62</v>
      </c>
      <c r="L196" s="15">
        <f>'[1]TCE - ANEXO III - Preencher'!M205</f>
        <v>16.21</v>
      </c>
      <c r="M196" s="15">
        <f t="shared" ref="M196:M259" si="19">K196-L196</f>
        <v>176.41</v>
      </c>
      <c r="N196" s="15">
        <f>'[1]TCE - ANEXO III - Preencher'!O205</f>
        <v>1.65</v>
      </c>
      <c r="O196" s="15">
        <f>'[1]TCE - ANEXO III - Preencher'!P205</f>
        <v>0</v>
      </c>
      <c r="P196" s="16">
        <f t="shared" ref="P196:P259" si="20">N196-O196</f>
        <v>1.65</v>
      </c>
      <c r="Q196" s="15">
        <f>'[1]TCE - ANEXO III - Preencher'!R205</f>
        <v>192.97</v>
      </c>
      <c r="R196" s="15">
        <f>'[1]TCE - ANEXO III - Preencher'!S205</f>
        <v>97.26</v>
      </c>
      <c r="S196" s="16">
        <f t="shared" ref="S196:S259" si="21">Q196-R196</f>
        <v>95.71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1704</v>
      </c>
      <c r="Y196" s="15">
        <f>'[1]TCE - ANEXO III - Preencher'!Z205</f>
        <v>0</v>
      </c>
      <c r="Z196" s="16">
        <f t="shared" ref="Z196:Z259" si="23">X196-Y196</f>
        <v>1704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2156.87</v>
      </c>
    </row>
    <row r="197" spans="1:28" x14ac:dyDescent="0.2">
      <c r="A197" s="8">
        <f>IFERROR(VLOOKUP(B197,'[1]DADOS (OCULTAR)'!$Q$3:$S$136,3,0),"")</f>
        <v>9767633001095</v>
      </c>
      <c r="B197" s="9" t="str">
        <f>'[1]TCE - ANEXO III - Preencher'!C206</f>
        <v>UPA PAULISTA - CG Nº 003/2022</v>
      </c>
      <c r="C197" s="10"/>
      <c r="D197" s="11" t="str">
        <f>'[1]TCE - ANEXO III - Preencher'!E206</f>
        <v>RENATA TATIANE CHAGAS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181.8</v>
      </c>
      <c r="J197" s="14">
        <f>'[1]TCE - ANEXO III - Preencher'!K206</f>
        <v>0</v>
      </c>
      <c r="K197" s="15">
        <f>'[1]TCE - ANEXO III - Preencher'!L206</f>
        <v>192.62</v>
      </c>
      <c r="L197" s="15">
        <f>'[1]TCE - ANEXO III - Preencher'!M206</f>
        <v>16.21</v>
      </c>
      <c r="M197" s="15">
        <f t="shared" si="19"/>
        <v>176.41</v>
      </c>
      <c r="N197" s="15">
        <f>'[1]TCE - ANEXO III - Preencher'!O206</f>
        <v>1.65</v>
      </c>
      <c r="O197" s="15">
        <f>'[1]TCE - ANEXO III - Preencher'!P206</f>
        <v>0</v>
      </c>
      <c r="P197" s="16">
        <f t="shared" si="20"/>
        <v>1.65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2063.86</v>
      </c>
    </row>
    <row r="198" spans="1:28" x14ac:dyDescent="0.2">
      <c r="A198" s="8">
        <f>IFERROR(VLOOKUP(B198,'[1]DADOS (OCULTAR)'!$Q$3:$S$136,3,0),"")</f>
        <v>9767633001095</v>
      </c>
      <c r="B198" s="9" t="str">
        <f>'[1]TCE - ANEXO III - Preencher'!C207</f>
        <v>UPA PAULISTA - CG Nº 003/2022</v>
      </c>
      <c r="C198" s="10"/>
      <c r="D198" s="11" t="str">
        <f>'[1]TCE - ANEXO III - Preencher'!E207</f>
        <v>RHALDNEY GOMES CARNEIRO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163.61000000000001</v>
      </c>
      <c r="J198" s="14">
        <f>'[1]TCE - ANEXO III - Preencher'!K207</f>
        <v>0</v>
      </c>
      <c r="K198" s="15">
        <f>'[1]TCE - ANEXO III - Preencher'!L207</f>
        <v>192.62</v>
      </c>
      <c r="L198" s="15">
        <f>'[1]TCE - ANEXO III - Preencher'!M207</f>
        <v>16.21</v>
      </c>
      <c r="M198" s="15">
        <f t="shared" si="19"/>
        <v>176.41</v>
      </c>
      <c r="N198" s="15">
        <f>'[1]TCE - ANEXO III - Preencher'!O207</f>
        <v>1.65</v>
      </c>
      <c r="O198" s="15">
        <f>'[1]TCE - ANEXO III - Preencher'!P207</f>
        <v>0</v>
      </c>
      <c r="P198" s="16">
        <f t="shared" si="20"/>
        <v>1.65</v>
      </c>
      <c r="Q198" s="15">
        <f>'[1]TCE - ANEXO III - Preencher'!R207</f>
        <v>192.97</v>
      </c>
      <c r="R198" s="15">
        <f>'[1]TCE - ANEXO III - Preencher'!S207</f>
        <v>97.26</v>
      </c>
      <c r="S198" s="16">
        <f t="shared" si="21"/>
        <v>95.71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2141.38</v>
      </c>
    </row>
    <row r="199" spans="1:28" x14ac:dyDescent="0.2">
      <c r="A199" s="8">
        <f>IFERROR(VLOOKUP(B199,'[1]DADOS (OCULTAR)'!$Q$3:$S$136,3,0),"")</f>
        <v>9767633001095</v>
      </c>
      <c r="B199" s="9" t="str">
        <f>'[1]TCE - ANEXO III - Preencher'!C208</f>
        <v>UPA PAULISTA - CG Nº 003/2022</v>
      </c>
      <c r="C199" s="10"/>
      <c r="D199" s="11" t="str">
        <f>'[1]TCE - ANEXO III - Preencher'!E208</f>
        <v>RHAMONICK VICTORIA FERREIRA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2516-05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325.33999999999997</v>
      </c>
      <c r="J199" s="14">
        <f>'[1]TCE - ANEXO III - Preencher'!K208</f>
        <v>0</v>
      </c>
      <c r="K199" s="15">
        <f>'[1]TCE - ANEXO III - Preencher'!L208</f>
        <v>192.62</v>
      </c>
      <c r="L199" s="15">
        <f>'[1]TCE - ANEXO III - Preencher'!M208</f>
        <v>32.42</v>
      </c>
      <c r="M199" s="15">
        <f t="shared" si="19"/>
        <v>160.19999999999999</v>
      </c>
      <c r="N199" s="15">
        <f>'[1]TCE - ANEXO III - Preencher'!O208</f>
        <v>1.65</v>
      </c>
      <c r="O199" s="15">
        <f>'[1]TCE - ANEXO III - Preencher'!P208</f>
        <v>0</v>
      </c>
      <c r="P199" s="16">
        <f t="shared" si="20"/>
        <v>1.65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517.08999999999992</v>
      </c>
    </row>
    <row r="200" spans="1:28" x14ac:dyDescent="0.2">
      <c r="A200" s="8">
        <f>IFERROR(VLOOKUP(B200,'[1]DADOS (OCULTAR)'!$Q$3:$S$136,3,0),"")</f>
        <v>9767633001095</v>
      </c>
      <c r="B200" s="9" t="str">
        <f>'[1]TCE - ANEXO III - Preencher'!C209</f>
        <v>UPA PAULISTA - CG Nº 003/2022</v>
      </c>
      <c r="C200" s="10"/>
      <c r="D200" s="11" t="str">
        <f>'[1]TCE - ANEXO III - Preencher'!E209</f>
        <v>RHAYANNE VITHORYA BEZERRA RAMALHO DOS REIS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2236-05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0</v>
      </c>
      <c r="J200" s="14">
        <f>'[1]TCE - ANEXO III - Preencher'!K209</f>
        <v>64.78</v>
      </c>
      <c r="K200" s="15">
        <f>'[1]TCE - ANEXO III - Preencher'!L209</f>
        <v>192.62</v>
      </c>
      <c r="L200" s="15">
        <f>'[1]TCE - ANEXO III - Preencher'!M209</f>
        <v>2.95</v>
      </c>
      <c r="M200" s="15">
        <f t="shared" si="19"/>
        <v>189.67000000000002</v>
      </c>
      <c r="N200" s="15">
        <f>'[1]TCE - ANEXO III - Preencher'!O209</f>
        <v>3.3</v>
      </c>
      <c r="O200" s="15">
        <f>'[1]TCE - ANEXO III - Preencher'!P209</f>
        <v>0</v>
      </c>
      <c r="P200" s="16">
        <f t="shared" si="20"/>
        <v>3.3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257.75</v>
      </c>
    </row>
    <row r="201" spans="1:28" x14ac:dyDescent="0.2">
      <c r="A201" s="8">
        <f>IFERROR(VLOOKUP(B201,'[1]DADOS (OCULTAR)'!$Q$3:$S$136,3,0),"")</f>
        <v>9767633001095</v>
      </c>
      <c r="B201" s="9" t="str">
        <f>'[1]TCE - ANEXO III - Preencher'!C210</f>
        <v>UPA PAULISTA - CG Nº 003/2022</v>
      </c>
      <c r="C201" s="10"/>
      <c r="D201" s="11" t="str">
        <f>'[1]TCE - ANEXO III - Preencher'!E210</f>
        <v xml:space="preserve">RICHARD DE PAIVA FERNANDES 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2516-05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299.64999999999998</v>
      </c>
      <c r="J201" s="14">
        <f>'[1]TCE - ANEXO III - Preencher'!K210</f>
        <v>0</v>
      </c>
      <c r="K201" s="15">
        <f>'[1]TCE - ANEXO III - Preencher'!L210</f>
        <v>192.62</v>
      </c>
      <c r="L201" s="15">
        <f>'[1]TCE - ANEXO III - Preencher'!M210</f>
        <v>32.42</v>
      </c>
      <c r="M201" s="15">
        <f t="shared" si="19"/>
        <v>160.19999999999999</v>
      </c>
      <c r="N201" s="15">
        <f>'[1]TCE - ANEXO III - Preencher'!O210</f>
        <v>1.65</v>
      </c>
      <c r="O201" s="15">
        <f>'[1]TCE - ANEXO III - Preencher'!P210</f>
        <v>0</v>
      </c>
      <c r="P201" s="16">
        <f t="shared" si="20"/>
        <v>1.65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Beneficio obrigatorio CCT Federacao – Plano Assistencial Agiben</v>
      </c>
      <c r="AB201" s="15">
        <f t="shared" si="18"/>
        <v>491.39999999999992</v>
      </c>
    </row>
    <row r="202" spans="1:28" x14ac:dyDescent="0.2">
      <c r="A202" s="8">
        <f>IFERROR(VLOOKUP(B202,'[1]DADOS (OCULTAR)'!$Q$3:$S$136,3,0),"")</f>
        <v>9767633001095</v>
      </c>
      <c r="B202" s="9" t="str">
        <f>'[1]TCE - ANEXO III - Preencher'!C211</f>
        <v>UPA PAULISTA - CG Nº 003/2022</v>
      </c>
      <c r="C202" s="10"/>
      <c r="D202" s="11" t="str">
        <f>'[1]TCE - ANEXO III - Preencher'!E211</f>
        <v xml:space="preserve">ROBSON FERNANDO DOS SANTOS 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7823-20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178.79</v>
      </c>
      <c r="J202" s="14">
        <f>'[1]TCE - ANEXO III - Preencher'!K211</f>
        <v>0</v>
      </c>
      <c r="K202" s="15">
        <f>'[1]TCE - ANEXO III - Preencher'!L211</f>
        <v>192.62</v>
      </c>
      <c r="L202" s="15">
        <f>'[1]TCE - ANEXO III - Preencher'!M211</f>
        <v>16.21</v>
      </c>
      <c r="M202" s="15">
        <f t="shared" si="19"/>
        <v>176.41</v>
      </c>
      <c r="N202" s="15">
        <f>'[1]TCE - ANEXO III - Preencher'!O211</f>
        <v>1.65</v>
      </c>
      <c r="O202" s="15">
        <f>'[1]TCE - ANEXO III - Preencher'!P211</f>
        <v>0</v>
      </c>
      <c r="P202" s="16">
        <f t="shared" si="20"/>
        <v>1.65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356.84999999999997</v>
      </c>
    </row>
    <row r="203" spans="1:28" x14ac:dyDescent="0.2">
      <c r="A203" s="8">
        <f>IFERROR(VLOOKUP(B203,'[1]DADOS (OCULTAR)'!$Q$3:$S$136,3,0),"")</f>
        <v>9767633001095</v>
      </c>
      <c r="B203" s="9" t="str">
        <f>'[1]TCE - ANEXO III - Preencher'!C212</f>
        <v>UPA PAULISTA - CG Nº 003/2022</v>
      </c>
      <c r="C203" s="10"/>
      <c r="D203" s="11" t="str">
        <f>'[1]TCE - ANEXO III - Preencher'!E212</f>
        <v>ROBSON OLIVEIRA SANTOS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226.42</v>
      </c>
      <c r="J203" s="14">
        <f>'[1]TCE - ANEXO III - Preencher'!K212</f>
        <v>0</v>
      </c>
      <c r="K203" s="15">
        <f>'[1]TCE - ANEXO III - Preencher'!L212</f>
        <v>192.62</v>
      </c>
      <c r="L203" s="15">
        <f>'[1]TCE - ANEXO III - Preencher'!M212</f>
        <v>16.21</v>
      </c>
      <c r="M203" s="15">
        <f t="shared" si="19"/>
        <v>176.41</v>
      </c>
      <c r="N203" s="15">
        <f>'[1]TCE - ANEXO III - Preencher'!O212</f>
        <v>1.65</v>
      </c>
      <c r="O203" s="15">
        <f>'[1]TCE - ANEXO III - Preencher'!P212</f>
        <v>0</v>
      </c>
      <c r="P203" s="16">
        <f t="shared" si="20"/>
        <v>1.65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2108.48</v>
      </c>
    </row>
    <row r="204" spans="1:28" x14ac:dyDescent="0.2">
      <c r="A204" s="8">
        <f>IFERROR(VLOOKUP(B204,'[1]DADOS (OCULTAR)'!$Q$3:$S$136,3,0),"")</f>
        <v>9767633001095</v>
      </c>
      <c r="B204" s="9" t="str">
        <f>'[1]TCE - ANEXO III - Preencher'!C213</f>
        <v>UPA PAULISTA - CG Nº 003/2022</v>
      </c>
      <c r="C204" s="10"/>
      <c r="D204" s="11" t="str">
        <f>'[1]TCE - ANEXO III - Preencher'!E213</f>
        <v xml:space="preserve">ROMECIA ELAYNE DA SILVA OLIVEIRA 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282</v>
      </c>
      <c r="J204" s="14">
        <f>'[1]TCE - ANEXO III - Preencher'!K213</f>
        <v>0</v>
      </c>
      <c r="K204" s="15">
        <f>'[1]TCE - ANEXO III - Preencher'!L213</f>
        <v>192.62</v>
      </c>
      <c r="L204" s="15">
        <f>'[1]TCE - ANEXO III - Preencher'!M213</f>
        <v>0</v>
      </c>
      <c r="M204" s="15">
        <f t="shared" si="19"/>
        <v>192.62</v>
      </c>
      <c r="N204" s="15">
        <f>'[1]TCE - ANEXO III - Preencher'!O213</f>
        <v>1.65</v>
      </c>
      <c r="O204" s="15">
        <f>'[1]TCE - ANEXO III - Preencher'!P213</f>
        <v>0</v>
      </c>
      <c r="P204" s="16">
        <f t="shared" si="20"/>
        <v>1.65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1704</v>
      </c>
      <c r="Y204" s="15">
        <f>'[1]TCE - ANEXO III - Preencher'!Z213</f>
        <v>0</v>
      </c>
      <c r="Z204" s="16">
        <f t="shared" si="23"/>
        <v>1704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2180.27</v>
      </c>
    </row>
    <row r="205" spans="1:28" x14ac:dyDescent="0.2">
      <c r="A205" s="8">
        <f>IFERROR(VLOOKUP(B205,'[1]DADOS (OCULTAR)'!$Q$3:$S$136,3,0),"")</f>
        <v>9767633001095</v>
      </c>
      <c r="B205" s="9" t="str">
        <f>'[1]TCE - ANEXO III - Preencher'!C214</f>
        <v>UPA PAULISTA - CG Nº 003/2022</v>
      </c>
      <c r="C205" s="10"/>
      <c r="D205" s="11" t="str">
        <f>'[1]TCE - ANEXO III - Preencher'!E214</f>
        <v>ROSANE FRANCISCA DOS SANTOS ALVES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155.61000000000001</v>
      </c>
      <c r="J205" s="14">
        <f>'[1]TCE - ANEXO III - Preencher'!K214</f>
        <v>0</v>
      </c>
      <c r="K205" s="15">
        <f>'[1]TCE - ANEXO III - Preencher'!L214</f>
        <v>192.62</v>
      </c>
      <c r="L205" s="15">
        <f>'[1]TCE - ANEXO III - Preencher'!M214</f>
        <v>16.21</v>
      </c>
      <c r="M205" s="15">
        <f t="shared" si="19"/>
        <v>176.41</v>
      </c>
      <c r="N205" s="15">
        <f>'[1]TCE - ANEXO III - Preencher'!O214</f>
        <v>1.65</v>
      </c>
      <c r="O205" s="15">
        <f>'[1]TCE - ANEXO III - Preencher'!P214</f>
        <v>0</v>
      </c>
      <c r="P205" s="16">
        <f t="shared" si="20"/>
        <v>1.65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2037.67</v>
      </c>
    </row>
    <row r="206" spans="1:28" x14ac:dyDescent="0.2">
      <c r="A206" s="8">
        <f>IFERROR(VLOOKUP(B206,'[1]DADOS (OCULTAR)'!$Q$3:$S$136,3,0),"")</f>
        <v>9767633001095</v>
      </c>
      <c r="B206" s="9" t="str">
        <f>'[1]TCE - ANEXO III - Preencher'!C215</f>
        <v>UPA PAULISTA - CG Nº 003/2022</v>
      </c>
      <c r="C206" s="10"/>
      <c r="D206" s="11" t="str">
        <f>'[1]TCE - ANEXO III - Preencher'!E215</f>
        <v xml:space="preserve">ROSILENE SANTOS ROSAS 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4221-10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159.31</v>
      </c>
      <c r="J206" s="14">
        <f>'[1]TCE - ANEXO III - Preencher'!K215</f>
        <v>0</v>
      </c>
      <c r="K206" s="15">
        <f>'[1]TCE - ANEXO III - Preencher'!L215</f>
        <v>192.62</v>
      </c>
      <c r="L206" s="15">
        <f>'[1]TCE - ANEXO III - Preencher'!M215</f>
        <v>32.42</v>
      </c>
      <c r="M206" s="15">
        <f t="shared" si="19"/>
        <v>160.19999999999999</v>
      </c>
      <c r="N206" s="15">
        <f>'[1]TCE - ANEXO III - Preencher'!O215</f>
        <v>1.65</v>
      </c>
      <c r="O206" s="15">
        <f>'[1]TCE - ANEXO III - Preencher'!P215</f>
        <v>0</v>
      </c>
      <c r="P206" s="16">
        <f t="shared" si="20"/>
        <v>1.65</v>
      </c>
      <c r="Q206" s="15">
        <f>'[1]TCE - ANEXO III - Preencher'!R215</f>
        <v>192.97</v>
      </c>
      <c r="R206" s="15">
        <f>'[1]TCE - ANEXO III - Preencher'!S215</f>
        <v>100.03</v>
      </c>
      <c r="S206" s="16">
        <f t="shared" si="21"/>
        <v>92.94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443.99999999999994</v>
      </c>
    </row>
    <row r="207" spans="1:28" x14ac:dyDescent="0.2">
      <c r="A207" s="8">
        <f>IFERROR(VLOOKUP(B207,'[1]DADOS (OCULTAR)'!$Q$3:$S$136,3,0),"")</f>
        <v>9767633001095</v>
      </c>
      <c r="B207" s="9" t="str">
        <f>'[1]TCE - ANEXO III - Preencher'!C216</f>
        <v>UPA PAULISTA - CG Nº 003/2022</v>
      </c>
      <c r="C207" s="10"/>
      <c r="D207" s="11" t="str">
        <f>'[1]TCE - ANEXO III - Preencher'!E216</f>
        <v>SALATIEL ANTONIO DA SILVA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5143-10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214.99</v>
      </c>
      <c r="J207" s="14">
        <f>'[1]TCE - ANEXO III - Preencher'!K216</f>
        <v>0</v>
      </c>
      <c r="K207" s="15">
        <f>'[1]TCE - ANEXO III - Preencher'!L216</f>
        <v>192.62</v>
      </c>
      <c r="L207" s="15">
        <f>'[1]TCE - ANEXO III - Preencher'!M216</f>
        <v>32.42</v>
      </c>
      <c r="M207" s="15">
        <f t="shared" si="19"/>
        <v>160.19999999999999</v>
      </c>
      <c r="N207" s="15">
        <f>'[1]TCE - ANEXO III - Preencher'!O216</f>
        <v>1.65</v>
      </c>
      <c r="O207" s="15">
        <f>'[1]TCE - ANEXO III - Preencher'!P216</f>
        <v>0</v>
      </c>
      <c r="P207" s="16">
        <f t="shared" si="20"/>
        <v>1.65</v>
      </c>
      <c r="Q207" s="15">
        <f>'[1]TCE - ANEXO III - Preencher'!R216</f>
        <v>192.97</v>
      </c>
      <c r="R207" s="15">
        <f>'[1]TCE - ANEXO III - Preencher'!S216</f>
        <v>109.41</v>
      </c>
      <c r="S207" s="16">
        <f t="shared" si="21"/>
        <v>83.56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490.29999999999995</v>
      </c>
    </row>
    <row r="208" spans="1:28" x14ac:dyDescent="0.2">
      <c r="A208" s="8">
        <f>IFERROR(VLOOKUP(B208,'[1]DADOS (OCULTAR)'!$Q$3:$S$136,3,0),"")</f>
        <v>9767633001095</v>
      </c>
      <c r="B208" s="9" t="str">
        <f>'[1]TCE - ANEXO III - Preencher'!C217</f>
        <v>UPA PAULISTA - CG Nº 003/2022</v>
      </c>
      <c r="C208" s="10"/>
      <c r="D208" s="11" t="str">
        <f>'[1]TCE - ANEXO III - Preencher'!E217</f>
        <v>SAMUEL DA SILVA MORAES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3542-10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212.18</v>
      </c>
      <c r="J208" s="14">
        <f>'[1]TCE - ANEXO III - Preencher'!K217</f>
        <v>0</v>
      </c>
      <c r="K208" s="15">
        <f>'[1]TCE - ANEXO III - Preencher'!L217</f>
        <v>192.62</v>
      </c>
      <c r="L208" s="15">
        <f>'[1]TCE - ANEXO III - Preencher'!M217</f>
        <v>32.42</v>
      </c>
      <c r="M208" s="15">
        <f t="shared" si="19"/>
        <v>160.19999999999999</v>
      </c>
      <c r="N208" s="15">
        <f>'[1]TCE - ANEXO III - Preencher'!O217</f>
        <v>1.65</v>
      </c>
      <c r="O208" s="15">
        <f>'[1]TCE - ANEXO III - Preencher'!P217</f>
        <v>0</v>
      </c>
      <c r="P208" s="16">
        <f t="shared" si="20"/>
        <v>1.65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29.9</v>
      </c>
      <c r="Y208" s="15">
        <f>'[1]TCE - ANEXO III - Preencher'!Z217</f>
        <v>0</v>
      </c>
      <c r="Z208" s="16">
        <f t="shared" si="23"/>
        <v>29.9</v>
      </c>
      <c r="AA208" s="17" t="str">
        <f>IF('[1]TCE - ANEXO III - Preencher'!AB217="","",'[1]TCE - ANEXO III - Preencher'!AB217)</f>
        <v>Beneficio obrigatorio CCT Federacao – Plano Assistencial Agiben</v>
      </c>
      <c r="AB208" s="15">
        <f t="shared" si="18"/>
        <v>403.92999999999995</v>
      </c>
    </row>
    <row r="209" spans="1:28" x14ac:dyDescent="0.2">
      <c r="A209" s="8">
        <f>IFERROR(VLOOKUP(B209,'[1]DADOS (OCULTAR)'!$Q$3:$S$136,3,0),"")</f>
        <v>9767633001095</v>
      </c>
      <c r="B209" s="9" t="str">
        <f>'[1]TCE - ANEXO III - Preencher'!C218</f>
        <v>UPA PAULISTA - CG Nº 003/2022</v>
      </c>
      <c r="C209" s="10"/>
      <c r="D209" s="11" t="str">
        <f>'[1]TCE - ANEXO III - Preencher'!E218</f>
        <v>SHAYANA MEURY DA SILVA DE ALBUQUERQUE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163.61000000000001</v>
      </c>
      <c r="J209" s="14">
        <f>'[1]TCE - ANEXO III - Preencher'!K218</f>
        <v>0</v>
      </c>
      <c r="K209" s="15">
        <f>'[1]TCE - ANEXO III - Preencher'!L218</f>
        <v>192.62</v>
      </c>
      <c r="L209" s="15">
        <f>'[1]TCE - ANEXO III - Preencher'!M218</f>
        <v>16.21</v>
      </c>
      <c r="M209" s="15">
        <f t="shared" si="19"/>
        <v>176.41</v>
      </c>
      <c r="N209" s="15">
        <f>'[1]TCE - ANEXO III - Preencher'!O218</f>
        <v>1.65</v>
      </c>
      <c r="O209" s="15">
        <f>'[1]TCE - ANEXO III - Preencher'!P218</f>
        <v>0</v>
      </c>
      <c r="P209" s="16">
        <f t="shared" si="20"/>
        <v>1.65</v>
      </c>
      <c r="Q209" s="15">
        <f>'[1]TCE - ANEXO III - Preencher'!R218</f>
        <v>192.97</v>
      </c>
      <c r="R209" s="15">
        <f>'[1]TCE - ANEXO III - Preencher'!S218</f>
        <v>97.26</v>
      </c>
      <c r="S209" s="16">
        <f t="shared" si="21"/>
        <v>95.71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1704</v>
      </c>
      <c r="Y209" s="15">
        <f>'[1]TCE - ANEXO III - Preencher'!Z218</f>
        <v>0</v>
      </c>
      <c r="Z209" s="16">
        <f t="shared" si="23"/>
        <v>1704</v>
      </c>
      <c r="AA209" s="17" t="str">
        <f>IF('[1]TCE - ANEXO III - Preencher'!AB218="","",'[1]TCE - ANEXO III - Preencher'!AB218)</f>
        <v>Abono assistencial financeiro – complemento Piso da Enfermagem</v>
      </c>
      <c r="AB209" s="15">
        <f t="shared" si="18"/>
        <v>2141.38</v>
      </c>
    </row>
    <row r="210" spans="1:28" x14ac:dyDescent="0.2">
      <c r="A210" s="8">
        <f>IFERROR(VLOOKUP(B210,'[1]DADOS (OCULTAR)'!$Q$3:$S$136,3,0),"")</f>
        <v>9767633001095</v>
      </c>
      <c r="B210" s="9" t="str">
        <f>'[1]TCE - ANEXO III - Preencher'!C219</f>
        <v>UPA PAULISTA - CG Nº 003/2022</v>
      </c>
      <c r="C210" s="10"/>
      <c r="D210" s="11" t="str">
        <f>'[1]TCE - ANEXO III - Preencher'!E219</f>
        <v>SHAYENNE RAIZA OLIVEIRA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2236-05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206.72</v>
      </c>
      <c r="J210" s="14">
        <f>'[1]TCE - ANEXO III - Preencher'!K219</f>
        <v>0</v>
      </c>
      <c r="K210" s="15">
        <f>'[1]TCE - ANEXO III - Preencher'!L219</f>
        <v>192.62</v>
      </c>
      <c r="L210" s="15">
        <f>'[1]TCE - ANEXO III - Preencher'!M219</f>
        <v>2.95</v>
      </c>
      <c r="M210" s="15">
        <f t="shared" si="19"/>
        <v>189.67000000000002</v>
      </c>
      <c r="N210" s="15">
        <f>'[1]TCE - ANEXO III - Preencher'!O219</f>
        <v>3.3</v>
      </c>
      <c r="O210" s="15">
        <f>'[1]TCE - ANEXO III - Preencher'!P219</f>
        <v>0</v>
      </c>
      <c r="P210" s="16">
        <f t="shared" si="20"/>
        <v>3.3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399.69</v>
      </c>
    </row>
    <row r="211" spans="1:28" x14ac:dyDescent="0.2">
      <c r="A211" s="8">
        <f>IFERROR(VLOOKUP(B211,'[1]DADOS (OCULTAR)'!$Q$3:$S$136,3,0),"")</f>
        <v>9767633001095</v>
      </c>
      <c r="B211" s="9" t="str">
        <f>'[1]TCE - ANEXO III - Preencher'!C220</f>
        <v>UPA PAULISTA - CG Nº 003/2022</v>
      </c>
      <c r="C211" s="10"/>
      <c r="D211" s="11" t="str">
        <f>'[1]TCE - ANEXO III - Preencher'!E220</f>
        <v>SIFRONIO PAULO DOS SANTOS NETO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1312-05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1086.8399999999999</v>
      </c>
      <c r="J211" s="14">
        <f>'[1]TCE - ANEXO III - Preencher'!K220</f>
        <v>0</v>
      </c>
      <c r="K211" s="15">
        <f>'[1]TCE - ANEXO III - Preencher'!L220</f>
        <v>192.62</v>
      </c>
      <c r="L211" s="15">
        <f>'[1]TCE - ANEXO III - Preencher'!M220</f>
        <v>32.42</v>
      </c>
      <c r="M211" s="15">
        <f t="shared" si="19"/>
        <v>160.19999999999999</v>
      </c>
      <c r="N211" s="15">
        <f>'[1]TCE - ANEXO III - Preencher'!O220</f>
        <v>14.86</v>
      </c>
      <c r="O211" s="15">
        <f>'[1]TCE - ANEXO III - Preencher'!P220</f>
        <v>0</v>
      </c>
      <c r="P211" s="16">
        <f t="shared" si="20"/>
        <v>14.86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1291.8</v>
      </c>
    </row>
    <row r="212" spans="1:28" x14ac:dyDescent="0.2">
      <c r="A212" s="8">
        <f>IFERROR(VLOOKUP(B212,'[1]DADOS (OCULTAR)'!$Q$3:$S$136,3,0),"")</f>
        <v>9767633001095</v>
      </c>
      <c r="B212" s="9" t="str">
        <f>'[1]TCE - ANEXO III - Preencher'!C221</f>
        <v>UPA PAULISTA - CG Nº 003/2022</v>
      </c>
      <c r="C212" s="10"/>
      <c r="D212" s="11" t="str">
        <f>'[1]TCE - ANEXO III - Preencher'!E221</f>
        <v>SILVANIA ROSENO MUNIZ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5163-45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221.97</v>
      </c>
      <c r="J212" s="14">
        <f>'[1]TCE - ANEXO III - Preencher'!K221</f>
        <v>0</v>
      </c>
      <c r="K212" s="15">
        <f>'[1]TCE - ANEXO III - Preencher'!L221</f>
        <v>192.62</v>
      </c>
      <c r="L212" s="15">
        <f>'[1]TCE - ANEXO III - Preencher'!M221</f>
        <v>32.42</v>
      </c>
      <c r="M212" s="15">
        <f t="shared" si="19"/>
        <v>160.19999999999999</v>
      </c>
      <c r="N212" s="15">
        <f>'[1]TCE - ANEXO III - Preencher'!O221</f>
        <v>1.65</v>
      </c>
      <c r="O212" s="15">
        <f>'[1]TCE - ANEXO III - Preencher'!P221</f>
        <v>0</v>
      </c>
      <c r="P212" s="16">
        <f t="shared" si="20"/>
        <v>1.65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>Beneficio obrigatorio CCT Federacao – Plano Assistencial Agiben</v>
      </c>
      <c r="AB212" s="15">
        <f t="shared" si="18"/>
        <v>413.71999999999991</v>
      </c>
    </row>
    <row r="213" spans="1:28" x14ac:dyDescent="0.2">
      <c r="A213" s="8">
        <f>IFERROR(VLOOKUP(B213,'[1]DADOS (OCULTAR)'!$Q$3:$S$136,3,0),"")</f>
        <v>9767633001095</v>
      </c>
      <c r="B213" s="9" t="str">
        <f>'[1]TCE - ANEXO III - Preencher'!C222</f>
        <v>UPA PAULISTA - CG Nº 003/2022</v>
      </c>
      <c r="C213" s="10"/>
      <c r="D213" s="11" t="str">
        <f>'[1]TCE - ANEXO III - Preencher'!E222</f>
        <v>STEFANNE MICHELLE BRAGA FRANCO MARINHEIRO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172.5</v>
      </c>
      <c r="J213" s="14">
        <f>'[1]TCE - ANEXO III - Preencher'!K222</f>
        <v>0</v>
      </c>
      <c r="K213" s="15">
        <f>'[1]TCE - ANEXO III - Preencher'!L222</f>
        <v>192.62</v>
      </c>
      <c r="L213" s="15">
        <f>'[1]TCE - ANEXO III - Preencher'!M222</f>
        <v>16.21</v>
      </c>
      <c r="M213" s="15">
        <f t="shared" si="19"/>
        <v>176.41</v>
      </c>
      <c r="N213" s="15">
        <f>'[1]TCE - ANEXO III - Preencher'!O222</f>
        <v>1.65</v>
      </c>
      <c r="O213" s="15">
        <f>'[1]TCE - ANEXO III - Preencher'!P222</f>
        <v>0</v>
      </c>
      <c r="P213" s="16">
        <f t="shared" si="20"/>
        <v>1.65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2054.56</v>
      </c>
    </row>
    <row r="214" spans="1:28" x14ac:dyDescent="0.2">
      <c r="A214" s="8">
        <f>IFERROR(VLOOKUP(B214,'[1]DADOS (OCULTAR)'!$Q$3:$S$136,3,0),"")</f>
        <v>9767633001095</v>
      </c>
      <c r="B214" s="9" t="str">
        <f>'[1]TCE - ANEXO III - Preencher'!C223</f>
        <v>UPA PAULISTA - CG Nº 003/2022</v>
      </c>
      <c r="C214" s="10"/>
      <c r="D214" s="11" t="str">
        <f>'[1]TCE - ANEXO III - Preencher'!E223</f>
        <v>STELLA LUIZA BEZERRA DE MELO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0</v>
      </c>
      <c r="J214" s="14">
        <f>'[1]TCE - ANEXO III - Preencher'!K223</f>
        <v>91.95</v>
      </c>
      <c r="K214" s="15">
        <f>'[1]TCE - ANEXO III - Preencher'!L223</f>
        <v>192.62</v>
      </c>
      <c r="L214" s="15">
        <f>'[1]TCE - ANEXO III - Preencher'!M223</f>
        <v>16.21</v>
      </c>
      <c r="M214" s="15">
        <f t="shared" si="19"/>
        <v>176.41</v>
      </c>
      <c r="N214" s="15">
        <f>'[1]TCE - ANEXO III - Preencher'!O223</f>
        <v>1.65</v>
      </c>
      <c r="O214" s="15">
        <f>'[1]TCE - ANEXO III - Preencher'!P223</f>
        <v>0</v>
      </c>
      <c r="P214" s="16">
        <f t="shared" si="20"/>
        <v>1.65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270.01</v>
      </c>
    </row>
    <row r="215" spans="1:28" x14ac:dyDescent="0.2">
      <c r="A215" s="8">
        <f>IFERROR(VLOOKUP(B215,'[1]DADOS (OCULTAR)'!$Q$3:$S$136,3,0),"")</f>
        <v>9767633001095</v>
      </c>
      <c r="B215" s="9" t="str">
        <f>'[1]TCE - ANEXO III - Preencher'!C224</f>
        <v>UPA PAULISTA - CG Nº 003/2022</v>
      </c>
      <c r="C215" s="10"/>
      <c r="D215" s="11" t="str">
        <f>'[1]TCE - ANEXO III - Preencher'!E224</f>
        <v>SUELEN CAMILA ALVES DOS SANTOS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5211-30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141.16</v>
      </c>
      <c r="J215" s="14">
        <f>'[1]TCE - ANEXO III - Preencher'!K224</f>
        <v>0</v>
      </c>
      <c r="K215" s="15">
        <f>'[1]TCE - ANEXO III - Preencher'!L224</f>
        <v>192.62</v>
      </c>
      <c r="L215" s="15">
        <f>'[1]TCE - ANEXO III - Preencher'!M224</f>
        <v>32.42</v>
      </c>
      <c r="M215" s="15">
        <f t="shared" si="19"/>
        <v>160.19999999999999</v>
      </c>
      <c r="N215" s="15">
        <f>'[1]TCE - ANEXO III - Preencher'!O224</f>
        <v>1.65</v>
      </c>
      <c r="O215" s="15">
        <f>'[1]TCE - ANEXO III - Preencher'!P224</f>
        <v>0</v>
      </c>
      <c r="P215" s="16">
        <f t="shared" si="20"/>
        <v>1.65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160</v>
      </c>
      <c r="U215" s="15">
        <f>'[1]TCE - ANEXO III - Preencher'!V224</f>
        <v>0</v>
      </c>
      <c r="V215" s="16">
        <f t="shared" si="22"/>
        <v>160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492.90999999999997</v>
      </c>
    </row>
    <row r="216" spans="1:28" x14ac:dyDescent="0.2">
      <c r="A216" s="8">
        <f>IFERROR(VLOOKUP(B216,'[1]DADOS (OCULTAR)'!$Q$3:$S$136,3,0),"")</f>
        <v>9767633001095</v>
      </c>
      <c r="B216" s="9" t="str">
        <f>'[1]TCE - ANEXO III - Preencher'!C225</f>
        <v>UPA PAULISTA - CG Nº 003/2022</v>
      </c>
      <c r="C216" s="10"/>
      <c r="D216" s="11" t="str">
        <f>'[1]TCE - ANEXO III - Preencher'!E225</f>
        <v>SUELLEN APARECIDA SANTANA ROCHA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163.61000000000001</v>
      </c>
      <c r="J216" s="14">
        <f>'[1]TCE - ANEXO III - Preencher'!K225</f>
        <v>0</v>
      </c>
      <c r="K216" s="15">
        <f>'[1]TCE - ANEXO III - Preencher'!L225</f>
        <v>192.62</v>
      </c>
      <c r="L216" s="15">
        <f>'[1]TCE - ANEXO III - Preencher'!M225</f>
        <v>16.21</v>
      </c>
      <c r="M216" s="15">
        <f t="shared" si="19"/>
        <v>176.41</v>
      </c>
      <c r="N216" s="15">
        <f>'[1]TCE - ANEXO III - Preencher'!O225</f>
        <v>1.65</v>
      </c>
      <c r="O216" s="15">
        <f>'[1]TCE - ANEXO III - Preencher'!P225</f>
        <v>0</v>
      </c>
      <c r="P216" s="16">
        <f t="shared" si="20"/>
        <v>1.65</v>
      </c>
      <c r="Q216" s="15">
        <f>'[1]TCE - ANEXO III - Preencher'!R225</f>
        <v>192.97</v>
      </c>
      <c r="R216" s="15">
        <f>'[1]TCE - ANEXO III - Preencher'!S225</f>
        <v>97.26</v>
      </c>
      <c r="S216" s="16">
        <f t="shared" si="21"/>
        <v>95.71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2141.38</v>
      </c>
    </row>
    <row r="217" spans="1:28" x14ac:dyDescent="0.2">
      <c r="A217" s="8">
        <f>IFERROR(VLOOKUP(B217,'[1]DADOS (OCULTAR)'!$Q$3:$S$136,3,0),"")</f>
        <v>9767633001095</v>
      </c>
      <c r="B217" s="9" t="str">
        <f>'[1]TCE - ANEXO III - Preencher'!C226</f>
        <v>UPA PAULISTA - CG Nº 003/2022</v>
      </c>
      <c r="C217" s="10"/>
      <c r="D217" s="11" t="str">
        <f>'[1]TCE - ANEXO III - Preencher'!E226</f>
        <v>SUELY BARBOSA DE ANDRADE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3224-15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177.24</v>
      </c>
      <c r="J217" s="14">
        <f>'[1]TCE - ANEXO III - Preencher'!K226</f>
        <v>0</v>
      </c>
      <c r="K217" s="15">
        <f>'[1]TCE - ANEXO III - Preencher'!L226</f>
        <v>192.62</v>
      </c>
      <c r="L217" s="15">
        <f>'[1]TCE - ANEXO III - Preencher'!M226</f>
        <v>0</v>
      </c>
      <c r="M217" s="15">
        <f t="shared" si="19"/>
        <v>192.62</v>
      </c>
      <c r="N217" s="15">
        <f>'[1]TCE - ANEXO III - Preencher'!O226</f>
        <v>1.65</v>
      </c>
      <c r="O217" s="15">
        <f>'[1]TCE - ANEXO III - Preencher'!P226</f>
        <v>0</v>
      </c>
      <c r="P217" s="16">
        <f t="shared" si="20"/>
        <v>1.65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29.9</v>
      </c>
      <c r="Y217" s="15">
        <f>'[1]TCE - ANEXO III - Preencher'!Z226</f>
        <v>0</v>
      </c>
      <c r="Z217" s="16">
        <f t="shared" si="23"/>
        <v>29.9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401.40999999999997</v>
      </c>
    </row>
    <row r="218" spans="1:28" x14ac:dyDescent="0.2">
      <c r="A218" s="8">
        <f>IFERROR(VLOOKUP(B218,'[1]DADOS (OCULTAR)'!$Q$3:$S$136,3,0),"")</f>
        <v>9767633001095</v>
      </c>
      <c r="B218" s="9" t="str">
        <f>'[1]TCE - ANEXO III - Preencher'!C227</f>
        <v>UPA PAULISTA - CG Nº 003/2022</v>
      </c>
      <c r="C218" s="10"/>
      <c r="D218" s="11" t="str">
        <f>'[1]TCE - ANEXO III - Preencher'!E227</f>
        <v>SUELY SANTANA DOS SANTOS MORAIS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4221-10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179.25</v>
      </c>
      <c r="J218" s="14">
        <f>'[1]TCE - ANEXO III - Preencher'!K227</f>
        <v>0</v>
      </c>
      <c r="K218" s="15">
        <f>'[1]TCE - ANEXO III - Preencher'!L227</f>
        <v>192.62</v>
      </c>
      <c r="L218" s="15">
        <f>'[1]TCE - ANEXO III - Preencher'!M227</f>
        <v>32.42</v>
      </c>
      <c r="M218" s="15">
        <f t="shared" si="19"/>
        <v>160.19999999999999</v>
      </c>
      <c r="N218" s="15">
        <f>'[1]TCE - ANEXO III - Preencher'!O227</f>
        <v>1.65</v>
      </c>
      <c r="O218" s="15">
        <f>'[1]TCE - ANEXO III - Preencher'!P227</f>
        <v>0</v>
      </c>
      <c r="P218" s="16">
        <f t="shared" si="20"/>
        <v>1.65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370.99999999999994</v>
      </c>
    </row>
    <row r="219" spans="1:28" x14ac:dyDescent="0.2">
      <c r="A219" s="8">
        <f>IFERROR(VLOOKUP(B219,'[1]DADOS (OCULTAR)'!$Q$3:$S$136,3,0),"")</f>
        <v>9767633001095</v>
      </c>
      <c r="B219" s="9" t="str">
        <f>'[1]TCE - ANEXO III - Preencher'!C228</f>
        <v>UPA PAULISTA - CG Nº 003/2022</v>
      </c>
      <c r="C219" s="10"/>
      <c r="D219" s="11" t="str">
        <f>'[1]TCE - ANEXO III - Preencher'!E228</f>
        <v>SUZAN ANTONIA DOS SANTOS GOMES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4221-10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159.31</v>
      </c>
      <c r="J219" s="14">
        <f>'[1]TCE - ANEXO III - Preencher'!K228</f>
        <v>0</v>
      </c>
      <c r="K219" s="15">
        <f>'[1]TCE - ANEXO III - Preencher'!L228</f>
        <v>192.62</v>
      </c>
      <c r="L219" s="15">
        <f>'[1]TCE - ANEXO III - Preencher'!M228</f>
        <v>32.42</v>
      </c>
      <c r="M219" s="15">
        <f t="shared" si="19"/>
        <v>160.19999999999999</v>
      </c>
      <c r="N219" s="15">
        <f>'[1]TCE - ANEXO III - Preencher'!O228</f>
        <v>1.65</v>
      </c>
      <c r="O219" s="15">
        <f>'[1]TCE - ANEXO III - Preencher'!P228</f>
        <v>0</v>
      </c>
      <c r="P219" s="16">
        <f t="shared" si="20"/>
        <v>1.65</v>
      </c>
      <c r="Q219" s="15">
        <f>'[1]TCE - ANEXO III - Preencher'!R228</f>
        <v>192.97</v>
      </c>
      <c r="R219" s="15">
        <f>'[1]TCE - ANEXO III - Preencher'!S228</f>
        <v>100.03</v>
      </c>
      <c r="S219" s="16">
        <f t="shared" si="21"/>
        <v>92.94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29.9</v>
      </c>
      <c r="Y219" s="15">
        <f>'[1]TCE - ANEXO III - Preencher'!Z228</f>
        <v>0</v>
      </c>
      <c r="Z219" s="16">
        <f t="shared" si="23"/>
        <v>29.9</v>
      </c>
      <c r="AA219" s="17" t="str">
        <f>IF('[1]TCE - ANEXO III - Preencher'!AB228="","",'[1]TCE - ANEXO III - Preencher'!AB228)</f>
        <v>Beneficio obrigatorio CCT Federacao – Plano Assistencial Agiben</v>
      </c>
      <c r="AB219" s="15">
        <f t="shared" si="18"/>
        <v>443.99999999999994</v>
      </c>
    </row>
    <row r="220" spans="1:28" x14ac:dyDescent="0.2">
      <c r="A220" s="8">
        <f>IFERROR(VLOOKUP(B220,'[1]DADOS (OCULTAR)'!$Q$3:$S$136,3,0),"")</f>
        <v>9767633001095</v>
      </c>
      <c r="B220" s="9" t="str">
        <f>'[1]TCE - ANEXO III - Preencher'!C229</f>
        <v>UPA PAULISTA - CG Nº 003/2022</v>
      </c>
      <c r="C220" s="10"/>
      <c r="D220" s="11" t="str">
        <f>'[1]TCE - ANEXO III - Preencher'!E229</f>
        <v>TALES ABIEZE ALVES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5151-10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178.15</v>
      </c>
      <c r="J220" s="14">
        <f>'[1]TCE - ANEXO III - Preencher'!K229</f>
        <v>0</v>
      </c>
      <c r="K220" s="15">
        <f>'[1]TCE - ANEXO III - Preencher'!L229</f>
        <v>192.62</v>
      </c>
      <c r="L220" s="15">
        <f>'[1]TCE - ANEXO III - Preencher'!M229</f>
        <v>32.42</v>
      </c>
      <c r="M220" s="15">
        <f t="shared" si="19"/>
        <v>160.19999999999999</v>
      </c>
      <c r="N220" s="15">
        <f>'[1]TCE - ANEXO III - Preencher'!O229</f>
        <v>1.65</v>
      </c>
      <c r="O220" s="15">
        <f>'[1]TCE - ANEXO III - Preencher'!P229</f>
        <v>0</v>
      </c>
      <c r="P220" s="16">
        <f t="shared" si="20"/>
        <v>1.65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Beneficio obrigatorio CCT Federacao – Plano Assistencial Agiben</v>
      </c>
      <c r="AB220" s="15">
        <f t="shared" si="18"/>
        <v>369.9</v>
      </c>
    </row>
    <row r="221" spans="1:28" x14ac:dyDescent="0.2">
      <c r="A221" s="8">
        <f>IFERROR(VLOOKUP(B221,'[1]DADOS (OCULTAR)'!$Q$3:$S$136,3,0),"")</f>
        <v>9767633001095</v>
      </c>
      <c r="B221" s="9" t="str">
        <f>'[1]TCE - ANEXO III - Preencher'!C230</f>
        <v>UPA PAULISTA - CG Nº 003/2022</v>
      </c>
      <c r="C221" s="10"/>
      <c r="D221" s="11" t="str">
        <f>'[1]TCE - ANEXO III - Preencher'!E230</f>
        <v>TANIA MARIA DA SILVA CAMPOS DE ALBUQUERQUE MELO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2234-05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400.05</v>
      </c>
      <c r="J221" s="14">
        <f>'[1]TCE - ANEXO III - Preencher'!K230</f>
        <v>0</v>
      </c>
      <c r="K221" s="15">
        <f>'[1]TCE - ANEXO III - Preencher'!L230</f>
        <v>192.62</v>
      </c>
      <c r="L221" s="15">
        <f>'[1]TCE - ANEXO III - Preencher'!M230</f>
        <v>21.12</v>
      </c>
      <c r="M221" s="15">
        <f t="shared" si="19"/>
        <v>171.5</v>
      </c>
      <c r="N221" s="15">
        <f>'[1]TCE - ANEXO III - Preencher'!O230</f>
        <v>1.65</v>
      </c>
      <c r="O221" s="15">
        <f>'[1]TCE - ANEXO III - Preencher'!P230</f>
        <v>0</v>
      </c>
      <c r="P221" s="16">
        <f t="shared" si="20"/>
        <v>1.65</v>
      </c>
      <c r="Q221" s="15">
        <f>'[1]TCE - ANEXO III - Preencher'!R230</f>
        <v>192.97</v>
      </c>
      <c r="R221" s="15">
        <f>'[1]TCE - ANEXO III - Preencher'!S230</f>
        <v>90</v>
      </c>
      <c r="S221" s="16">
        <f t="shared" si="21"/>
        <v>102.97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676.17</v>
      </c>
    </row>
    <row r="222" spans="1:28" x14ac:dyDescent="0.2">
      <c r="A222" s="8">
        <f>IFERROR(VLOOKUP(B222,'[1]DADOS (OCULTAR)'!$Q$3:$S$136,3,0),"")</f>
        <v>9767633001095</v>
      </c>
      <c r="B222" s="9" t="str">
        <f>'[1]TCE - ANEXO III - Preencher'!C231</f>
        <v>UPA PAULISTA - CG Nº 003/2022</v>
      </c>
      <c r="C222" s="10"/>
      <c r="D222" s="11" t="str">
        <f>'[1]TCE - ANEXO III - Preencher'!E231</f>
        <v>TATIANE SIMAO DE LIMA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5211-30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158.84</v>
      </c>
      <c r="J222" s="14">
        <f>'[1]TCE - ANEXO III - Preencher'!K231</f>
        <v>0</v>
      </c>
      <c r="K222" s="15">
        <f>'[1]TCE - ANEXO III - Preencher'!L231</f>
        <v>192.62</v>
      </c>
      <c r="L222" s="15">
        <f>'[1]TCE - ANEXO III - Preencher'!M231</f>
        <v>32.42</v>
      </c>
      <c r="M222" s="15">
        <f t="shared" si="19"/>
        <v>160.19999999999999</v>
      </c>
      <c r="N222" s="15">
        <f>'[1]TCE - ANEXO III - Preencher'!O231</f>
        <v>1.65</v>
      </c>
      <c r="O222" s="15">
        <f>'[1]TCE - ANEXO III - Preencher'!P231</f>
        <v>0</v>
      </c>
      <c r="P222" s="16">
        <f t="shared" si="20"/>
        <v>1.65</v>
      </c>
      <c r="Q222" s="15">
        <f>'[1]TCE - ANEXO III - Preencher'!R231</f>
        <v>192.97</v>
      </c>
      <c r="R222" s="15">
        <f>'[1]TCE - ANEXO III - Preencher'!S231</f>
        <v>105.87</v>
      </c>
      <c r="S222" s="16">
        <f t="shared" si="21"/>
        <v>87.1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>Beneficio obrigatorio CCT Federacao – Plano Assistencial Agiben</v>
      </c>
      <c r="AB222" s="15">
        <f t="shared" si="18"/>
        <v>437.68999999999994</v>
      </c>
    </row>
    <row r="223" spans="1:28" x14ac:dyDescent="0.2">
      <c r="A223" s="8">
        <f>IFERROR(VLOOKUP(B223,'[1]DADOS (OCULTAR)'!$Q$3:$S$136,3,0),"")</f>
        <v>9767633001095</v>
      </c>
      <c r="B223" s="9" t="str">
        <f>'[1]TCE - ANEXO III - Preencher'!C232</f>
        <v>UPA PAULISTA - CG Nº 003/2022</v>
      </c>
      <c r="C223" s="10"/>
      <c r="D223" s="11" t="str">
        <f>'[1]TCE - ANEXO III - Preencher'!E232</f>
        <v>TAYNA GOMES DE LIMA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164.81</v>
      </c>
      <c r="J223" s="14">
        <f>'[1]TCE - ANEXO III - Preencher'!K232</f>
        <v>0</v>
      </c>
      <c r="K223" s="15">
        <f>'[1]TCE - ANEXO III - Preencher'!L232</f>
        <v>192.62</v>
      </c>
      <c r="L223" s="15">
        <f>'[1]TCE - ANEXO III - Preencher'!M232</f>
        <v>16.21</v>
      </c>
      <c r="M223" s="15">
        <f t="shared" si="19"/>
        <v>176.41</v>
      </c>
      <c r="N223" s="15">
        <f>'[1]TCE - ANEXO III - Preencher'!O232</f>
        <v>1.65</v>
      </c>
      <c r="O223" s="15">
        <f>'[1]TCE - ANEXO III - Preencher'!P232</f>
        <v>0</v>
      </c>
      <c r="P223" s="16">
        <f t="shared" si="20"/>
        <v>1.65</v>
      </c>
      <c r="Q223" s="15">
        <f>'[1]TCE - ANEXO III - Preencher'!R232</f>
        <v>192.97</v>
      </c>
      <c r="R223" s="15">
        <f>'[1]TCE - ANEXO III - Preencher'!S232</f>
        <v>97.26</v>
      </c>
      <c r="S223" s="16">
        <f t="shared" si="21"/>
        <v>95.71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1704</v>
      </c>
      <c r="Y223" s="15">
        <f>'[1]TCE - ANEXO III - Preencher'!Z232</f>
        <v>0</v>
      </c>
      <c r="Z223" s="16">
        <f t="shared" si="23"/>
        <v>1704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2142.58</v>
      </c>
    </row>
    <row r="224" spans="1:28" x14ac:dyDescent="0.2">
      <c r="A224" s="8">
        <f>IFERROR(VLOOKUP(B224,'[1]DADOS (OCULTAR)'!$Q$3:$S$136,3,0),"")</f>
        <v>9767633001095</v>
      </c>
      <c r="B224" s="9" t="str">
        <f>'[1]TCE - ANEXO III - Preencher'!C233</f>
        <v>UPA PAULISTA - CG Nº 003/2022</v>
      </c>
      <c r="C224" s="10"/>
      <c r="D224" s="11" t="str">
        <f>'[1]TCE - ANEXO III - Preencher'!E233</f>
        <v>TEREZA CRISTINA RIBEIRO DE LEMOS ROCHA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2232-08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320.68</v>
      </c>
      <c r="J224" s="14">
        <f>'[1]TCE - ANEXO III - Preencher'!K233</f>
        <v>0</v>
      </c>
      <c r="K224" s="15">
        <f>'[1]TCE - ANEXO III - Preencher'!L233</f>
        <v>192.62</v>
      </c>
      <c r="L224" s="15">
        <f>'[1]TCE - ANEXO III - Preencher'!M233</f>
        <v>32.42</v>
      </c>
      <c r="M224" s="15">
        <f t="shared" si="19"/>
        <v>160.19999999999999</v>
      </c>
      <c r="N224" s="15">
        <f>'[1]TCE - ANEXO III - Preencher'!O233</f>
        <v>1.65</v>
      </c>
      <c r="O224" s="15">
        <f>'[1]TCE - ANEXO III - Preencher'!P233</f>
        <v>0</v>
      </c>
      <c r="P224" s="16">
        <f t="shared" si="20"/>
        <v>1.65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512.42999999999995</v>
      </c>
    </row>
    <row r="225" spans="1:28" x14ac:dyDescent="0.2">
      <c r="A225" s="8">
        <f>IFERROR(VLOOKUP(B225,'[1]DADOS (OCULTAR)'!$Q$3:$S$136,3,0),"")</f>
        <v>9767633001095</v>
      </c>
      <c r="B225" s="9" t="str">
        <f>'[1]TCE - ANEXO III - Preencher'!C234</f>
        <v>UPA PAULISTA - CG Nº 003/2022</v>
      </c>
      <c r="C225" s="10"/>
      <c r="D225" s="11" t="str">
        <f>'[1]TCE - ANEXO III - Preencher'!E234</f>
        <v>THAINA PAIVA DE LIMA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183.1</v>
      </c>
      <c r="J225" s="14">
        <f>'[1]TCE - ANEXO III - Preencher'!K234</f>
        <v>0</v>
      </c>
      <c r="K225" s="15">
        <f>'[1]TCE - ANEXO III - Preencher'!L234</f>
        <v>192.62</v>
      </c>
      <c r="L225" s="15">
        <f>'[1]TCE - ANEXO III - Preencher'!M234</f>
        <v>16.21</v>
      </c>
      <c r="M225" s="15">
        <f t="shared" si="19"/>
        <v>176.41</v>
      </c>
      <c r="N225" s="15">
        <f>'[1]TCE - ANEXO III - Preencher'!O234</f>
        <v>1.65</v>
      </c>
      <c r="O225" s="15">
        <f>'[1]TCE - ANEXO III - Preencher'!P234</f>
        <v>0</v>
      </c>
      <c r="P225" s="16">
        <f t="shared" si="20"/>
        <v>1.65</v>
      </c>
      <c r="Q225" s="15">
        <f>'[1]TCE - ANEXO III - Preencher'!R234</f>
        <v>192.97</v>
      </c>
      <c r="R225" s="15">
        <f>'[1]TCE - ANEXO III - Preencher'!S234</f>
        <v>97.26</v>
      </c>
      <c r="S225" s="16">
        <f t="shared" si="21"/>
        <v>95.71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1704</v>
      </c>
      <c r="Y225" s="15">
        <f>'[1]TCE - ANEXO III - Preencher'!Z234</f>
        <v>0</v>
      </c>
      <c r="Z225" s="16">
        <f t="shared" si="23"/>
        <v>1704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2160.87</v>
      </c>
    </row>
    <row r="226" spans="1:28" x14ac:dyDescent="0.2">
      <c r="A226" s="8">
        <f>IFERROR(VLOOKUP(B226,'[1]DADOS (OCULTAR)'!$Q$3:$S$136,3,0),"")</f>
        <v>9767633001095</v>
      </c>
      <c r="B226" s="9" t="str">
        <f>'[1]TCE - ANEXO III - Preencher'!C235</f>
        <v>UPA PAULISTA - CG Nº 003/2022</v>
      </c>
      <c r="C226" s="10"/>
      <c r="D226" s="11" t="str">
        <f>'[1]TCE - ANEXO III - Preencher'!E235</f>
        <v>THAIS GONCALVES DE MELO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184.4</v>
      </c>
      <c r="J226" s="14">
        <f>'[1]TCE - ANEXO III - Preencher'!K235</f>
        <v>0</v>
      </c>
      <c r="K226" s="15">
        <f>'[1]TCE - ANEXO III - Preencher'!L235</f>
        <v>192.62</v>
      </c>
      <c r="L226" s="15">
        <f>'[1]TCE - ANEXO III - Preencher'!M235</f>
        <v>16.21</v>
      </c>
      <c r="M226" s="15">
        <f t="shared" si="19"/>
        <v>176.41</v>
      </c>
      <c r="N226" s="15">
        <f>'[1]TCE - ANEXO III - Preencher'!O235</f>
        <v>1.65</v>
      </c>
      <c r="O226" s="15">
        <f>'[1]TCE - ANEXO III - Preencher'!P235</f>
        <v>0</v>
      </c>
      <c r="P226" s="16">
        <f t="shared" si="20"/>
        <v>1.65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81.02</v>
      </c>
      <c r="U226" s="15">
        <f>'[1]TCE - ANEXO III - Preencher'!V235</f>
        <v>0</v>
      </c>
      <c r="V226" s="16">
        <f t="shared" si="22"/>
        <v>81.02</v>
      </c>
      <c r="W226" s="17" t="str">
        <f>IF('[1]TCE - ANEXO III - Preencher'!X235="","",'[1]TCE - ANEXO III - Preencher'!X235)</f>
        <v/>
      </c>
      <c r="X226" s="15">
        <f>'[1]TCE - ANEXO III - Preencher'!Y235</f>
        <v>1704</v>
      </c>
      <c r="Y226" s="15">
        <f>'[1]TCE - ANEXO III - Preencher'!Z235</f>
        <v>0</v>
      </c>
      <c r="Z226" s="16">
        <f t="shared" si="23"/>
        <v>1704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2147.48</v>
      </c>
    </row>
    <row r="227" spans="1:28" x14ac:dyDescent="0.2">
      <c r="A227" s="8">
        <f>IFERROR(VLOOKUP(B227,'[1]DADOS (OCULTAR)'!$Q$3:$S$136,3,0),"")</f>
        <v>9767633001095</v>
      </c>
      <c r="B227" s="9" t="str">
        <f>'[1]TCE - ANEXO III - Preencher'!C236</f>
        <v>UPA PAULISTA - CG Nº 003/2022</v>
      </c>
      <c r="C227" s="10"/>
      <c r="D227" s="11" t="str">
        <f>'[1]TCE - ANEXO III - Preencher'!E236</f>
        <v xml:space="preserve">THAIS TORRES DIAS 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189.55</v>
      </c>
      <c r="J227" s="14">
        <f>'[1]TCE - ANEXO III - Preencher'!K236</f>
        <v>0</v>
      </c>
      <c r="K227" s="15">
        <f>'[1]TCE - ANEXO III - Preencher'!L236</f>
        <v>192.62</v>
      </c>
      <c r="L227" s="15">
        <f>'[1]TCE - ANEXO III - Preencher'!M236</f>
        <v>16.21</v>
      </c>
      <c r="M227" s="15">
        <f t="shared" si="19"/>
        <v>176.41</v>
      </c>
      <c r="N227" s="15">
        <f>'[1]TCE - ANEXO III - Preencher'!O236</f>
        <v>1.65</v>
      </c>
      <c r="O227" s="15">
        <f>'[1]TCE - ANEXO III - Preencher'!P236</f>
        <v>0</v>
      </c>
      <c r="P227" s="16">
        <f t="shared" si="20"/>
        <v>1.65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2071.61</v>
      </c>
    </row>
    <row r="228" spans="1:28" x14ac:dyDescent="0.2">
      <c r="A228" s="8">
        <f>IFERROR(VLOOKUP(B228,'[1]DADOS (OCULTAR)'!$Q$3:$S$136,3,0),"")</f>
        <v>9767633001095</v>
      </c>
      <c r="B228" s="9" t="str">
        <f>'[1]TCE - ANEXO III - Preencher'!C237</f>
        <v>UPA PAULISTA - CG Nº 003/2022</v>
      </c>
      <c r="C228" s="10"/>
      <c r="D228" s="11" t="str">
        <f>'[1]TCE - ANEXO III - Preencher'!E237</f>
        <v>THAISA HENRIQUE RODRIGUES GOMES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232.5</v>
      </c>
      <c r="J228" s="14">
        <f>'[1]TCE - ANEXO III - Preencher'!K237</f>
        <v>0</v>
      </c>
      <c r="K228" s="15">
        <f>'[1]TCE - ANEXO III - Preencher'!L237</f>
        <v>192.62</v>
      </c>
      <c r="L228" s="15">
        <f>'[1]TCE - ANEXO III - Preencher'!M237</f>
        <v>3.05</v>
      </c>
      <c r="M228" s="15">
        <f t="shared" si="19"/>
        <v>189.57</v>
      </c>
      <c r="N228" s="15">
        <f>'[1]TCE - ANEXO III - Preencher'!O237</f>
        <v>3.3</v>
      </c>
      <c r="O228" s="15">
        <f>'[1]TCE - ANEXO III - Preencher'!P237</f>
        <v>0</v>
      </c>
      <c r="P228" s="16">
        <f t="shared" si="20"/>
        <v>3.3</v>
      </c>
      <c r="Q228" s="15">
        <f>'[1]TCE - ANEXO III - Preencher'!R237</f>
        <v>192.97</v>
      </c>
      <c r="R228" s="15">
        <f>'[1]TCE - ANEXO III - Preencher'!S237</f>
        <v>108</v>
      </c>
      <c r="S228" s="16">
        <f t="shared" si="21"/>
        <v>84.97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2282.8200000000002</v>
      </c>
      <c r="Y228" s="15">
        <f>'[1]TCE - ANEXO III - Preencher'!Z237</f>
        <v>0</v>
      </c>
      <c r="Z228" s="16">
        <f t="shared" si="23"/>
        <v>2282.8200000000002</v>
      </c>
      <c r="AA228" s="17" t="str">
        <f>IF('[1]TCE - ANEXO III - Preencher'!AB237="","",'[1]TCE - ANEXO III - Preencher'!AB237)</f>
        <v>Abono assistencial financeiro – complemento Piso da Enfermagem</v>
      </c>
      <c r="AB228" s="15">
        <f t="shared" si="18"/>
        <v>2793.1600000000003</v>
      </c>
    </row>
    <row r="229" spans="1:28" x14ac:dyDescent="0.2">
      <c r="A229" s="8">
        <f>IFERROR(VLOOKUP(B229,'[1]DADOS (OCULTAR)'!$Q$3:$S$136,3,0),"")</f>
        <v>9767633001095</v>
      </c>
      <c r="B229" s="9" t="str">
        <f>'[1]TCE - ANEXO III - Preencher'!C238</f>
        <v>UPA PAULISTA - CG Nº 003/2022</v>
      </c>
      <c r="C229" s="10"/>
      <c r="D229" s="11" t="str">
        <f>'[1]TCE - ANEXO III - Preencher'!E238</f>
        <v>THIFANY MORGANI FALCAO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163.61000000000001</v>
      </c>
      <c r="J229" s="14">
        <f>'[1]TCE - ANEXO III - Preencher'!K238</f>
        <v>0</v>
      </c>
      <c r="K229" s="15">
        <f>'[1]TCE - ANEXO III - Preencher'!L238</f>
        <v>192.62</v>
      </c>
      <c r="L229" s="15">
        <f>'[1]TCE - ANEXO III - Preencher'!M238</f>
        <v>16.21</v>
      </c>
      <c r="M229" s="15">
        <f t="shared" si="19"/>
        <v>176.41</v>
      </c>
      <c r="N229" s="15">
        <f>'[1]TCE - ANEXO III - Preencher'!O238</f>
        <v>1.65</v>
      </c>
      <c r="O229" s="15">
        <f>'[1]TCE - ANEXO III - Preencher'!P238</f>
        <v>0</v>
      </c>
      <c r="P229" s="16">
        <f t="shared" si="20"/>
        <v>1.65</v>
      </c>
      <c r="Q229" s="15">
        <f>'[1]TCE - ANEXO III - Preencher'!R238</f>
        <v>192.97</v>
      </c>
      <c r="R229" s="15">
        <f>'[1]TCE - ANEXO III - Preencher'!S238</f>
        <v>97.26</v>
      </c>
      <c r="S229" s="16">
        <f t="shared" si="21"/>
        <v>95.71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1704</v>
      </c>
      <c r="Y229" s="15">
        <f>'[1]TCE - ANEXO III - Preencher'!Z238</f>
        <v>0</v>
      </c>
      <c r="Z229" s="16">
        <f t="shared" si="23"/>
        <v>1704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2141.38</v>
      </c>
    </row>
    <row r="230" spans="1:28" x14ac:dyDescent="0.2">
      <c r="A230" s="8">
        <f>IFERROR(VLOOKUP(B230,'[1]DADOS (OCULTAR)'!$Q$3:$S$136,3,0),"")</f>
        <v>9767633001095</v>
      </c>
      <c r="B230" s="9" t="str">
        <f>'[1]TCE - ANEXO III - Preencher'!C239</f>
        <v>UPA PAULISTA - CG Nº 003/2022</v>
      </c>
      <c r="C230" s="10"/>
      <c r="D230" s="11" t="str">
        <f>'[1]TCE - ANEXO III - Preencher'!E239</f>
        <v>ULISSES DE ANDRADE BASTOS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2236-05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0</v>
      </c>
      <c r="J230" s="14">
        <f>'[1]TCE - ANEXO III - Preencher'!K239</f>
        <v>68.069999999999993</v>
      </c>
      <c r="K230" s="15">
        <f>'[1]TCE - ANEXO III - Preencher'!L239</f>
        <v>192.62</v>
      </c>
      <c r="L230" s="15">
        <f>'[1]TCE - ANEXO III - Preencher'!M239</f>
        <v>2.95</v>
      </c>
      <c r="M230" s="15">
        <f t="shared" si="19"/>
        <v>189.67000000000002</v>
      </c>
      <c r="N230" s="15">
        <f>'[1]TCE - ANEXO III - Preencher'!O239</f>
        <v>3.3</v>
      </c>
      <c r="O230" s="15">
        <f>'[1]TCE - ANEXO III - Preencher'!P239</f>
        <v>0</v>
      </c>
      <c r="P230" s="16">
        <f t="shared" si="20"/>
        <v>3.3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261.04000000000002</v>
      </c>
    </row>
    <row r="231" spans="1:28" x14ac:dyDescent="0.2">
      <c r="A231" s="8">
        <f>IFERROR(VLOOKUP(B231,'[1]DADOS (OCULTAR)'!$Q$3:$S$136,3,0),"")</f>
        <v>9767633001095</v>
      </c>
      <c r="B231" s="9" t="str">
        <f>'[1]TCE - ANEXO III - Preencher'!C240</f>
        <v>UPA PAULISTA - CG Nº 003/2022</v>
      </c>
      <c r="C231" s="10"/>
      <c r="D231" s="11" t="str">
        <f>'[1]TCE - ANEXO III - Preencher'!E240</f>
        <v>VANDREYBSON TEODORO DA SILVA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159.61000000000001</v>
      </c>
      <c r="J231" s="14">
        <f>'[1]TCE - ANEXO III - Preencher'!K240</f>
        <v>0</v>
      </c>
      <c r="K231" s="15">
        <f>'[1]TCE - ANEXO III - Preencher'!L240</f>
        <v>192.62</v>
      </c>
      <c r="L231" s="15">
        <f>'[1]TCE - ANEXO III - Preencher'!M240</f>
        <v>16.21</v>
      </c>
      <c r="M231" s="15">
        <f t="shared" si="19"/>
        <v>176.41</v>
      </c>
      <c r="N231" s="15">
        <f>'[1]TCE - ANEXO III - Preencher'!O240</f>
        <v>1.65</v>
      </c>
      <c r="O231" s="15">
        <f>'[1]TCE - ANEXO III - Preencher'!P240</f>
        <v>0</v>
      </c>
      <c r="P231" s="16">
        <f t="shared" si="20"/>
        <v>1.65</v>
      </c>
      <c r="Q231" s="15">
        <f>'[1]TCE - ANEXO III - Preencher'!R240</f>
        <v>192.97</v>
      </c>
      <c r="R231" s="15">
        <f>'[1]TCE - ANEXO III - Preencher'!S240</f>
        <v>90.78</v>
      </c>
      <c r="S231" s="16">
        <f t="shared" si="21"/>
        <v>102.19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2143.86</v>
      </c>
    </row>
    <row r="232" spans="1:28" x14ac:dyDescent="0.2">
      <c r="A232" s="8">
        <f>IFERROR(VLOOKUP(B232,'[1]DADOS (OCULTAR)'!$Q$3:$S$136,3,0),"")</f>
        <v>9767633001095</v>
      </c>
      <c r="B232" s="9" t="str">
        <f>'[1]TCE - ANEXO III - Preencher'!C241</f>
        <v>UPA PAULISTA - CG Nº 003/2022</v>
      </c>
      <c r="C232" s="10"/>
      <c r="D232" s="11" t="str">
        <f>'[1]TCE - ANEXO III - Preencher'!E241</f>
        <v>VANESSA SALVADOR DA SILVA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07/2026</v>
      </c>
      <c r="H232" s="14" t="str">
        <f>'[1]TCE - ANEXO III - Preencher'!I241</f>
        <v>0,00</v>
      </c>
      <c r="I232" s="14">
        <f>'[1]TCE - ANEXO III - Preencher'!J241</f>
        <v>169.9</v>
      </c>
      <c r="J232" s="14">
        <f>'[1]TCE - ANEXO III - Preencher'!K241</f>
        <v>0</v>
      </c>
      <c r="K232" s="15">
        <f>'[1]TCE - ANEXO III - Preencher'!L241</f>
        <v>192.62</v>
      </c>
      <c r="L232" s="15">
        <f>'[1]TCE - ANEXO III - Preencher'!M241</f>
        <v>16.21</v>
      </c>
      <c r="M232" s="15">
        <f t="shared" si="19"/>
        <v>176.41</v>
      </c>
      <c r="N232" s="15">
        <f>'[1]TCE - ANEXO III - Preencher'!O241</f>
        <v>1.65</v>
      </c>
      <c r="O232" s="15">
        <f>'[1]TCE - ANEXO III - Preencher'!P241</f>
        <v>0</v>
      </c>
      <c r="P232" s="16">
        <f t="shared" si="20"/>
        <v>1.65</v>
      </c>
      <c r="Q232" s="15">
        <f>'[1]TCE - ANEXO III - Preencher'!R241</f>
        <v>192.97</v>
      </c>
      <c r="R232" s="15">
        <f>'[1]TCE - ANEXO III - Preencher'!S241</f>
        <v>58.36</v>
      </c>
      <c r="S232" s="16">
        <f t="shared" si="21"/>
        <v>134.61000000000001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1704</v>
      </c>
      <c r="Y232" s="15">
        <f>'[1]TCE - ANEXO III - Preencher'!Z241</f>
        <v>0</v>
      </c>
      <c r="Z232" s="16">
        <f t="shared" si="23"/>
        <v>1704</v>
      </c>
      <c r="AA232" s="17" t="str">
        <f>IF('[1]TCE - ANEXO III - Preencher'!AB241="","",'[1]TCE - ANEXO III - Preencher'!AB241)</f>
        <v>Abono assistencial financeiro – complemento Piso da Enfermagem</v>
      </c>
      <c r="AB232" s="15">
        <f t="shared" si="18"/>
        <v>2186.5700000000002</v>
      </c>
    </row>
    <row r="233" spans="1:28" x14ac:dyDescent="0.2">
      <c r="A233" s="8">
        <f>IFERROR(VLOOKUP(B233,'[1]DADOS (OCULTAR)'!$Q$3:$S$136,3,0),"")</f>
        <v>9767633001095</v>
      </c>
      <c r="B233" s="9" t="str">
        <f>'[1]TCE - ANEXO III - Preencher'!C242</f>
        <v>UPA PAULISTA - CG Nº 003/2022</v>
      </c>
      <c r="C233" s="10"/>
      <c r="D233" s="11" t="str">
        <f>'[1]TCE - ANEXO III - Preencher'!E242</f>
        <v>VITORIA EMILLI DE SANTANA AVELINO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5211-30</v>
      </c>
      <c r="G233" s="13" t="str">
        <f>IF('[1]TCE - ANEXO III - Preencher'!H242="","",'[1]TCE - ANEXO III - Preencher'!H242)</f>
        <v>07/2026</v>
      </c>
      <c r="H233" s="14" t="str">
        <f>'[1]TCE - ANEXO III - Preencher'!I242</f>
        <v>0,00</v>
      </c>
      <c r="I233" s="14">
        <f>'[1]TCE - ANEXO III - Preencher'!J242</f>
        <v>141.16</v>
      </c>
      <c r="J233" s="14">
        <f>'[1]TCE - ANEXO III - Preencher'!K242</f>
        <v>0</v>
      </c>
      <c r="K233" s="15">
        <f>'[1]TCE - ANEXO III - Preencher'!L242</f>
        <v>192.62</v>
      </c>
      <c r="L233" s="15">
        <f>'[1]TCE - ANEXO III - Preencher'!M242</f>
        <v>32.42</v>
      </c>
      <c r="M233" s="15">
        <f t="shared" si="19"/>
        <v>160.19999999999999</v>
      </c>
      <c r="N233" s="15">
        <f>'[1]TCE - ANEXO III - Preencher'!O242</f>
        <v>1.65</v>
      </c>
      <c r="O233" s="15">
        <f>'[1]TCE - ANEXO III - Preencher'!P242</f>
        <v>0</v>
      </c>
      <c r="P233" s="16">
        <f t="shared" si="20"/>
        <v>1.65</v>
      </c>
      <c r="Q233" s="15">
        <f>'[1]TCE - ANEXO III - Preencher'!R242</f>
        <v>192.97</v>
      </c>
      <c r="R233" s="15">
        <f>'[1]TCE - ANEXO III - Preencher'!S242</f>
        <v>105.87</v>
      </c>
      <c r="S233" s="16">
        <f t="shared" si="21"/>
        <v>87.1</v>
      </c>
      <c r="T233" s="15">
        <f>'[1]TCE - ANEXO III - Preencher'!U242</f>
        <v>160</v>
      </c>
      <c r="U233" s="15">
        <f>'[1]TCE - ANEXO III - Preencher'!V242</f>
        <v>0</v>
      </c>
      <c r="V233" s="16">
        <f t="shared" si="22"/>
        <v>160</v>
      </c>
      <c r="W233" s="17" t="str">
        <f>IF('[1]TCE - ANEXO III - Preencher'!X242="","",'[1]TCE - ANEXO III - Preencher'!X242)</f>
        <v/>
      </c>
      <c r="X233" s="15">
        <f>'[1]TCE - ANEXO III - Preencher'!Y242</f>
        <v>29.9</v>
      </c>
      <c r="Y233" s="15">
        <f>'[1]TCE - ANEXO III - Preencher'!Z242</f>
        <v>0</v>
      </c>
      <c r="Z233" s="16">
        <f t="shared" si="23"/>
        <v>29.9</v>
      </c>
      <c r="AA233" s="17" t="str">
        <f>IF('[1]TCE - ANEXO III - Preencher'!AB242="","",'[1]TCE - ANEXO III - Preencher'!AB242)</f>
        <v>Beneficio obrigatorio CCT Federacao – Plano Assistencial Agiben</v>
      </c>
      <c r="AB233" s="15">
        <f t="shared" si="18"/>
        <v>580.01</v>
      </c>
    </row>
    <row r="234" spans="1:28" x14ac:dyDescent="0.2">
      <c r="A234" s="8">
        <f>IFERROR(VLOOKUP(B234,'[1]DADOS (OCULTAR)'!$Q$3:$S$136,3,0),"")</f>
        <v>9767633001095</v>
      </c>
      <c r="B234" s="9" t="str">
        <f>'[1]TCE - ANEXO III - Preencher'!C243</f>
        <v>UPA PAULISTA - CG Nº 003/2022</v>
      </c>
      <c r="C234" s="10"/>
      <c r="D234" s="11" t="str">
        <f>'[1]TCE - ANEXO III - Preencher'!E243</f>
        <v>VIVIAN EVELYN LIMA DE ASSIS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3132-20</v>
      </c>
      <c r="G234" s="13" t="str">
        <f>IF('[1]TCE - ANEXO III - Preencher'!H243="","",'[1]TCE - ANEXO III - Preencher'!H243)</f>
        <v>07/2026</v>
      </c>
      <c r="H234" s="14" t="str">
        <f>'[1]TCE - ANEXO III - Preencher'!I243</f>
        <v>0,00</v>
      </c>
      <c r="I234" s="14">
        <f>'[1]TCE - ANEXO III - Preencher'!J243</f>
        <v>218.64</v>
      </c>
      <c r="J234" s="14">
        <f>'[1]TCE - ANEXO III - Preencher'!K243</f>
        <v>0</v>
      </c>
      <c r="K234" s="15">
        <f>'[1]TCE - ANEXO III - Preencher'!L243</f>
        <v>192.62</v>
      </c>
      <c r="L234" s="15">
        <f>'[1]TCE - ANEXO III - Preencher'!M243</f>
        <v>32.42</v>
      </c>
      <c r="M234" s="15">
        <f t="shared" si="19"/>
        <v>160.19999999999999</v>
      </c>
      <c r="N234" s="15">
        <f>'[1]TCE - ANEXO III - Preencher'!O243</f>
        <v>1.65</v>
      </c>
      <c r="O234" s="15">
        <f>'[1]TCE - ANEXO III - Preencher'!P243</f>
        <v>0</v>
      </c>
      <c r="P234" s="16">
        <f t="shared" si="20"/>
        <v>1.65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29.9</v>
      </c>
      <c r="Y234" s="15">
        <f>'[1]TCE - ANEXO III - Preencher'!Z243</f>
        <v>0</v>
      </c>
      <c r="Z234" s="16">
        <f t="shared" si="23"/>
        <v>29.9</v>
      </c>
      <c r="AA234" s="17" t="str">
        <f>IF('[1]TCE - ANEXO III - Preencher'!AB243="","",'[1]TCE - ANEXO III - Preencher'!AB243)</f>
        <v>Beneficio obrigatorio CCT Federacao – Plano Assistencial Agiben</v>
      </c>
      <c r="AB234" s="15">
        <f t="shared" si="18"/>
        <v>410.38999999999993</v>
      </c>
    </row>
    <row r="235" spans="1:28" x14ac:dyDescent="0.2">
      <c r="A235" s="8">
        <f>IFERROR(VLOOKUP(B235,'[1]DADOS (OCULTAR)'!$Q$3:$S$136,3,0),"")</f>
        <v>9767633001095</v>
      </c>
      <c r="B235" s="9" t="str">
        <f>'[1]TCE - ANEXO III - Preencher'!C244</f>
        <v>UPA PAULISTA - CG Nº 003/2022</v>
      </c>
      <c r="C235" s="10"/>
      <c r="D235" s="11" t="str">
        <f>'[1]TCE - ANEXO III - Preencher'!E244</f>
        <v>VIVIANE DE OLIVEIRA MIGUEL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07/2026</v>
      </c>
      <c r="H235" s="14" t="str">
        <f>'[1]TCE - ANEXO III - Preencher'!I244</f>
        <v>0,00</v>
      </c>
      <c r="I235" s="14">
        <f>'[1]TCE - ANEXO III - Preencher'!J244</f>
        <v>163.61000000000001</v>
      </c>
      <c r="J235" s="14">
        <f>'[1]TCE - ANEXO III - Preencher'!K244</f>
        <v>0</v>
      </c>
      <c r="K235" s="15">
        <f>'[1]TCE - ANEXO III - Preencher'!L244</f>
        <v>192.62</v>
      </c>
      <c r="L235" s="15">
        <f>'[1]TCE - ANEXO III - Preencher'!M244</f>
        <v>16.21</v>
      </c>
      <c r="M235" s="15">
        <f t="shared" si="19"/>
        <v>176.41</v>
      </c>
      <c r="N235" s="15">
        <f>'[1]TCE - ANEXO III - Preencher'!O244</f>
        <v>1.65</v>
      </c>
      <c r="O235" s="15">
        <f>'[1]TCE - ANEXO III - Preencher'!P244</f>
        <v>0</v>
      </c>
      <c r="P235" s="16">
        <f t="shared" si="20"/>
        <v>1.65</v>
      </c>
      <c r="Q235" s="15">
        <f>'[1]TCE - ANEXO III - Preencher'!R244</f>
        <v>192.97</v>
      </c>
      <c r="R235" s="15">
        <f>'[1]TCE - ANEXO III - Preencher'!S244</f>
        <v>94.02</v>
      </c>
      <c r="S235" s="16">
        <f t="shared" si="21"/>
        <v>98.95</v>
      </c>
      <c r="T235" s="15">
        <f>'[1]TCE - ANEXO III - Preencher'!U244</f>
        <v>162.04</v>
      </c>
      <c r="U235" s="15">
        <f>'[1]TCE - ANEXO III - Preencher'!V244</f>
        <v>0</v>
      </c>
      <c r="V235" s="16">
        <f t="shared" si="22"/>
        <v>162.04</v>
      </c>
      <c r="W235" s="17" t="str">
        <f>IF('[1]TCE - ANEXO III - Preencher'!X244="","",'[1]TCE - ANEXO III - Preencher'!X244)</f>
        <v/>
      </c>
      <c r="X235" s="15">
        <f>'[1]TCE - ANEXO III - Preencher'!Y244</f>
        <v>1704</v>
      </c>
      <c r="Y235" s="15">
        <f>'[1]TCE - ANEXO III - Preencher'!Z244</f>
        <v>0</v>
      </c>
      <c r="Z235" s="16">
        <f t="shared" si="23"/>
        <v>1704</v>
      </c>
      <c r="AA235" s="17" t="str">
        <f>IF('[1]TCE - ANEXO III - Preencher'!AB244="","",'[1]TCE - ANEXO III - Preencher'!AB244)</f>
        <v>Abono assistencial financeiro – complemento Piso da Enfermagem</v>
      </c>
      <c r="AB235" s="15">
        <f t="shared" si="18"/>
        <v>2306.66</v>
      </c>
    </row>
    <row r="236" spans="1:28" x14ac:dyDescent="0.2">
      <c r="A236" s="8">
        <f>IFERROR(VLOOKUP(B236,'[1]DADOS (OCULTAR)'!$Q$3:$S$136,3,0),"")</f>
        <v>9767633001095</v>
      </c>
      <c r="B236" s="9" t="str">
        <f>'[1]TCE - ANEXO III - Preencher'!C245</f>
        <v>UPA PAULISTA - CG Nº 003/2022</v>
      </c>
      <c r="C236" s="10"/>
      <c r="D236" s="11" t="str">
        <f>'[1]TCE - ANEXO III - Preencher'!E245</f>
        <v>VIVIANE DUARTE DA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 t="str">
        <f>'[1]TCE - ANEXO III - Preencher'!I245</f>
        <v>0,00</v>
      </c>
      <c r="I236" s="14">
        <f>'[1]TCE - ANEXO III - Preencher'!J245</f>
        <v>183.1</v>
      </c>
      <c r="J236" s="14">
        <f>'[1]TCE - ANEXO III - Preencher'!K245</f>
        <v>0</v>
      </c>
      <c r="K236" s="15">
        <f>'[1]TCE - ANEXO III - Preencher'!L245</f>
        <v>192.62</v>
      </c>
      <c r="L236" s="15">
        <f>'[1]TCE - ANEXO III - Preencher'!M245</f>
        <v>16.21</v>
      </c>
      <c r="M236" s="15">
        <f t="shared" si="19"/>
        <v>176.41</v>
      </c>
      <c r="N236" s="15">
        <f>'[1]TCE - ANEXO III - Preencher'!O245</f>
        <v>1.65</v>
      </c>
      <c r="O236" s="15">
        <f>'[1]TCE - ANEXO III - Preencher'!P245</f>
        <v>0</v>
      </c>
      <c r="P236" s="16">
        <f t="shared" si="20"/>
        <v>1.65</v>
      </c>
      <c r="Q236" s="15">
        <f>'[1]TCE - ANEXO III - Preencher'!R245</f>
        <v>192.97</v>
      </c>
      <c r="R236" s="15">
        <f>'[1]TCE - ANEXO III - Preencher'!S245</f>
        <v>97.26</v>
      </c>
      <c r="S236" s="16">
        <f t="shared" si="21"/>
        <v>95.71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1704</v>
      </c>
      <c r="Y236" s="15">
        <f>'[1]TCE - ANEXO III - Preencher'!Z245</f>
        <v>0</v>
      </c>
      <c r="Z236" s="16">
        <f t="shared" si="23"/>
        <v>1704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2160.87</v>
      </c>
    </row>
    <row r="237" spans="1:28" x14ac:dyDescent="0.2">
      <c r="A237" s="8">
        <f>IFERROR(VLOOKUP(B237,'[1]DADOS (OCULTAR)'!$Q$3:$S$136,3,0),"")</f>
        <v>9767633001095</v>
      </c>
      <c r="B237" s="9" t="str">
        <f>'[1]TCE - ANEXO III - Preencher'!C246</f>
        <v>UPA PAULISTA - CG Nº 003/2022</v>
      </c>
      <c r="C237" s="10"/>
      <c r="D237" s="11" t="str">
        <f>'[1]TCE - ANEXO III - Preencher'!E246</f>
        <v>WALESKA ROSAS SANTOS SOUZA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4221-10</v>
      </c>
      <c r="G237" s="13" t="str">
        <f>IF('[1]TCE - ANEXO III - Preencher'!H246="","",'[1]TCE - ANEXO III - Preencher'!H246)</f>
        <v>07/2026</v>
      </c>
      <c r="H237" s="14" t="str">
        <f>'[1]TCE - ANEXO III - Preencher'!I246</f>
        <v>0,00</v>
      </c>
      <c r="I237" s="14">
        <f>'[1]TCE - ANEXO III - Preencher'!J246</f>
        <v>20.3</v>
      </c>
      <c r="J237" s="14">
        <f>'[1]TCE - ANEXO III - Preencher'!K246</f>
        <v>0</v>
      </c>
      <c r="K237" s="15">
        <f>'[1]TCE - ANEXO III - Preencher'!L246</f>
        <v>192.62</v>
      </c>
      <c r="L237" s="15">
        <f>'[1]TCE - ANEXO III - Preencher'!M246</f>
        <v>16.21</v>
      </c>
      <c r="M237" s="15">
        <f t="shared" si="19"/>
        <v>176.41</v>
      </c>
      <c r="N237" s="15">
        <f>'[1]TCE - ANEXO III - Preencher'!O246</f>
        <v>1.65</v>
      </c>
      <c r="O237" s="15">
        <f>'[1]TCE - ANEXO III - Preencher'!P246</f>
        <v>0</v>
      </c>
      <c r="P237" s="16">
        <f t="shared" si="20"/>
        <v>1.65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29.9</v>
      </c>
      <c r="Y237" s="15">
        <f>'[1]TCE - ANEXO III - Preencher'!Z246</f>
        <v>0</v>
      </c>
      <c r="Z237" s="16">
        <f t="shared" si="23"/>
        <v>29.9</v>
      </c>
      <c r="AA237" s="17" t="str">
        <f>IF('[1]TCE - ANEXO III - Preencher'!AB246="","",'[1]TCE - ANEXO III - Preencher'!AB246)</f>
        <v>Beneficio obrigatorio CCT Federacao – Plano Assistencial Agiben</v>
      </c>
      <c r="AB237" s="15">
        <f t="shared" si="18"/>
        <v>228.26000000000002</v>
      </c>
    </row>
    <row r="238" spans="1:28" x14ac:dyDescent="0.2">
      <c r="A238" s="8">
        <f>IFERROR(VLOOKUP(B238,'[1]DADOS (OCULTAR)'!$Q$3:$S$136,3,0),"")</f>
        <v>9767633001095</v>
      </c>
      <c r="B238" s="9" t="str">
        <f>'[1]TCE - ANEXO III - Preencher'!C247</f>
        <v>UPA PAULISTA - CG Nº 003/2022</v>
      </c>
      <c r="C238" s="10"/>
      <c r="D238" s="11" t="str">
        <f>'[1]TCE - ANEXO III - Preencher'!E247</f>
        <v>WELLINGTON DA SILVA VITORINO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7823-20</v>
      </c>
      <c r="G238" s="13" t="str">
        <f>IF('[1]TCE - ANEXO III - Preencher'!H247="","",'[1]TCE - ANEXO III - Preencher'!H247)</f>
        <v>07/2026</v>
      </c>
      <c r="H238" s="14" t="str">
        <f>'[1]TCE - ANEXO III - Preencher'!I247</f>
        <v>0,00</v>
      </c>
      <c r="I238" s="14">
        <f>'[1]TCE - ANEXO III - Preencher'!J247</f>
        <v>178.44</v>
      </c>
      <c r="J238" s="14">
        <f>'[1]TCE - ANEXO III - Preencher'!K247</f>
        <v>0</v>
      </c>
      <c r="K238" s="15">
        <f>'[1]TCE - ANEXO III - Preencher'!L247</f>
        <v>192.62</v>
      </c>
      <c r="L238" s="15">
        <f>'[1]TCE - ANEXO III - Preencher'!M247</f>
        <v>16.21</v>
      </c>
      <c r="M238" s="15">
        <f t="shared" si="19"/>
        <v>176.41</v>
      </c>
      <c r="N238" s="15">
        <f>'[1]TCE - ANEXO III - Preencher'!O247</f>
        <v>1.65</v>
      </c>
      <c r="O238" s="15">
        <f>'[1]TCE - ANEXO III - Preencher'!P247</f>
        <v>0</v>
      </c>
      <c r="P238" s="16">
        <f t="shared" si="20"/>
        <v>1.65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356.5</v>
      </c>
    </row>
    <row r="239" spans="1:28" x14ac:dyDescent="0.2">
      <c r="A239" s="8">
        <f>IFERROR(VLOOKUP(B239,'[1]DADOS (OCULTAR)'!$Q$3:$S$136,3,0),"")</f>
        <v>9767633001095</v>
      </c>
      <c r="B239" s="9" t="str">
        <f>'[1]TCE - ANEXO III - Preencher'!C248</f>
        <v>UPA PAULISTA - CG Nº 003/2022</v>
      </c>
      <c r="C239" s="10"/>
      <c r="D239" s="11" t="str">
        <f>'[1]TCE - ANEXO III - Preencher'!E248</f>
        <v>WILKER BARBOSA DE MEDEIROS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7823-20</v>
      </c>
      <c r="G239" s="13" t="str">
        <f>IF('[1]TCE - ANEXO III - Preencher'!H248="","",'[1]TCE - ANEXO III - Preencher'!H248)</f>
        <v>07/2026</v>
      </c>
      <c r="H239" s="14" t="str">
        <f>'[1]TCE - ANEXO III - Preencher'!I248</f>
        <v>0,00</v>
      </c>
      <c r="I239" s="14">
        <f>'[1]TCE - ANEXO III - Preencher'!J248</f>
        <v>205.75</v>
      </c>
      <c r="J239" s="14">
        <f>'[1]TCE - ANEXO III - Preencher'!K248</f>
        <v>0</v>
      </c>
      <c r="K239" s="15">
        <f>'[1]TCE - ANEXO III - Preencher'!L248</f>
        <v>192.62</v>
      </c>
      <c r="L239" s="15">
        <f>'[1]TCE - ANEXO III - Preencher'!M248</f>
        <v>16.21</v>
      </c>
      <c r="M239" s="15">
        <f t="shared" si="19"/>
        <v>176.41</v>
      </c>
      <c r="N239" s="15">
        <f>'[1]TCE - ANEXO III - Preencher'!O248</f>
        <v>1.65</v>
      </c>
      <c r="O239" s="15">
        <f>'[1]TCE - ANEXO III - Preencher'!P248</f>
        <v>0</v>
      </c>
      <c r="P239" s="16">
        <f t="shared" si="20"/>
        <v>1.65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383.80999999999995</v>
      </c>
    </row>
    <row r="240" spans="1:28" x14ac:dyDescent="0.2">
      <c r="A240" s="8">
        <f>IFERROR(VLOOKUP(B240,'[1]DADOS (OCULTAR)'!$Q$3:$S$136,3,0),"")</f>
        <v>9767633001095</v>
      </c>
      <c r="B240" s="9" t="str">
        <f>'[1]TCE - ANEXO III - Preencher'!C249</f>
        <v>UPA PAULISTA - CG Nº 003/2022</v>
      </c>
      <c r="C240" s="10"/>
      <c r="D240" s="11" t="str">
        <f>'[1]TCE - ANEXO III - Preencher'!E249</f>
        <v>WILSON ANTONIO DO NASCIMENTO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4221-10</v>
      </c>
      <c r="G240" s="13" t="str">
        <f>IF('[1]TCE - ANEXO III - Preencher'!H249="","",'[1]TCE - ANEXO III - Preencher'!H249)</f>
        <v>07/2026</v>
      </c>
      <c r="H240" s="14" t="str">
        <f>'[1]TCE - ANEXO III - Preencher'!I249</f>
        <v>0,00</v>
      </c>
      <c r="I240" s="14">
        <f>'[1]TCE - ANEXO III - Preencher'!J249</f>
        <v>179.26</v>
      </c>
      <c r="J240" s="14">
        <f>'[1]TCE - ANEXO III - Preencher'!K249</f>
        <v>0</v>
      </c>
      <c r="K240" s="15">
        <f>'[1]TCE - ANEXO III - Preencher'!L249</f>
        <v>192.62</v>
      </c>
      <c r="L240" s="15">
        <f>'[1]TCE - ANEXO III - Preencher'!M249</f>
        <v>32.42</v>
      </c>
      <c r="M240" s="15">
        <f t="shared" si="19"/>
        <v>160.19999999999999</v>
      </c>
      <c r="N240" s="15">
        <f>'[1]TCE - ANEXO III - Preencher'!O249</f>
        <v>1.65</v>
      </c>
      <c r="O240" s="15">
        <f>'[1]TCE - ANEXO III - Preencher'!P249</f>
        <v>0</v>
      </c>
      <c r="P240" s="16">
        <f t="shared" si="20"/>
        <v>1.65</v>
      </c>
      <c r="Q240" s="15">
        <f>'[1]TCE - ANEXO III - Preencher'!R249</f>
        <v>193.41</v>
      </c>
      <c r="R240" s="15">
        <f>'[1]TCE - ANEXO III - Preencher'!S249</f>
        <v>100.03</v>
      </c>
      <c r="S240" s="16">
        <f t="shared" si="21"/>
        <v>93.38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29.9</v>
      </c>
      <c r="Y240" s="15">
        <f>'[1]TCE - ANEXO III - Preencher'!Z249</f>
        <v>0</v>
      </c>
      <c r="Z240" s="16">
        <f t="shared" si="23"/>
        <v>29.9</v>
      </c>
      <c r="AA240" s="17" t="str">
        <f>IF('[1]TCE - ANEXO III - Preencher'!AB249="","",'[1]TCE - ANEXO III - Preencher'!AB249)</f>
        <v>Beneficio obrigatorio CCT Federacao – Plano Assistencial Agiben</v>
      </c>
      <c r="AB240" s="15">
        <f t="shared" si="18"/>
        <v>464.38999999999993</v>
      </c>
    </row>
    <row r="241" spans="1:28" x14ac:dyDescent="0.2">
      <c r="A241" s="8">
        <f>IFERROR(VLOOKUP(B241,'[1]DADOS (OCULTAR)'!$Q$3:$S$136,3,0),"")</f>
        <v>9767633001095</v>
      </c>
      <c r="B241" s="9" t="str">
        <f>'[1]TCE - ANEXO III - Preencher'!C250</f>
        <v>UPA PAULISTA - CG Nº 003/2022</v>
      </c>
      <c r="C241" s="10"/>
      <c r="D241" s="11" t="str">
        <f>'[1]TCE - ANEXO III - Preencher'!E250</f>
        <v xml:space="preserve">YASMINE FREIRE DE MELO E SILVA 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2237-10</v>
      </c>
      <c r="G241" s="13" t="str">
        <f>IF('[1]TCE - ANEXO III - Preencher'!H250="","",'[1]TCE - ANEXO III - Preencher'!H250)</f>
        <v>07/2026</v>
      </c>
      <c r="H241" s="14" t="str">
        <f>'[1]TCE - ANEXO III - Preencher'!I250</f>
        <v>0,00</v>
      </c>
      <c r="I241" s="14">
        <f>'[1]TCE - ANEXO III - Preencher'!J250</f>
        <v>310.87</v>
      </c>
      <c r="J241" s="14">
        <f>'[1]TCE - ANEXO III - Preencher'!K250</f>
        <v>0</v>
      </c>
      <c r="K241" s="15">
        <f>'[1]TCE - ANEXO III - Preencher'!L250</f>
        <v>193.94</v>
      </c>
      <c r="L241" s="15">
        <f>'[1]TCE - ANEXO III - Preencher'!M250</f>
        <v>0</v>
      </c>
      <c r="M241" s="15">
        <f t="shared" si="19"/>
        <v>193.94</v>
      </c>
      <c r="N241" s="15">
        <f>'[1]TCE - ANEXO III - Preencher'!O250</f>
        <v>1.65</v>
      </c>
      <c r="O241" s="15">
        <f>'[1]TCE - ANEXO III - Preencher'!P250</f>
        <v>0</v>
      </c>
      <c r="P241" s="16">
        <f t="shared" si="20"/>
        <v>1.65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506.46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2026-08-21T11:33:23Z</dcterms:created>
  <dcterms:modified xsi:type="dcterms:W3CDTF">2026-08-21T11:34:09Z</dcterms:modified>
</cp:coreProperties>
</file>