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6DBCE55E-EFAB-4814-ADE5-A7F73861E3A4}" xr6:coauthVersionLast="47" xr6:coauthVersionMax="47" xr10:uidLastSave="{00000000-0000-0000-0000-000000000000}"/>
  <bookViews>
    <workbookView xWindow="-120" yWindow="-120" windowWidth="29040" windowHeight="15840" xr2:uid="{CF92221F-FBF4-4672-88E8-CFEDFF9CAE66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P5002" i="1" s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V5000" i="1" s="1"/>
  <c r="T5000" i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R4997" i="1"/>
  <c r="S4997" i="1" s="1"/>
  <c r="Q4997" i="1"/>
  <c r="P4997" i="1"/>
  <c r="O4997" i="1"/>
  <c r="N4997" i="1"/>
  <c r="L4997" i="1"/>
  <c r="K4997" i="1"/>
  <c r="M4997" i="1" s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S4993" i="1" s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V4992" i="1" s="1"/>
  <c r="T4992" i="1"/>
  <c r="S4992" i="1"/>
  <c r="R4992" i="1"/>
  <c r="Q4992" i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U4991" i="1"/>
  <c r="T4991" i="1"/>
  <c r="V4991" i="1" s="1"/>
  <c r="R4991" i="1"/>
  <c r="S4991" i="1" s="1"/>
  <c r="Q4991" i="1"/>
  <c r="O4991" i="1"/>
  <c r="N4991" i="1"/>
  <c r="P4991" i="1" s="1"/>
  <c r="L4991" i="1"/>
  <c r="K4991" i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W4990" i="1"/>
  <c r="U4990" i="1"/>
  <c r="T4990" i="1"/>
  <c r="R4990" i="1"/>
  <c r="Q4990" i="1"/>
  <c r="S4990" i="1" s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V4989" i="1"/>
  <c r="U4989" i="1"/>
  <c r="T4989" i="1"/>
  <c r="R4989" i="1"/>
  <c r="S4989" i="1" s="1"/>
  <c r="Q4989" i="1"/>
  <c r="O4989" i="1"/>
  <c r="N4989" i="1"/>
  <c r="P4989" i="1" s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Q4985" i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S4984" i="1"/>
  <c r="R4984" i="1"/>
  <c r="Q4984" i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U4983" i="1"/>
  <c r="T4983" i="1"/>
  <c r="V4983" i="1" s="1"/>
  <c r="R4983" i="1"/>
  <c r="S4983" i="1" s="1"/>
  <c r="Q4983" i="1"/>
  <c r="O4983" i="1"/>
  <c r="N4983" i="1"/>
  <c r="P4983" i="1" s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W4982" i="1"/>
  <c r="U4982" i="1"/>
  <c r="T4982" i="1"/>
  <c r="R4982" i="1"/>
  <c r="Q4982" i="1"/>
  <c r="S4982" i="1" s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Z4981" i="1"/>
  <c r="Y4981" i="1"/>
  <c r="X4981" i="1"/>
  <c r="W4981" i="1"/>
  <c r="V4981" i="1"/>
  <c r="U4981" i="1"/>
  <c r="T4981" i="1"/>
  <c r="R4981" i="1"/>
  <c r="S4981" i="1" s="1"/>
  <c r="Q4981" i="1"/>
  <c r="O4981" i="1"/>
  <c r="N4981" i="1"/>
  <c r="P4981" i="1" s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V4980" i="1" s="1"/>
  <c r="T4980" i="1"/>
  <c r="R4980" i="1"/>
  <c r="Q4980" i="1"/>
  <c r="S4980" i="1" s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T4978" i="1"/>
  <c r="V4978" i="1" s="1"/>
  <c r="S4978" i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S4977" i="1" s="1"/>
  <c r="Q4977" i="1"/>
  <c r="P4977" i="1"/>
  <c r="O4977" i="1"/>
  <c r="N4977" i="1"/>
  <c r="L4977" i="1"/>
  <c r="K4977" i="1"/>
  <c r="M4977" i="1" s="1"/>
  <c r="AB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V4976" i="1" s="1"/>
  <c r="T4976" i="1"/>
  <c r="S4976" i="1"/>
  <c r="R4976" i="1"/>
  <c r="Q4976" i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V4975" i="1" s="1"/>
  <c r="R4975" i="1"/>
  <c r="S4975" i="1" s="1"/>
  <c r="Q4975" i="1"/>
  <c r="O4975" i="1"/>
  <c r="N4975" i="1"/>
  <c r="P4975" i="1" s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W4974" i="1"/>
  <c r="U4974" i="1"/>
  <c r="T4974" i="1"/>
  <c r="R4974" i="1"/>
  <c r="Q4974" i="1"/>
  <c r="S4974" i="1" s="1"/>
  <c r="O4974" i="1"/>
  <c r="P4974" i="1" s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V4973" i="1"/>
  <c r="U4973" i="1"/>
  <c r="T4973" i="1"/>
  <c r="R4973" i="1"/>
  <c r="S4973" i="1" s="1"/>
  <c r="Q4973" i="1"/>
  <c r="O4973" i="1"/>
  <c r="N4973" i="1"/>
  <c r="P4973" i="1" s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S4969" i="1" s="1"/>
  <c r="Q4969" i="1"/>
  <c r="P4969" i="1"/>
  <c r="O4969" i="1"/>
  <c r="N4969" i="1"/>
  <c r="L4969" i="1"/>
  <c r="K4969" i="1"/>
  <c r="M4969" i="1" s="1"/>
  <c r="AB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V4968" i="1" s="1"/>
  <c r="T4968" i="1"/>
  <c r="S4968" i="1"/>
  <c r="R4968" i="1"/>
  <c r="Q4968" i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R4967" i="1"/>
  <c r="S4967" i="1" s="1"/>
  <c r="Q4967" i="1"/>
  <c r="O4967" i="1"/>
  <c r="N4967" i="1"/>
  <c r="P4967" i="1" s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R4966" i="1"/>
  <c r="Q4966" i="1"/>
  <c r="S4966" i="1" s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N4965" i="1"/>
  <c r="P4965" i="1" s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T4962" i="1"/>
  <c r="V4962" i="1" s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V4961" i="1" s="1"/>
  <c r="R4961" i="1"/>
  <c r="S4961" i="1" s="1"/>
  <c r="Q4961" i="1"/>
  <c r="P4961" i="1"/>
  <c r="O4961" i="1"/>
  <c r="N4961" i="1"/>
  <c r="L4961" i="1"/>
  <c r="K4961" i="1"/>
  <c r="M4961" i="1" s="1"/>
  <c r="AB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S4959" i="1" s="1"/>
  <c r="Q4959" i="1"/>
  <c r="O4959" i="1"/>
  <c r="N4959" i="1"/>
  <c r="P4959" i="1" s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S4957" i="1" s="1"/>
  <c r="Q4957" i="1"/>
  <c r="O4957" i="1"/>
  <c r="N4957" i="1"/>
  <c r="P4957" i="1" s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Z4954" i="1" s="1"/>
  <c r="X4954" i="1"/>
  <c r="W4954" i="1"/>
  <c r="U4954" i="1"/>
  <c r="V4954" i="1" s="1"/>
  <c r="T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S4951" i="1" s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AB4950" i="1" s="1"/>
  <c r="G4950" i="1"/>
  <c r="F4950" i="1"/>
  <c r="E4950" i="1"/>
  <c r="D4950" i="1"/>
  <c r="B4950" i="1"/>
  <c r="A4950" i="1"/>
  <c r="AA4949" i="1"/>
  <c r="Y4949" i="1"/>
  <c r="X4949" i="1"/>
  <c r="W4949" i="1"/>
  <c r="U4949" i="1"/>
  <c r="T4949" i="1"/>
  <c r="R4949" i="1"/>
  <c r="Q4949" i="1"/>
  <c r="S4949" i="1" s="1"/>
  <c r="P4949" i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S4947" i="1"/>
  <c r="R4947" i="1"/>
  <c r="Q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U4946" i="1"/>
  <c r="V4946" i="1" s="1"/>
  <c r="T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P4944" i="1" s="1"/>
  <c r="N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S4943" i="1" s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Q4942" i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W4941" i="1"/>
  <c r="U4941" i="1"/>
  <c r="T4941" i="1"/>
  <c r="R4941" i="1"/>
  <c r="Q4941" i="1"/>
  <c r="S4941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S4939" i="1"/>
  <c r="R4939" i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V4938" i="1" s="1"/>
  <c r="T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W4937" i="1"/>
  <c r="U4937" i="1"/>
  <c r="T4937" i="1"/>
  <c r="V4937" i="1" s="1"/>
  <c r="S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Z4936" i="1"/>
  <c r="Y4936" i="1"/>
  <c r="X4936" i="1"/>
  <c r="W4936" i="1"/>
  <c r="V4936" i="1"/>
  <c r="U4936" i="1"/>
  <c r="T4936" i="1"/>
  <c r="R4936" i="1"/>
  <c r="S4936" i="1" s="1"/>
  <c r="Q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Z4935" i="1" s="1"/>
  <c r="X4935" i="1"/>
  <c r="W4935" i="1"/>
  <c r="U4935" i="1"/>
  <c r="V4935" i="1" s="1"/>
  <c r="T4935" i="1"/>
  <c r="R4935" i="1"/>
  <c r="Q4935" i="1"/>
  <c r="S4935" i="1" s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P4934" i="1"/>
  <c r="O4934" i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 s="1"/>
  <c r="AB4933" i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O4933" i="1"/>
  <c r="P4933" i="1" s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V4931" i="1"/>
  <c r="U4931" i="1"/>
  <c r="T4931" i="1"/>
  <c r="R4931" i="1"/>
  <c r="Q4931" i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R4930" i="1"/>
  <c r="Q4930" i="1"/>
  <c r="S4930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S4929" i="1"/>
  <c r="R4929" i="1"/>
  <c r="Q4929" i="1"/>
  <c r="P4929" i="1"/>
  <c r="O4929" i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V4928" i="1"/>
  <c r="U4928" i="1"/>
  <c r="T4928" i="1"/>
  <c r="R4928" i="1"/>
  <c r="S4928" i="1" s="1"/>
  <c r="Q4928" i="1"/>
  <c r="O4928" i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V4927" i="1" s="1"/>
  <c r="T4927" i="1"/>
  <c r="R4927" i="1"/>
  <c r="Q4927" i="1"/>
  <c r="S4927" i="1" s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V4926" i="1" s="1"/>
  <c r="R4926" i="1"/>
  <c r="Q4926" i="1"/>
  <c r="S4926" i="1" s="1"/>
  <c r="P4926" i="1"/>
  <c r="O4926" i="1"/>
  <c r="N4926" i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 s="1"/>
  <c r="AB4925" i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O4925" i="1"/>
  <c r="P4925" i="1" s="1"/>
  <c r="N4925" i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S4924" i="1" s="1"/>
  <c r="Q4924" i="1"/>
  <c r="O4924" i="1"/>
  <c r="N4924" i="1"/>
  <c r="P4924" i="1" s="1"/>
  <c r="L4924" i="1"/>
  <c r="K4924" i="1"/>
  <c r="M4924" i="1" s="1"/>
  <c r="J4924" i="1"/>
  <c r="I4924" i="1"/>
  <c r="H4924" i="1"/>
  <c r="AB4924" i="1" s="1"/>
  <c r="G4924" i="1"/>
  <c r="F4924" i="1"/>
  <c r="E4924" i="1"/>
  <c r="D4924" i="1"/>
  <c r="B4924" i="1"/>
  <c r="A4924" i="1"/>
  <c r="AA4923" i="1"/>
  <c r="Z4923" i="1"/>
  <c r="Y4923" i="1"/>
  <c r="X4923" i="1"/>
  <c r="W4923" i="1"/>
  <c r="V4923" i="1"/>
  <c r="U4923" i="1"/>
  <c r="T4923" i="1"/>
  <c r="R4923" i="1"/>
  <c r="Q4923" i="1"/>
  <c r="S4923" i="1" s="1"/>
  <c r="O4923" i="1"/>
  <c r="N4923" i="1"/>
  <c r="P4923" i="1" s="1"/>
  <c r="M4923" i="1"/>
  <c r="L4923" i="1"/>
  <c r="K4923" i="1"/>
  <c r="J4923" i="1"/>
  <c r="I4923" i="1"/>
  <c r="H4923" i="1"/>
  <c r="AB4923" i="1" s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R4922" i="1"/>
  <c r="Q4922" i="1"/>
  <c r="S4922" i="1" s="1"/>
  <c r="P4922" i="1"/>
  <c r="O4922" i="1"/>
  <c r="N4922" i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S4921" i="1"/>
  <c r="R4921" i="1"/>
  <c r="Q4921" i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S4920" i="1" s="1"/>
  <c r="Q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V4919" i="1" s="1"/>
  <c r="T4919" i="1"/>
  <c r="R4919" i="1"/>
  <c r="Q4919" i="1"/>
  <c r="S4919" i="1" s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P4918" i="1"/>
  <c r="O4918" i="1"/>
  <c r="N4918" i="1"/>
  <c r="L4918" i="1"/>
  <c r="M4918" i="1" s="1"/>
  <c r="K4918" i="1"/>
  <c r="J4918" i="1"/>
  <c r="I4918" i="1"/>
  <c r="H4918" i="1"/>
  <c r="AB4918" i="1" s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S4917" i="1"/>
  <c r="R4917" i="1"/>
  <c r="Q4917" i="1"/>
  <c r="O4917" i="1"/>
  <c r="P4917" i="1" s="1"/>
  <c r="AB4917" i="1" s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S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V4915" i="1"/>
  <c r="U4915" i="1"/>
  <c r="T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R4914" i="1"/>
  <c r="Q4914" i="1"/>
  <c r="S4914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S4913" i="1"/>
  <c r="R4913" i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V4912" i="1"/>
  <c r="U4912" i="1"/>
  <c r="T4912" i="1"/>
  <c r="R4912" i="1"/>
  <c r="S4912" i="1" s="1"/>
  <c r="Q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V4911" i="1" s="1"/>
  <c r="T4911" i="1"/>
  <c r="R4911" i="1"/>
  <c r="Q4911" i="1"/>
  <c r="S4911" i="1" s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S4910" i="1" s="1"/>
  <c r="P4910" i="1"/>
  <c r="O4910" i="1"/>
  <c r="N4910" i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O4909" i="1"/>
  <c r="P4909" i="1" s="1"/>
  <c r="AB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V4908" i="1"/>
  <c r="U4908" i="1"/>
  <c r="T4908" i="1"/>
  <c r="S4908" i="1"/>
  <c r="R4908" i="1"/>
  <c r="Q4908" i="1"/>
  <c r="O4908" i="1"/>
  <c r="N4908" i="1"/>
  <c r="P4908" i="1" s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R4906" i="1"/>
  <c r="Q4906" i="1"/>
  <c r="S4906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R4904" i="1"/>
  <c r="S4904" i="1" s="1"/>
  <c r="Q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V4903" i="1" s="1"/>
  <c r="T4903" i="1"/>
  <c r="R4903" i="1"/>
  <c r="Q4903" i="1"/>
  <c r="S4903" i="1" s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P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 s="1"/>
  <c r="AB4901" i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R4900" i="1"/>
  <c r="S4900" i="1" s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Z4899" i="1"/>
  <c r="Y4899" i="1"/>
  <c r="X4899" i="1"/>
  <c r="W4899" i="1"/>
  <c r="V4899" i="1"/>
  <c r="U4899" i="1"/>
  <c r="T4899" i="1"/>
  <c r="R4899" i="1"/>
  <c r="Q4899" i="1"/>
  <c r="S4899" i="1" s="1"/>
  <c r="O4899" i="1"/>
  <c r="N4899" i="1"/>
  <c r="P4899" i="1" s="1"/>
  <c r="M4899" i="1"/>
  <c r="L4899" i="1"/>
  <c r="K4899" i="1"/>
  <c r="J4899" i="1"/>
  <c r="I4899" i="1"/>
  <c r="H4899" i="1"/>
  <c r="AB4899" i="1" s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R4898" i="1"/>
  <c r="Q4898" i="1"/>
  <c r="S4898" i="1" s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P4897" i="1"/>
  <c r="O4897" i="1"/>
  <c r="N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S4896" i="1" s="1"/>
  <c r="Q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Z4895" i="1" s="1"/>
  <c r="X4895" i="1"/>
  <c r="W4895" i="1"/>
  <c r="U4895" i="1"/>
  <c r="V4895" i="1" s="1"/>
  <c r="T4895" i="1"/>
  <c r="R4895" i="1"/>
  <c r="Q4895" i="1"/>
  <c r="S4895" i="1" s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S4893" i="1"/>
  <c r="AB4893" i="1" s="1"/>
  <c r="R4893" i="1"/>
  <c r="Q4893" i="1"/>
  <c r="O4893" i="1"/>
  <c r="P4893" i="1" s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S4892" i="1" s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AB4891" i="1" s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R4890" i="1"/>
  <c r="Q4890" i="1"/>
  <c r="S4890" i="1" s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S4888" i="1" s="1"/>
  <c r="Q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Y4887" i="1"/>
  <c r="Z4887" i="1" s="1"/>
  <c r="X4887" i="1"/>
  <c r="W4887" i="1"/>
  <c r="U4887" i="1"/>
  <c r="V4887" i="1" s="1"/>
  <c r="T4887" i="1"/>
  <c r="R4887" i="1"/>
  <c r="Q4887" i="1"/>
  <c r="S4887" i="1" s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M4886" i="1" s="1"/>
  <c r="K4886" i="1"/>
  <c r="J4886" i="1"/>
  <c r="I4886" i="1"/>
  <c r="H4886" i="1"/>
  <c r="AB4886" i="1" s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S4885" i="1"/>
  <c r="R4885" i="1"/>
  <c r="Q4885" i="1"/>
  <c r="O4885" i="1"/>
  <c r="P4885" i="1" s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V4884" i="1"/>
  <c r="U4884" i="1"/>
  <c r="T4884" i="1"/>
  <c r="R4884" i="1"/>
  <c r="S4884" i="1" s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AB4883" i="1" s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R4882" i="1"/>
  <c r="Q4882" i="1"/>
  <c r="S4882" i="1" s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S4880" i="1" s="1"/>
  <c r="Q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V4879" i="1" s="1"/>
  <c r="T4879" i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R4878" i="1"/>
  <c r="Q4878" i="1"/>
  <c r="S4878" i="1" s="1"/>
  <c r="P4878" i="1"/>
  <c r="O4878" i="1"/>
  <c r="N4878" i="1"/>
  <c r="L4878" i="1"/>
  <c r="M4878" i="1" s="1"/>
  <c r="K4878" i="1"/>
  <c r="J4878" i="1"/>
  <c r="I4878" i="1"/>
  <c r="H4878" i="1"/>
  <c r="AB4878" i="1" s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P4877" i="1" s="1"/>
  <c r="AB4877" i="1" s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S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R4875" i="1"/>
  <c r="Q4875" i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Q4874" i="1"/>
  <c r="S4874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S4872" i="1" s="1"/>
  <c r="Q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V4871" i="1" s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 s="1"/>
  <c r="AB4869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AB4867" i="1" s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R4866" i="1"/>
  <c r="Q4866" i="1"/>
  <c r="S4866" i="1" s="1"/>
  <c r="P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P4865" i="1"/>
  <c r="O4865" i="1"/>
  <c r="N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U4863" i="1"/>
  <c r="V4863" i="1" s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V4859" i="1" s="1"/>
  <c r="T4859" i="1"/>
  <c r="R4859" i="1"/>
  <c r="Q4859" i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P4858" i="1"/>
  <c r="O4858" i="1"/>
  <c r="N4858" i="1"/>
  <c r="M4858" i="1"/>
  <c r="L4858" i="1"/>
  <c r="K4858" i="1"/>
  <c r="J4858" i="1"/>
  <c r="I4858" i="1"/>
  <c r="AB4858" i="1" s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AB4857" i="1" s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S4856" i="1"/>
  <c r="R4856" i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R4854" i="1"/>
  <c r="Q4854" i="1"/>
  <c r="S4854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V4851" i="1"/>
  <c r="U4851" i="1"/>
  <c r="T4851" i="1"/>
  <c r="S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W4849" i="1"/>
  <c r="V4849" i="1"/>
  <c r="U4849" i="1"/>
  <c r="T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R4848" i="1"/>
  <c r="Q4848" i="1"/>
  <c r="S4848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O4847" i="1"/>
  <c r="P4847" i="1" s="1"/>
  <c r="N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R4846" i="1"/>
  <c r="S4846" i="1" s="1"/>
  <c r="Q4846" i="1"/>
  <c r="O4846" i="1"/>
  <c r="N4846" i="1"/>
  <c r="P4846" i="1" s="1"/>
  <c r="L4846" i="1"/>
  <c r="K4846" i="1"/>
  <c r="M4846" i="1" s="1"/>
  <c r="J4846" i="1"/>
  <c r="I4846" i="1"/>
  <c r="H4846" i="1"/>
  <c r="AB4846" i="1" s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Q4845" i="1"/>
  <c r="S4845" i="1" s="1"/>
  <c r="O4845" i="1"/>
  <c r="N4845" i="1"/>
  <c r="P4845" i="1" s="1"/>
  <c r="M4845" i="1"/>
  <c r="L4845" i="1"/>
  <c r="K4845" i="1"/>
  <c r="J4845" i="1"/>
  <c r="I4845" i="1"/>
  <c r="H4845" i="1"/>
  <c r="AB4845" i="1" s="1"/>
  <c r="G4845" i="1"/>
  <c r="F4845" i="1"/>
  <c r="E4845" i="1"/>
  <c r="D4845" i="1"/>
  <c r="B4845" i="1"/>
  <c r="A4845" i="1"/>
  <c r="AA4844" i="1"/>
  <c r="Y4844" i="1"/>
  <c r="X4844" i="1"/>
  <c r="W4844" i="1"/>
  <c r="U4844" i="1"/>
  <c r="T4844" i="1"/>
  <c r="R4844" i="1"/>
  <c r="Q4844" i="1"/>
  <c r="S4844" i="1" s="1"/>
  <c r="P4844" i="1"/>
  <c r="O4844" i="1"/>
  <c r="N4844" i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R4842" i="1"/>
  <c r="S4842" i="1" s="1"/>
  <c r="Q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Y4841" i="1"/>
  <c r="Z4841" i="1" s="1"/>
  <c r="X4841" i="1"/>
  <c r="W4841" i="1"/>
  <c r="U4841" i="1"/>
  <c r="V4841" i="1" s="1"/>
  <c r="T4841" i="1"/>
  <c r="R4841" i="1"/>
  <c r="Q4841" i="1"/>
  <c r="S4841" i="1" s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R4840" i="1"/>
  <c r="Q4840" i="1"/>
  <c r="S4840" i="1" s="1"/>
  <c r="P4840" i="1"/>
  <c r="O4840" i="1"/>
  <c r="N4840" i="1"/>
  <c r="L4840" i="1"/>
  <c r="M4840" i="1" s="1"/>
  <c r="K4840" i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S4838" i="1"/>
  <c r="R4838" i="1"/>
  <c r="Q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V4837" i="1" s="1"/>
  <c r="T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P4836" i="1"/>
  <c r="O4836" i="1"/>
  <c r="N4836" i="1"/>
  <c r="M4836" i="1"/>
  <c r="L4836" i="1"/>
  <c r="K4836" i="1"/>
  <c r="J4836" i="1"/>
  <c r="I4836" i="1"/>
  <c r="AB4836" i="1" s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O4835" i="1"/>
  <c r="P4835" i="1" s="1"/>
  <c r="N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S4834" i="1"/>
  <c r="R4834" i="1"/>
  <c r="Q4834" i="1"/>
  <c r="O4834" i="1"/>
  <c r="N4834" i="1"/>
  <c r="P4834" i="1" s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V4833" i="1"/>
  <c r="U4833" i="1"/>
  <c r="T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Q4832" i="1"/>
  <c r="S4832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O4831" i="1"/>
  <c r="P4831" i="1" s="1"/>
  <c r="N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S4830" i="1" s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Z4829" i="1" s="1"/>
  <c r="X4829" i="1"/>
  <c r="W4829" i="1"/>
  <c r="U4829" i="1"/>
  <c r="V4829" i="1" s="1"/>
  <c r="T4829" i="1"/>
  <c r="R4829" i="1"/>
  <c r="Q4829" i="1"/>
  <c r="S4829" i="1" s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W4828" i="1"/>
  <c r="U4828" i="1"/>
  <c r="T4828" i="1"/>
  <c r="R4828" i="1"/>
  <c r="Q4828" i="1"/>
  <c r="S4828" i="1" s="1"/>
  <c r="P4828" i="1"/>
  <c r="O4828" i="1"/>
  <c r="N4828" i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P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S4826" i="1" s="1"/>
  <c r="Q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V4825" i="1" s="1"/>
  <c r="T4825" i="1"/>
  <c r="R4825" i="1"/>
  <c r="Q4825" i="1"/>
  <c r="S4825" i="1" s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P4823" i="1"/>
  <c r="O4823" i="1"/>
  <c r="N4823" i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S4822" i="1"/>
  <c r="R4822" i="1"/>
  <c r="Q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V4821" i="1" s="1"/>
  <c r="T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P4820" i="1"/>
  <c r="O4820" i="1"/>
  <c r="N4820" i="1"/>
  <c r="M4820" i="1"/>
  <c r="L4820" i="1"/>
  <c r="K4820" i="1"/>
  <c r="J4820" i="1"/>
  <c r="I4820" i="1"/>
  <c r="AB4820" i="1" s="1"/>
  <c r="H4820" i="1"/>
  <c r="G4820" i="1"/>
  <c r="F4820" i="1"/>
  <c r="E4820" i="1"/>
  <c r="D4820" i="1"/>
  <c r="B4820" i="1"/>
  <c r="A4820" i="1"/>
  <c r="AB4819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P4819" i="1" s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R4818" i="1"/>
  <c r="S4818" i="1" s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V4817" i="1"/>
  <c r="U4817" i="1"/>
  <c r="T4817" i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AB4817" i="1" s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R4816" i="1"/>
  <c r="Q4816" i="1"/>
  <c r="S4816" i="1" s="1"/>
  <c r="P4816" i="1"/>
  <c r="O4816" i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S4815" i="1"/>
  <c r="R4815" i="1"/>
  <c r="Q4815" i="1"/>
  <c r="O4815" i="1"/>
  <c r="P4815" i="1" s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S4814" i="1" s="1"/>
  <c r="Q4814" i="1"/>
  <c r="O4814" i="1"/>
  <c r="N4814" i="1"/>
  <c r="P4814" i="1" s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R4812" i="1"/>
  <c r="Q4812" i="1"/>
  <c r="S4812" i="1" s="1"/>
  <c r="P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S4810" i="1"/>
  <c r="R4810" i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V4809" i="1" s="1"/>
  <c r="T4809" i="1"/>
  <c r="S4809" i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R4808" i="1"/>
  <c r="Q4808" i="1"/>
  <c r="S4808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R4807" i="1"/>
  <c r="Q4807" i="1"/>
  <c r="S4807" i="1" s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V4806" i="1" s="1"/>
  <c r="S4806" i="1"/>
  <c r="R4806" i="1"/>
  <c r="Q4806" i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Z4805" i="1" s="1"/>
  <c r="X4805" i="1"/>
  <c r="W4805" i="1"/>
  <c r="U4805" i="1"/>
  <c r="V4805" i="1" s="1"/>
  <c r="T4805" i="1"/>
  <c r="R4805" i="1"/>
  <c r="Q4805" i="1"/>
  <c r="S4805" i="1" s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Q4804" i="1"/>
  <c r="S4804" i="1" s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S4803" i="1"/>
  <c r="R4803" i="1"/>
  <c r="Q4803" i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R4802" i="1"/>
  <c r="S4802" i="1" s="1"/>
  <c r="Q4802" i="1"/>
  <c r="P4802" i="1"/>
  <c r="O4802" i="1"/>
  <c r="N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Z4801" i="1" s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O4800" i="1"/>
  <c r="N4800" i="1"/>
  <c r="P4800" i="1" s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W4799" i="1"/>
  <c r="U4799" i="1"/>
  <c r="T4799" i="1"/>
  <c r="V4799" i="1" s="1"/>
  <c r="S4799" i="1"/>
  <c r="R4799" i="1"/>
  <c r="Q4799" i="1"/>
  <c r="P4799" i="1"/>
  <c r="O4799" i="1"/>
  <c r="N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S4798" i="1" s="1"/>
  <c r="Q4798" i="1"/>
  <c r="O4798" i="1"/>
  <c r="N4798" i="1"/>
  <c r="P4798" i="1" s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W4795" i="1"/>
  <c r="U4795" i="1"/>
  <c r="T4795" i="1"/>
  <c r="R4795" i="1"/>
  <c r="Q4795" i="1"/>
  <c r="S4795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S4794" i="1" s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V4793" i="1" s="1"/>
  <c r="T4793" i="1"/>
  <c r="S4793" i="1"/>
  <c r="R4793" i="1"/>
  <c r="Q4793" i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V4792" i="1" s="1"/>
  <c r="T4792" i="1"/>
  <c r="R4792" i="1"/>
  <c r="Q4792" i="1"/>
  <c r="S4792" i="1" s="1"/>
  <c r="P4792" i="1"/>
  <c r="O4792" i="1"/>
  <c r="N4792" i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V4791" i="1"/>
  <c r="U4791" i="1"/>
  <c r="T4791" i="1"/>
  <c r="R4791" i="1"/>
  <c r="S4791" i="1" s="1"/>
  <c r="Q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P4788" i="1"/>
  <c r="O4788" i="1"/>
  <c r="N4788" i="1"/>
  <c r="L4788" i="1"/>
  <c r="K4788" i="1"/>
  <c r="M4788" i="1" s="1"/>
  <c r="J4788" i="1"/>
  <c r="I4788" i="1"/>
  <c r="H4788" i="1"/>
  <c r="AB4788" i="1" s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S4787" i="1"/>
  <c r="R4787" i="1"/>
  <c r="Q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V4786" i="1" s="1"/>
  <c r="T4786" i="1"/>
  <c r="R4786" i="1"/>
  <c r="Q4786" i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M4785" i="1"/>
  <c r="L4785" i="1"/>
  <c r="K4785" i="1"/>
  <c r="J4785" i="1"/>
  <c r="I4785" i="1"/>
  <c r="AB4785" i="1" s="1"/>
  <c r="H4785" i="1"/>
  <c r="G4785" i="1"/>
  <c r="F4785" i="1"/>
  <c r="E4785" i="1"/>
  <c r="D4785" i="1"/>
  <c r="B4785" i="1"/>
  <c r="A4785" i="1"/>
  <c r="AB4784" i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O4784" i="1"/>
  <c r="P4784" i="1" s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V4782" i="1"/>
  <c r="U4782" i="1"/>
  <c r="T4782" i="1"/>
  <c r="R4782" i="1"/>
  <c r="Q4782" i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R4781" i="1"/>
  <c r="Q4781" i="1"/>
  <c r="S4781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P4780" i="1" s="1"/>
  <c r="N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W4777" i="1"/>
  <c r="U4777" i="1"/>
  <c r="T4777" i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P4776" i="1"/>
  <c r="O4776" i="1"/>
  <c r="N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V4773" i="1" s="1"/>
  <c r="R4773" i="1"/>
  <c r="Q4773" i="1"/>
  <c r="S4773" i="1" s="1"/>
  <c r="P4773" i="1"/>
  <c r="O4773" i="1"/>
  <c r="N4773" i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P4772" i="1"/>
  <c r="O4772" i="1"/>
  <c r="N4772" i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S4771" i="1"/>
  <c r="R4771" i="1"/>
  <c r="Q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V4770" i="1" s="1"/>
  <c r="T4770" i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P4769" i="1"/>
  <c r="O4769" i="1"/>
  <c r="N4769" i="1"/>
  <c r="M4769" i="1"/>
  <c r="L4769" i="1"/>
  <c r="K4769" i="1"/>
  <c r="J4769" i="1"/>
  <c r="I4769" i="1"/>
  <c r="AB4769" i="1" s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AB4768" i="1" s="1"/>
  <c r="R4768" i="1"/>
  <c r="Q4768" i="1"/>
  <c r="O4768" i="1"/>
  <c r="P4768" i="1" s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R4767" i="1"/>
  <c r="S4767" i="1" s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V4766" i="1"/>
  <c r="U4766" i="1"/>
  <c r="T4766" i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R4765" i="1"/>
  <c r="Q4765" i="1"/>
  <c r="S4765" i="1" s="1"/>
  <c r="P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O4764" i="1"/>
  <c r="P4764" i="1" s="1"/>
  <c r="N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R4763" i="1"/>
  <c r="S4763" i="1" s="1"/>
  <c r="Q4763" i="1"/>
  <c r="O4763" i="1"/>
  <c r="N4763" i="1"/>
  <c r="P4763" i="1" s="1"/>
  <c r="L4763" i="1"/>
  <c r="K4763" i="1"/>
  <c r="M4763" i="1" s="1"/>
  <c r="J4763" i="1"/>
  <c r="I4763" i="1"/>
  <c r="H4763" i="1"/>
  <c r="AB4763" i="1" s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AB4762" i="1" s="1"/>
  <c r="G4762" i="1"/>
  <c r="F4762" i="1"/>
  <c r="E4762" i="1"/>
  <c r="D4762" i="1"/>
  <c r="B4762" i="1"/>
  <c r="A4762" i="1"/>
  <c r="AA4761" i="1"/>
  <c r="Y4761" i="1"/>
  <c r="X4761" i="1"/>
  <c r="W4761" i="1"/>
  <c r="U4761" i="1"/>
  <c r="T4761" i="1"/>
  <c r="V4761" i="1" s="1"/>
  <c r="R4761" i="1"/>
  <c r="Q4761" i="1"/>
  <c r="S4761" i="1" s="1"/>
  <c r="P4761" i="1"/>
  <c r="O4761" i="1"/>
  <c r="N4761" i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P4760" i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R4759" i="1"/>
  <c r="S4759" i="1" s="1"/>
  <c r="Q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U4758" i="1"/>
  <c r="V4758" i="1" s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P4756" i="1" s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S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V4754" i="1" s="1"/>
  <c r="T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P4753" i="1"/>
  <c r="O4753" i="1"/>
  <c r="N4753" i="1"/>
  <c r="M4753" i="1"/>
  <c r="L4753" i="1"/>
  <c r="K4753" i="1"/>
  <c r="J4753" i="1"/>
  <c r="I4753" i="1"/>
  <c r="AB4753" i="1" s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P4752" i="1" s="1"/>
  <c r="AB4752" i="1" s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S4751" i="1"/>
  <c r="R4751" i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V4750" i="1"/>
  <c r="U4750" i="1"/>
  <c r="T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R4749" i="1"/>
  <c r="Q4749" i="1"/>
  <c r="S4749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P4748" i="1" s="1"/>
  <c r="N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R4747" i="1"/>
  <c r="S4747" i="1" s="1"/>
  <c r="Q4747" i="1"/>
  <c r="O4747" i="1"/>
  <c r="N4747" i="1"/>
  <c r="P4747" i="1" s="1"/>
  <c r="L4747" i="1"/>
  <c r="K4747" i="1"/>
  <c r="M4747" i="1" s="1"/>
  <c r="J4747" i="1"/>
  <c r="I4747" i="1"/>
  <c r="H4747" i="1"/>
  <c r="AB4747" i="1" s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Q4746" i="1"/>
  <c r="S4746" i="1" s="1"/>
  <c r="O4746" i="1"/>
  <c r="N4746" i="1"/>
  <c r="P4746" i="1" s="1"/>
  <c r="M4746" i="1"/>
  <c r="L4746" i="1"/>
  <c r="K4746" i="1"/>
  <c r="J4746" i="1"/>
  <c r="I4746" i="1"/>
  <c r="H4746" i="1"/>
  <c r="AB4746" i="1" s="1"/>
  <c r="G4746" i="1"/>
  <c r="F4746" i="1"/>
  <c r="E4746" i="1"/>
  <c r="D4746" i="1"/>
  <c r="B4746" i="1"/>
  <c r="A4746" i="1"/>
  <c r="AA4745" i="1"/>
  <c r="Y4745" i="1"/>
  <c r="X4745" i="1"/>
  <c r="W4745" i="1"/>
  <c r="U4745" i="1"/>
  <c r="T4745" i="1"/>
  <c r="R4745" i="1"/>
  <c r="Q4745" i="1"/>
  <c r="S4745" i="1" s="1"/>
  <c r="P4745" i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P4744" i="1"/>
  <c r="O4744" i="1"/>
  <c r="N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P4740" i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S4739" i="1"/>
  <c r="R4739" i="1"/>
  <c r="Q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M4737" i="1"/>
  <c r="L4737" i="1"/>
  <c r="K4737" i="1"/>
  <c r="J4737" i="1"/>
  <c r="I4737" i="1"/>
  <c r="AB4737" i="1" s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O4736" i="1"/>
  <c r="P4736" i="1" s="1"/>
  <c r="AB4736" i="1" s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S4735" i="1"/>
  <c r="R4735" i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V4734" i="1"/>
  <c r="U4734" i="1"/>
  <c r="T4734" i="1"/>
  <c r="R4734" i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R4733" i="1"/>
  <c r="Q4733" i="1"/>
  <c r="S4733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O4732" i="1"/>
  <c r="P4732" i="1" s="1"/>
  <c r="N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R4731" i="1"/>
  <c r="S4731" i="1" s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R4730" i="1"/>
  <c r="Q4730" i="1"/>
  <c r="S4730" i="1" s="1"/>
  <c r="O4730" i="1"/>
  <c r="N4730" i="1"/>
  <c r="P4730" i="1" s="1"/>
  <c r="M4730" i="1"/>
  <c r="L4730" i="1"/>
  <c r="K4730" i="1"/>
  <c r="J4730" i="1"/>
  <c r="I4730" i="1"/>
  <c r="H4730" i="1"/>
  <c r="AB4730" i="1" s="1"/>
  <c r="G4730" i="1"/>
  <c r="F4730" i="1"/>
  <c r="E4730" i="1"/>
  <c r="D4730" i="1"/>
  <c r="B4730" i="1"/>
  <c r="A4730" i="1"/>
  <c r="AA4729" i="1"/>
  <c r="Y4729" i="1"/>
  <c r="X4729" i="1"/>
  <c r="W4729" i="1"/>
  <c r="U4729" i="1"/>
  <c r="T4729" i="1"/>
  <c r="R4729" i="1"/>
  <c r="Q4729" i="1"/>
  <c r="S4729" i="1" s="1"/>
  <c r="P4729" i="1"/>
  <c r="O4729" i="1"/>
  <c r="N4729" i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P4728" i="1"/>
  <c r="O4728" i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R4727" i="1"/>
  <c r="S4727" i="1" s="1"/>
  <c r="Q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Z4726" i="1" s="1"/>
  <c r="X4726" i="1"/>
  <c r="W4726" i="1"/>
  <c r="U4726" i="1"/>
  <c r="V4726" i="1" s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P4725" i="1"/>
  <c r="O4725" i="1"/>
  <c r="N4725" i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S4723" i="1"/>
  <c r="R4723" i="1"/>
  <c r="Q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P4721" i="1"/>
  <c r="O4721" i="1"/>
  <c r="N4721" i="1"/>
  <c r="M4721" i="1"/>
  <c r="L4721" i="1"/>
  <c r="K4721" i="1"/>
  <c r="J4721" i="1"/>
  <c r="I4721" i="1"/>
  <c r="AB4721" i="1" s="1"/>
  <c r="H4721" i="1"/>
  <c r="G4721" i="1"/>
  <c r="F4721" i="1"/>
  <c r="E4721" i="1"/>
  <c r="D4721" i="1"/>
  <c r="B4721" i="1"/>
  <c r="A4721" i="1"/>
  <c r="AB4720" i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O4720" i="1"/>
  <c r="P4720" i="1" s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S4719" i="1"/>
  <c r="R4719" i="1"/>
  <c r="Q4719" i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V4718" i="1"/>
  <c r="U4718" i="1"/>
  <c r="T4718" i="1"/>
  <c r="R4718" i="1"/>
  <c r="Q4718" i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O4716" i="1"/>
  <c r="P4716" i="1" s="1"/>
  <c r="N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R4715" i="1"/>
  <c r="S4715" i="1" s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Z4714" i="1" s="1"/>
  <c r="X4714" i="1"/>
  <c r="W4714" i="1"/>
  <c r="U4714" i="1"/>
  <c r="V4714" i="1" s="1"/>
  <c r="T4714" i="1"/>
  <c r="R4714" i="1"/>
  <c r="Q4714" i="1"/>
  <c r="S4714" i="1" s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W4713" i="1"/>
  <c r="U4713" i="1"/>
  <c r="T4713" i="1"/>
  <c r="R4713" i="1"/>
  <c r="Q4713" i="1"/>
  <c r="S4713" i="1" s="1"/>
  <c r="P4713" i="1"/>
  <c r="O4713" i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P4712" i="1"/>
  <c r="O4712" i="1"/>
  <c r="N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S4711" i="1" s="1"/>
  <c r="Q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S4707" i="1"/>
  <c r="R4707" i="1"/>
  <c r="Q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P4705" i="1"/>
  <c r="O4705" i="1"/>
  <c r="N4705" i="1"/>
  <c r="M4705" i="1"/>
  <c r="L4705" i="1"/>
  <c r="K4705" i="1"/>
  <c r="J4705" i="1"/>
  <c r="I4705" i="1"/>
  <c r="AB4705" i="1" s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AB4704" i="1" s="1"/>
  <c r="R4704" i="1"/>
  <c r="Q4704" i="1"/>
  <c r="O4704" i="1"/>
  <c r="P4704" i="1" s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Q4703" i="1"/>
  <c r="O4703" i="1"/>
  <c r="N4703" i="1"/>
  <c r="P4703" i="1" s="1"/>
  <c r="L4703" i="1"/>
  <c r="K4703" i="1"/>
  <c r="M4703" i="1" s="1"/>
  <c r="J4703" i="1"/>
  <c r="I4703" i="1"/>
  <c r="H4703" i="1"/>
  <c r="AB4703" i="1" s="1"/>
  <c r="G4703" i="1"/>
  <c r="F4703" i="1"/>
  <c r="E4703" i="1"/>
  <c r="D4703" i="1"/>
  <c r="B4703" i="1"/>
  <c r="A4703" i="1"/>
  <c r="AA4702" i="1"/>
  <c r="Z4702" i="1"/>
  <c r="Y4702" i="1"/>
  <c r="X4702" i="1"/>
  <c r="W4702" i="1"/>
  <c r="V4702" i="1"/>
  <c r="U4702" i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AB4702" i="1" s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R4701" i="1"/>
  <c r="Q4701" i="1"/>
  <c r="S4701" i="1" s="1"/>
  <c r="P4701" i="1"/>
  <c r="O4701" i="1"/>
  <c r="N4701" i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O4700" i="1"/>
  <c r="P4700" i="1" s="1"/>
  <c r="N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R4699" i="1"/>
  <c r="S4699" i="1" s="1"/>
  <c r="Q4699" i="1"/>
  <c r="O4699" i="1"/>
  <c r="N4699" i="1"/>
  <c r="P4699" i="1" s="1"/>
  <c r="L4699" i="1"/>
  <c r="K4699" i="1"/>
  <c r="M4699" i="1" s="1"/>
  <c r="J4699" i="1"/>
  <c r="I4699" i="1"/>
  <c r="H4699" i="1"/>
  <c r="AB4699" i="1" s="1"/>
  <c r="G4699" i="1"/>
  <c r="F4699" i="1"/>
  <c r="E4699" i="1"/>
  <c r="D4699" i="1"/>
  <c r="B4699" i="1"/>
  <c r="A4699" i="1" s="1"/>
  <c r="AA4698" i="1"/>
  <c r="Z4698" i="1"/>
  <c r="Y4698" i="1"/>
  <c r="X4698" i="1"/>
  <c r="W4698" i="1"/>
  <c r="V4698" i="1"/>
  <c r="U4698" i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X4697" i="1"/>
  <c r="W4697" i="1"/>
  <c r="U4697" i="1"/>
  <c r="T4697" i="1"/>
  <c r="V4697" i="1" s="1"/>
  <c r="R4697" i="1"/>
  <c r="Q4697" i="1"/>
  <c r="S4697" i="1" s="1"/>
  <c r="P4697" i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P4696" i="1"/>
  <c r="O4696" i="1"/>
  <c r="N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Z4694" i="1" s="1"/>
  <c r="X4694" i="1"/>
  <c r="W4694" i="1"/>
  <c r="U4694" i="1"/>
  <c r="V4694" i="1" s="1"/>
  <c r="T4694" i="1"/>
  <c r="R4694" i="1"/>
  <c r="Q4694" i="1"/>
  <c r="S4694" i="1" s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O4692" i="1"/>
  <c r="P4692" i="1" s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V4690" i="1" s="1"/>
  <c r="T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O4688" i="1"/>
  <c r="P4688" i="1" s="1"/>
  <c r="AB4688" i="1" s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O4684" i="1"/>
  <c r="P4684" i="1" s="1"/>
  <c r="N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S4683" i="1" s="1"/>
  <c r="Q4683" i="1"/>
  <c r="O4683" i="1"/>
  <c r="N4683" i="1"/>
  <c r="P4683" i="1" s="1"/>
  <c r="L4683" i="1"/>
  <c r="K4683" i="1"/>
  <c r="M4683" i="1" s="1"/>
  <c r="J4683" i="1"/>
  <c r="I4683" i="1"/>
  <c r="H4683" i="1"/>
  <c r="AB4683" i="1" s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AB4682" i="1" s="1"/>
  <c r="G4682" i="1"/>
  <c r="F4682" i="1"/>
  <c r="E4682" i="1"/>
  <c r="D4682" i="1"/>
  <c r="B4682" i="1"/>
  <c r="A4682" i="1"/>
  <c r="AA4681" i="1"/>
  <c r="Y4681" i="1"/>
  <c r="X4681" i="1"/>
  <c r="W4681" i="1"/>
  <c r="U4681" i="1"/>
  <c r="T4681" i="1"/>
  <c r="R4681" i="1"/>
  <c r="Q4681" i="1"/>
  <c r="S4681" i="1" s="1"/>
  <c r="P4681" i="1"/>
  <c r="O4681" i="1"/>
  <c r="N4681" i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P4680" i="1"/>
  <c r="O4680" i="1"/>
  <c r="N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S4679" i="1" s="1"/>
  <c r="Q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U4678" i="1"/>
  <c r="V4678" i="1" s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S4675" i="1"/>
  <c r="R4675" i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V4674" i="1" s="1"/>
  <c r="T4674" i="1"/>
  <c r="R4674" i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W4673" i="1"/>
  <c r="U4673" i="1"/>
  <c r="T4673" i="1"/>
  <c r="R4673" i="1"/>
  <c r="Q4673" i="1"/>
  <c r="S4673" i="1" s="1"/>
  <c r="P4673" i="1"/>
  <c r="O4673" i="1"/>
  <c r="N4673" i="1"/>
  <c r="L4673" i="1"/>
  <c r="M4673" i="1" s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W4672" i="1"/>
  <c r="U4672" i="1"/>
  <c r="T4672" i="1"/>
  <c r="R4672" i="1"/>
  <c r="Q4672" i="1"/>
  <c r="S4672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V4670" i="1" s="1"/>
  <c r="T4670" i="1"/>
  <c r="S4670" i="1"/>
  <c r="R4670" i="1"/>
  <c r="Q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Z4669" i="1" s="1"/>
  <c r="X4669" i="1"/>
  <c r="W4669" i="1"/>
  <c r="U4669" i="1"/>
  <c r="V4669" i="1" s="1"/>
  <c r="T4669" i="1"/>
  <c r="R4669" i="1"/>
  <c r="Q4669" i="1"/>
  <c r="S4669" i="1" s="1"/>
  <c r="P4669" i="1"/>
  <c r="O4669" i="1"/>
  <c r="N4669" i="1"/>
  <c r="L4669" i="1"/>
  <c r="M4669" i="1" s="1"/>
  <c r="K4669" i="1"/>
  <c r="J4669" i="1"/>
  <c r="I4669" i="1"/>
  <c r="H4669" i="1"/>
  <c r="AB4669" i="1" s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R4668" i="1"/>
  <c r="Q4668" i="1"/>
  <c r="S4668" i="1" s="1"/>
  <c r="O4668" i="1"/>
  <c r="P4668" i="1" s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V4667" i="1" s="1"/>
  <c r="S4667" i="1"/>
  <c r="AB4667" i="1" s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V4666" i="1" s="1"/>
  <c r="T4666" i="1"/>
  <c r="R4666" i="1"/>
  <c r="Q4666" i="1"/>
  <c r="S4666" i="1" s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B4664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S4663" i="1" s="1"/>
  <c r="Q4663" i="1"/>
  <c r="P4663" i="1"/>
  <c r="O4663" i="1"/>
  <c r="N4663" i="1"/>
  <c r="L4663" i="1"/>
  <c r="K4663" i="1"/>
  <c r="M4663" i="1" s="1"/>
  <c r="J4663" i="1"/>
  <c r="I4663" i="1"/>
  <c r="H4663" i="1"/>
  <c r="AB4663" i="1" s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O4661" i="1"/>
  <c r="N4661" i="1"/>
  <c r="P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W4660" i="1"/>
  <c r="U4660" i="1"/>
  <c r="T4660" i="1"/>
  <c r="V4660" i="1" s="1"/>
  <c r="S4660" i="1"/>
  <c r="R4660" i="1"/>
  <c r="Q4660" i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P4659" i="1" s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V4658" i="1"/>
  <c r="U4658" i="1"/>
  <c r="T4658" i="1"/>
  <c r="S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W4656" i="1"/>
  <c r="U4656" i="1"/>
  <c r="T4656" i="1"/>
  <c r="R4656" i="1"/>
  <c r="Q4656" i="1"/>
  <c r="S4656" i="1" s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 s="1"/>
  <c r="AA4655" i="1"/>
  <c r="Z4655" i="1"/>
  <c r="Y4655" i="1"/>
  <c r="X4655" i="1"/>
  <c r="W4655" i="1"/>
  <c r="V4655" i="1"/>
  <c r="U4655" i="1"/>
  <c r="T4655" i="1"/>
  <c r="S4655" i="1"/>
  <c r="R4655" i="1"/>
  <c r="Q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S4652" i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V4651" i="1"/>
  <c r="U4651" i="1"/>
  <c r="T4651" i="1"/>
  <c r="R4651" i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R4650" i="1"/>
  <c r="Q4650" i="1"/>
  <c r="S4650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O4649" i="1"/>
  <c r="P4649" i="1" s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S4648" i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R4647" i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R4646" i="1"/>
  <c r="Q4646" i="1"/>
  <c r="S4646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O4645" i="1"/>
  <c r="P4645" i="1" s="1"/>
  <c r="N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O4644" i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R4643" i="1"/>
  <c r="Q4643" i="1"/>
  <c r="S4643" i="1" s="1"/>
  <c r="O4643" i="1"/>
  <c r="N4643" i="1"/>
  <c r="P4643" i="1" s="1"/>
  <c r="M4643" i="1"/>
  <c r="L4643" i="1"/>
  <c r="K4643" i="1"/>
  <c r="J4643" i="1"/>
  <c r="I4643" i="1"/>
  <c r="H4643" i="1"/>
  <c r="AB4643" i="1" s="1"/>
  <c r="G4643" i="1"/>
  <c r="F4643" i="1"/>
  <c r="E4643" i="1"/>
  <c r="D4643" i="1"/>
  <c r="B4643" i="1"/>
  <c r="A4643" i="1"/>
  <c r="AA4642" i="1"/>
  <c r="Y4642" i="1"/>
  <c r="X4642" i="1"/>
  <c r="W4642" i="1"/>
  <c r="U4642" i="1"/>
  <c r="T4642" i="1"/>
  <c r="R4642" i="1"/>
  <c r="Q4642" i="1"/>
  <c r="S4642" i="1" s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V4640" i="1"/>
  <c r="U4640" i="1"/>
  <c r="T4640" i="1"/>
  <c r="S4640" i="1"/>
  <c r="R4640" i="1"/>
  <c r="Q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V4639" i="1" s="1"/>
  <c r="T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R4638" i="1"/>
  <c r="Q4638" i="1"/>
  <c r="S4638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V4635" i="1"/>
  <c r="U4635" i="1"/>
  <c r="T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R4634" i="1"/>
  <c r="Q4634" i="1"/>
  <c r="S4634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O4633" i="1"/>
  <c r="P4633" i="1" s="1"/>
  <c r="N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R4630" i="1"/>
  <c r="Q4630" i="1"/>
  <c r="S4630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S4629" i="1"/>
  <c r="R4629" i="1"/>
  <c r="Q4629" i="1"/>
  <c r="O4629" i="1"/>
  <c r="P4629" i="1" s="1"/>
  <c r="N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S4628" i="1" s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U4626" i="1"/>
  <c r="T4626" i="1"/>
  <c r="V4626" i="1" s="1"/>
  <c r="R4626" i="1"/>
  <c r="Q4626" i="1"/>
  <c r="S4626" i="1" s="1"/>
  <c r="P4626" i="1"/>
  <c r="O4626" i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S4625" i="1"/>
  <c r="R4625" i="1"/>
  <c r="Q4625" i="1"/>
  <c r="P4625" i="1"/>
  <c r="O4625" i="1"/>
  <c r="N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V4624" i="1"/>
  <c r="U4624" i="1"/>
  <c r="T4624" i="1"/>
  <c r="R4624" i="1"/>
  <c r="S4624" i="1" s="1"/>
  <c r="Q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R4623" i="1"/>
  <c r="Q4623" i="1"/>
  <c r="S4623" i="1" s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V4622" i="1" s="1"/>
  <c r="R4622" i="1"/>
  <c r="Q4622" i="1"/>
  <c r="S4622" i="1" s="1"/>
  <c r="P4622" i="1"/>
  <c r="O4622" i="1"/>
  <c r="N4622" i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AB4621" i="1" s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S4620" i="1"/>
  <c r="R4620" i="1"/>
  <c r="Q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V4619" i="1" s="1"/>
  <c r="T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S4618" i="1" s="1"/>
  <c r="P4618" i="1"/>
  <c r="O4618" i="1"/>
  <c r="N4618" i="1"/>
  <c r="M4618" i="1"/>
  <c r="L4618" i="1"/>
  <c r="K4618" i="1"/>
  <c r="J4618" i="1"/>
  <c r="I4618" i="1"/>
  <c r="AB4618" i="1" s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O4617" i="1"/>
  <c r="P4617" i="1" s="1"/>
  <c r="N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S4616" i="1" s="1"/>
  <c r="Q4616" i="1"/>
  <c r="O4616" i="1"/>
  <c r="N4616" i="1"/>
  <c r="P4616" i="1" s="1"/>
  <c r="L4616" i="1"/>
  <c r="K4616" i="1"/>
  <c r="M4616" i="1" s="1"/>
  <c r="J4616" i="1"/>
  <c r="I4616" i="1"/>
  <c r="H4616" i="1"/>
  <c r="AB4616" i="1" s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AB4615" i="1" s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R4614" i="1"/>
  <c r="Q4614" i="1"/>
  <c r="S4614" i="1" s="1"/>
  <c r="P4614" i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S4613" i="1"/>
  <c r="R4613" i="1"/>
  <c r="Q4613" i="1"/>
  <c r="O4613" i="1"/>
  <c r="P4613" i="1" s="1"/>
  <c r="N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V4612" i="1"/>
  <c r="U4612" i="1"/>
  <c r="T4612" i="1"/>
  <c r="R4612" i="1"/>
  <c r="S4612" i="1" s="1"/>
  <c r="Q4612" i="1"/>
  <c r="O4612" i="1"/>
  <c r="N4612" i="1"/>
  <c r="P4612" i="1" s="1"/>
  <c r="L4612" i="1"/>
  <c r="K4612" i="1"/>
  <c r="M4612" i="1" s="1"/>
  <c r="J4612" i="1"/>
  <c r="I4612" i="1"/>
  <c r="H4612" i="1"/>
  <c r="AB4612" i="1" s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Q4611" i="1"/>
  <c r="S4611" i="1" s="1"/>
  <c r="O4611" i="1"/>
  <c r="N4611" i="1"/>
  <c r="P4611" i="1" s="1"/>
  <c r="M4611" i="1"/>
  <c r="L4611" i="1"/>
  <c r="K4611" i="1"/>
  <c r="J4611" i="1"/>
  <c r="I4611" i="1"/>
  <c r="H4611" i="1"/>
  <c r="AB4611" i="1" s="1"/>
  <c r="G4611" i="1"/>
  <c r="F4611" i="1"/>
  <c r="E4611" i="1"/>
  <c r="D4611" i="1"/>
  <c r="B4611" i="1"/>
  <c r="A4611" i="1"/>
  <c r="AA4610" i="1"/>
  <c r="Y4610" i="1"/>
  <c r="X4610" i="1"/>
  <c r="W4610" i="1"/>
  <c r="U4610" i="1"/>
  <c r="T4610" i="1"/>
  <c r="V4610" i="1" s="1"/>
  <c r="R4610" i="1"/>
  <c r="Q4610" i="1"/>
  <c r="S4610" i="1" s="1"/>
  <c r="P4610" i="1"/>
  <c r="O4610" i="1"/>
  <c r="N4610" i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S4609" i="1"/>
  <c r="R4609" i="1"/>
  <c r="Q4609" i="1"/>
  <c r="P4609" i="1"/>
  <c r="O4609" i="1"/>
  <c r="N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Z4608" i="1"/>
  <c r="Y4608" i="1"/>
  <c r="X4608" i="1"/>
  <c r="W4608" i="1"/>
  <c r="V4608" i="1"/>
  <c r="U4608" i="1"/>
  <c r="T4608" i="1"/>
  <c r="R4608" i="1"/>
  <c r="S4608" i="1" s="1"/>
  <c r="Q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U4607" i="1"/>
  <c r="V4607" i="1" s="1"/>
  <c r="T4607" i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W4606" i="1"/>
  <c r="U4606" i="1"/>
  <c r="T4606" i="1"/>
  <c r="V4606" i="1" s="1"/>
  <c r="R4606" i="1"/>
  <c r="Q4606" i="1"/>
  <c r="S4606" i="1" s="1"/>
  <c r="P4606" i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O4605" i="1"/>
  <c r="P4605" i="1" s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V4603" i="1" s="1"/>
  <c r="T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O4601" i="1"/>
  <c r="P4601" i="1" s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S4600" i="1" s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U4599" i="1"/>
  <c r="T4599" i="1"/>
  <c r="R4599" i="1"/>
  <c r="Q4599" i="1"/>
  <c r="S4599" i="1" s="1"/>
  <c r="O4599" i="1"/>
  <c r="N4599" i="1"/>
  <c r="P4599" i="1" s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R4598" i="1"/>
  <c r="Q4598" i="1"/>
  <c r="S4598" i="1" s="1"/>
  <c r="P4598" i="1"/>
  <c r="O4598" i="1"/>
  <c r="N4598" i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S4597" i="1"/>
  <c r="R4597" i="1"/>
  <c r="Q4597" i="1"/>
  <c r="O4597" i="1"/>
  <c r="P4597" i="1" s="1"/>
  <c r="N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V4596" i="1"/>
  <c r="U4596" i="1"/>
  <c r="T4596" i="1"/>
  <c r="R4596" i="1"/>
  <c r="S4596" i="1" s="1"/>
  <c r="Q4596" i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Q4595" i="1"/>
  <c r="S4595" i="1" s="1"/>
  <c r="O4595" i="1"/>
  <c r="N4595" i="1"/>
  <c r="P4595" i="1" s="1"/>
  <c r="M4595" i="1"/>
  <c r="L4595" i="1"/>
  <c r="K4595" i="1"/>
  <c r="J4595" i="1"/>
  <c r="I4595" i="1"/>
  <c r="H4595" i="1"/>
  <c r="AB4595" i="1" s="1"/>
  <c r="G4595" i="1"/>
  <c r="F4595" i="1"/>
  <c r="E4595" i="1"/>
  <c r="D4595" i="1"/>
  <c r="B4595" i="1"/>
  <c r="A4595" i="1"/>
  <c r="AA4594" i="1"/>
  <c r="Y4594" i="1"/>
  <c r="X4594" i="1"/>
  <c r="W4594" i="1"/>
  <c r="U4594" i="1"/>
  <c r="T4594" i="1"/>
  <c r="V4594" i="1" s="1"/>
  <c r="R4594" i="1"/>
  <c r="Q4594" i="1"/>
  <c r="S4594" i="1" s="1"/>
  <c r="P4594" i="1"/>
  <c r="O4594" i="1"/>
  <c r="N4594" i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S4593" i="1"/>
  <c r="R4593" i="1"/>
  <c r="Q4593" i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V4592" i="1"/>
  <c r="U4592" i="1"/>
  <c r="T4592" i="1"/>
  <c r="R4592" i="1"/>
  <c r="S4592" i="1" s="1"/>
  <c r="Q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V4591" i="1" s="1"/>
  <c r="T4591" i="1"/>
  <c r="R4591" i="1"/>
  <c r="Q4591" i="1"/>
  <c r="S4591" i="1" s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P4590" i="1"/>
  <c r="O4590" i="1"/>
  <c r="N4590" i="1"/>
  <c r="L4590" i="1"/>
  <c r="M4590" i="1" s="1"/>
  <c r="K4590" i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S4589" i="1"/>
  <c r="R4589" i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S4588" i="1"/>
  <c r="R4588" i="1"/>
  <c r="Q4588" i="1"/>
  <c r="O4588" i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V4587" i="1" s="1"/>
  <c r="T4587" i="1"/>
  <c r="R4587" i="1"/>
  <c r="Q4587" i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R4586" i="1"/>
  <c r="Q4586" i="1"/>
  <c r="S4586" i="1" s="1"/>
  <c r="P4586" i="1"/>
  <c r="O4586" i="1"/>
  <c r="N4586" i="1"/>
  <c r="M4586" i="1"/>
  <c r="L4586" i="1"/>
  <c r="K4586" i="1"/>
  <c r="J4586" i="1"/>
  <c r="I4586" i="1"/>
  <c r="AB4586" i="1" s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S4585" i="1"/>
  <c r="R4585" i="1"/>
  <c r="Q4585" i="1"/>
  <c r="O4585" i="1"/>
  <c r="P4585" i="1" s="1"/>
  <c r="AB4585" i="1" s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R4583" i="1"/>
  <c r="Q4583" i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R4582" i="1"/>
  <c r="Q4582" i="1"/>
  <c r="S4582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O4581" i="1"/>
  <c r="P4581" i="1" s="1"/>
  <c r="N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Z4580" i="1"/>
  <c r="Y4580" i="1"/>
  <c r="X4580" i="1"/>
  <c r="W4580" i="1"/>
  <c r="V4580" i="1"/>
  <c r="U4580" i="1"/>
  <c r="T4580" i="1"/>
  <c r="R4580" i="1"/>
  <c r="S4580" i="1" s="1"/>
  <c r="Q4580" i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V4579" i="1" s="1"/>
  <c r="T4579" i="1"/>
  <c r="R4579" i="1"/>
  <c r="Q4579" i="1"/>
  <c r="S4579" i="1" s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W4578" i="1"/>
  <c r="U4578" i="1"/>
  <c r="T4578" i="1"/>
  <c r="R4578" i="1"/>
  <c r="Q4578" i="1"/>
  <c r="S4578" i="1" s="1"/>
  <c r="P4578" i="1"/>
  <c r="O4578" i="1"/>
  <c r="N4578" i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S4577" i="1"/>
  <c r="R4577" i="1"/>
  <c r="Q4577" i="1"/>
  <c r="P4577" i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V4576" i="1"/>
  <c r="U4576" i="1"/>
  <c r="T4576" i="1"/>
  <c r="R4576" i="1"/>
  <c r="S4576" i="1" s="1"/>
  <c r="Q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Y4575" i="1"/>
  <c r="Z4575" i="1" s="1"/>
  <c r="X4575" i="1"/>
  <c r="W4575" i="1"/>
  <c r="U4575" i="1"/>
  <c r="V4575" i="1" s="1"/>
  <c r="T4575" i="1"/>
  <c r="R4575" i="1"/>
  <c r="Q4575" i="1"/>
  <c r="S4575" i="1" s="1"/>
  <c r="O4575" i="1"/>
  <c r="N4575" i="1"/>
  <c r="P4575" i="1" s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P4574" i="1"/>
  <c r="O4574" i="1"/>
  <c r="N4574" i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S4573" i="1"/>
  <c r="R4573" i="1"/>
  <c r="Q4573" i="1"/>
  <c r="P4573" i="1"/>
  <c r="O4573" i="1"/>
  <c r="N4573" i="1"/>
  <c r="L4573" i="1"/>
  <c r="K4573" i="1"/>
  <c r="M4573" i="1" s="1"/>
  <c r="J4573" i="1"/>
  <c r="I4573" i="1"/>
  <c r="H4573" i="1"/>
  <c r="AB4573" i="1" s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S4572" i="1"/>
  <c r="R4572" i="1"/>
  <c r="Q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V4571" i="1" s="1"/>
  <c r="T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V4570" i="1" s="1"/>
  <c r="R4570" i="1"/>
  <c r="Q4570" i="1"/>
  <c r="S4570" i="1" s="1"/>
  <c r="P4570" i="1"/>
  <c r="O4570" i="1"/>
  <c r="N4570" i="1"/>
  <c r="M4570" i="1"/>
  <c r="L4570" i="1"/>
  <c r="K4570" i="1"/>
  <c r="J4570" i="1"/>
  <c r="I4570" i="1"/>
  <c r="AB4570" i="1" s="1"/>
  <c r="H4570" i="1"/>
  <c r="G4570" i="1"/>
  <c r="F4570" i="1"/>
  <c r="E4570" i="1"/>
  <c r="D4570" i="1"/>
  <c r="B4570" i="1"/>
  <c r="A4570" i="1"/>
  <c r="AB4569" i="1"/>
  <c r="AA4569" i="1"/>
  <c r="Y4569" i="1"/>
  <c r="X4569" i="1"/>
  <c r="Z4569" i="1" s="1"/>
  <c r="W4569" i="1"/>
  <c r="U4569" i="1"/>
  <c r="T4569" i="1"/>
  <c r="V4569" i="1" s="1"/>
  <c r="S4569" i="1"/>
  <c r="R4569" i="1"/>
  <c r="Q4569" i="1"/>
  <c r="O4569" i="1"/>
  <c r="P4569" i="1" s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R4568" i="1"/>
  <c r="S4568" i="1" s="1"/>
  <c r="Q4568" i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R4567" i="1"/>
  <c r="Q4567" i="1"/>
  <c r="S4567" i="1" s="1"/>
  <c r="O4567" i="1"/>
  <c r="N4567" i="1"/>
  <c r="P4567" i="1" s="1"/>
  <c r="M4567" i="1"/>
  <c r="L4567" i="1"/>
  <c r="K4567" i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R4566" i="1"/>
  <c r="Q4566" i="1"/>
  <c r="S4566" i="1" s="1"/>
  <c r="P4566" i="1"/>
  <c r="O4566" i="1"/>
  <c r="N4566" i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S4565" i="1"/>
  <c r="R4565" i="1"/>
  <c r="Q4565" i="1"/>
  <c r="O4565" i="1"/>
  <c r="P4565" i="1" s="1"/>
  <c r="N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S4564" i="1" s="1"/>
  <c r="Q4564" i="1"/>
  <c r="O4564" i="1"/>
  <c r="N4564" i="1"/>
  <c r="P4564" i="1" s="1"/>
  <c r="L4564" i="1"/>
  <c r="K4564" i="1"/>
  <c r="M4564" i="1" s="1"/>
  <c r="J4564" i="1"/>
  <c r="I4564" i="1"/>
  <c r="H4564" i="1"/>
  <c r="AB4564" i="1" s="1"/>
  <c r="G4564" i="1"/>
  <c r="F4564" i="1"/>
  <c r="E4564" i="1"/>
  <c r="D4564" i="1"/>
  <c r="B4564" i="1"/>
  <c r="A4564" i="1" s="1"/>
  <c r="AA4563" i="1"/>
  <c r="Y4563" i="1"/>
  <c r="Z4563" i="1" s="1"/>
  <c r="X4563" i="1"/>
  <c r="W4563" i="1"/>
  <c r="U4563" i="1"/>
  <c r="V4563" i="1" s="1"/>
  <c r="T4563" i="1"/>
  <c r="R4563" i="1"/>
  <c r="Q4563" i="1"/>
  <c r="S4563" i="1" s="1"/>
  <c r="O4563" i="1"/>
  <c r="N4563" i="1"/>
  <c r="P4563" i="1" s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W4562" i="1"/>
  <c r="U4562" i="1"/>
  <c r="T4562" i="1"/>
  <c r="V4562" i="1" s="1"/>
  <c r="R4562" i="1"/>
  <c r="Q4562" i="1"/>
  <c r="S4562" i="1" s="1"/>
  <c r="P4562" i="1"/>
  <c r="O4562" i="1"/>
  <c r="N4562" i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S4561" i="1"/>
  <c r="R4561" i="1"/>
  <c r="Q4561" i="1"/>
  <c r="P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Z4560" i="1"/>
  <c r="Y4560" i="1"/>
  <c r="X4560" i="1"/>
  <c r="W4560" i="1"/>
  <c r="V4560" i="1"/>
  <c r="U4560" i="1"/>
  <c r="T4560" i="1"/>
  <c r="R4560" i="1"/>
  <c r="S4560" i="1" s="1"/>
  <c r="Q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V4559" i="1" s="1"/>
  <c r="T4559" i="1"/>
  <c r="R4559" i="1"/>
  <c r="Q4559" i="1"/>
  <c r="S4559" i="1" s="1"/>
  <c r="O4559" i="1"/>
  <c r="N4559" i="1"/>
  <c r="P4559" i="1" s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V4558" i="1" s="1"/>
  <c r="R4558" i="1"/>
  <c r="Q4558" i="1"/>
  <c r="S4558" i="1" s="1"/>
  <c r="P4558" i="1"/>
  <c r="O4558" i="1"/>
  <c r="N4558" i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S4557" i="1"/>
  <c r="R4557" i="1"/>
  <c r="Q4557" i="1"/>
  <c r="O4557" i="1"/>
  <c r="P4557" i="1" s="1"/>
  <c r="N4557" i="1"/>
  <c r="L4557" i="1"/>
  <c r="K4557" i="1"/>
  <c r="M4557" i="1" s="1"/>
  <c r="J4557" i="1"/>
  <c r="I4557" i="1"/>
  <c r="H4557" i="1"/>
  <c r="AB4557" i="1" s="1"/>
  <c r="G4557" i="1"/>
  <c r="F4557" i="1"/>
  <c r="E4557" i="1"/>
  <c r="D4557" i="1"/>
  <c r="B4557" i="1"/>
  <c r="A4557" i="1" s="1"/>
  <c r="AA4556" i="1"/>
  <c r="Z4556" i="1"/>
  <c r="Y4556" i="1"/>
  <c r="X4556" i="1"/>
  <c r="W4556" i="1"/>
  <c r="V4556" i="1"/>
  <c r="U4556" i="1"/>
  <c r="T4556" i="1"/>
  <c r="S4556" i="1"/>
  <c r="R4556" i="1"/>
  <c r="Q4556" i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V4555" i="1" s="1"/>
  <c r="T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V4554" i="1" s="1"/>
  <c r="R4554" i="1"/>
  <c r="Q4554" i="1"/>
  <c r="S4554" i="1" s="1"/>
  <c r="P4554" i="1"/>
  <c r="O4554" i="1"/>
  <c r="N4554" i="1"/>
  <c r="M4554" i="1"/>
  <c r="L4554" i="1"/>
  <c r="K4554" i="1"/>
  <c r="J4554" i="1"/>
  <c r="I4554" i="1"/>
  <c r="AB4554" i="1" s="1"/>
  <c r="H4554" i="1"/>
  <c r="G4554" i="1"/>
  <c r="F4554" i="1"/>
  <c r="E4554" i="1"/>
  <c r="D4554" i="1"/>
  <c r="B4554" i="1"/>
  <c r="A4554" i="1"/>
  <c r="AB4553" i="1"/>
  <c r="AA4553" i="1"/>
  <c r="Y4553" i="1"/>
  <c r="X4553" i="1"/>
  <c r="Z4553" i="1" s="1"/>
  <c r="W4553" i="1"/>
  <c r="U4553" i="1"/>
  <c r="T4553" i="1"/>
  <c r="V4553" i="1" s="1"/>
  <c r="S4553" i="1"/>
  <c r="R4553" i="1"/>
  <c r="Q4553" i="1"/>
  <c r="O4553" i="1"/>
  <c r="P4553" i="1" s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Z4552" i="1"/>
  <c r="Y4552" i="1"/>
  <c r="X4552" i="1"/>
  <c r="W4552" i="1"/>
  <c r="V4552" i="1"/>
  <c r="U4552" i="1"/>
  <c r="T4552" i="1"/>
  <c r="R4552" i="1"/>
  <c r="S4552" i="1" s="1"/>
  <c r="Q4552" i="1"/>
  <c r="O4552" i="1"/>
  <c r="N4552" i="1"/>
  <c r="P4552" i="1" s="1"/>
  <c r="L4552" i="1"/>
  <c r="K4552" i="1"/>
  <c r="M4552" i="1" s="1"/>
  <c r="J4552" i="1"/>
  <c r="I4552" i="1"/>
  <c r="H4552" i="1"/>
  <c r="AB4552" i="1" s="1"/>
  <c r="G4552" i="1"/>
  <c r="F4552" i="1"/>
  <c r="E4552" i="1"/>
  <c r="D4552" i="1"/>
  <c r="B4552" i="1"/>
  <c r="A4552" i="1"/>
  <c r="AA4551" i="1"/>
  <c r="Z4551" i="1"/>
  <c r="Y4551" i="1"/>
  <c r="X4551" i="1"/>
  <c r="W4551" i="1"/>
  <c r="V4551" i="1"/>
  <c r="U4551" i="1"/>
  <c r="T4551" i="1"/>
  <c r="R4551" i="1"/>
  <c r="Q4551" i="1"/>
  <c r="S4551" i="1" s="1"/>
  <c r="O4551" i="1"/>
  <c r="N4551" i="1"/>
  <c r="P4551" i="1" s="1"/>
  <c r="M4551" i="1"/>
  <c r="L4551" i="1"/>
  <c r="K4551" i="1"/>
  <c r="J4551" i="1"/>
  <c r="I4551" i="1"/>
  <c r="H4551" i="1"/>
  <c r="AB4551" i="1" s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R4550" i="1"/>
  <c r="Q4550" i="1"/>
  <c r="S4550" i="1" s="1"/>
  <c r="P4550" i="1"/>
  <c r="O4550" i="1"/>
  <c r="N4550" i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S4549" i="1"/>
  <c r="R4549" i="1"/>
  <c r="Q4549" i="1"/>
  <c r="O4549" i="1"/>
  <c r="P4549" i="1" s="1"/>
  <c r="N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V4548" i="1"/>
  <c r="U4548" i="1"/>
  <c r="T4548" i="1"/>
  <c r="R4548" i="1"/>
  <c r="S4548" i="1" s="1"/>
  <c r="Q4548" i="1"/>
  <c r="O4548" i="1"/>
  <c r="N4548" i="1"/>
  <c r="P4548" i="1" s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 s="1"/>
  <c r="AA4547" i="1"/>
  <c r="Y4547" i="1"/>
  <c r="Z4547" i="1" s="1"/>
  <c r="X4547" i="1"/>
  <c r="W4547" i="1"/>
  <c r="U4547" i="1"/>
  <c r="V4547" i="1" s="1"/>
  <c r="T4547" i="1"/>
  <c r="R4547" i="1"/>
  <c r="Q4547" i="1"/>
  <c r="S4547" i="1" s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W4546" i="1"/>
  <c r="U4546" i="1"/>
  <c r="T4546" i="1"/>
  <c r="V4546" i="1" s="1"/>
  <c r="R4546" i="1"/>
  <c r="Q4546" i="1"/>
  <c r="S4546" i="1" s="1"/>
  <c r="P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S4545" i="1"/>
  <c r="R4545" i="1"/>
  <c r="Q4545" i="1"/>
  <c r="P4545" i="1"/>
  <c r="O4545" i="1"/>
  <c r="N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Z4544" i="1"/>
  <c r="Y4544" i="1"/>
  <c r="X4544" i="1"/>
  <c r="W4544" i="1"/>
  <c r="V4544" i="1"/>
  <c r="U4544" i="1"/>
  <c r="T4544" i="1"/>
  <c r="R4544" i="1"/>
  <c r="S4544" i="1" s="1"/>
  <c r="Q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V4543" i="1" s="1"/>
  <c r="T4543" i="1"/>
  <c r="R4543" i="1"/>
  <c r="Q4543" i="1"/>
  <c r="S4543" i="1" s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W4542" i="1"/>
  <c r="U4542" i="1"/>
  <c r="T4542" i="1"/>
  <c r="V4542" i="1" s="1"/>
  <c r="R4542" i="1"/>
  <c r="Q4542" i="1"/>
  <c r="S4542" i="1" s="1"/>
  <c r="P4542" i="1"/>
  <c r="O4542" i="1"/>
  <c r="N4542" i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S4541" i="1"/>
  <c r="R4541" i="1"/>
  <c r="Q4541" i="1"/>
  <c r="O4541" i="1"/>
  <c r="P4541" i="1" s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V4540" i="1"/>
  <c r="U4540" i="1"/>
  <c r="T4540" i="1"/>
  <c r="S4540" i="1"/>
  <c r="R4540" i="1"/>
  <c r="Q4540" i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R4539" i="1"/>
  <c r="Q4539" i="1"/>
  <c r="O4539" i="1"/>
  <c r="N4539" i="1"/>
  <c r="P4539" i="1" s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S4537" i="1"/>
  <c r="R4537" i="1"/>
  <c r="Q4537" i="1"/>
  <c r="O4537" i="1"/>
  <c r="P4537" i="1" s="1"/>
  <c r="AB4537" i="1" s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Z4536" i="1"/>
  <c r="Y4536" i="1"/>
  <c r="X4536" i="1"/>
  <c r="W4536" i="1"/>
  <c r="V4536" i="1"/>
  <c r="U4536" i="1"/>
  <c r="T4536" i="1"/>
  <c r="S4536" i="1"/>
  <c r="R4536" i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V4535" i="1"/>
  <c r="U4535" i="1"/>
  <c r="T4535" i="1"/>
  <c r="R4535" i="1"/>
  <c r="Q4535" i="1"/>
  <c r="O4535" i="1"/>
  <c r="N4535" i="1"/>
  <c r="P4535" i="1" s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R4534" i="1"/>
  <c r="Q4534" i="1"/>
  <c r="S4534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S4533" i="1"/>
  <c r="R4533" i="1"/>
  <c r="Q4533" i="1"/>
  <c r="O4533" i="1"/>
  <c r="P4533" i="1" s="1"/>
  <c r="N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V4532" i="1"/>
  <c r="U4532" i="1"/>
  <c r="T4532" i="1"/>
  <c r="R4532" i="1"/>
  <c r="S4532" i="1" s="1"/>
  <c r="Q4532" i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Q4531" i="1"/>
  <c r="S4531" i="1" s="1"/>
  <c r="O4531" i="1"/>
  <c r="N4531" i="1"/>
  <c r="P4531" i="1" s="1"/>
  <c r="M4531" i="1"/>
  <c r="L4531" i="1"/>
  <c r="K4531" i="1"/>
  <c r="J4531" i="1"/>
  <c r="I4531" i="1"/>
  <c r="H4531" i="1"/>
  <c r="AB4531" i="1" s="1"/>
  <c r="G4531" i="1"/>
  <c r="F4531" i="1"/>
  <c r="E4531" i="1"/>
  <c r="D4531" i="1"/>
  <c r="B4531" i="1"/>
  <c r="A4531" i="1"/>
  <c r="AA4530" i="1"/>
  <c r="Y4530" i="1"/>
  <c r="X4530" i="1"/>
  <c r="W4530" i="1"/>
  <c r="U4530" i="1"/>
  <c r="T4530" i="1"/>
  <c r="R4530" i="1"/>
  <c r="Q4530" i="1"/>
  <c r="S4530" i="1" s="1"/>
  <c r="P4530" i="1"/>
  <c r="O4530" i="1"/>
  <c r="N4530" i="1"/>
  <c r="L4530" i="1"/>
  <c r="M4530" i="1" s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S4529" i="1"/>
  <c r="R4529" i="1"/>
  <c r="Q4529" i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R4528" i="1"/>
  <c r="S4528" i="1" s="1"/>
  <c r="Q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V4527" i="1" s="1"/>
  <c r="T4527" i="1"/>
  <c r="R4527" i="1"/>
  <c r="Q4527" i="1"/>
  <c r="S4527" i="1" s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M4526" i="1" s="1"/>
  <c r="K4526" i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S4525" i="1"/>
  <c r="R4525" i="1"/>
  <c r="Q4525" i="1"/>
  <c r="O4525" i="1"/>
  <c r="P4525" i="1" s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S4524" i="1"/>
  <c r="R4524" i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V4523" i="1" s="1"/>
  <c r="T4523" i="1"/>
  <c r="R4523" i="1"/>
  <c r="Q4523" i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R4522" i="1"/>
  <c r="Q4522" i="1"/>
  <c r="S4522" i="1" s="1"/>
  <c r="P4522" i="1"/>
  <c r="O4522" i="1"/>
  <c r="N4522" i="1"/>
  <c r="M4522" i="1"/>
  <c r="L4522" i="1"/>
  <c r="K4522" i="1"/>
  <c r="J4522" i="1"/>
  <c r="I4522" i="1"/>
  <c r="AB4522" i="1" s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S4521" i="1"/>
  <c r="R4521" i="1"/>
  <c r="Q4521" i="1"/>
  <c r="O4521" i="1"/>
  <c r="P4521" i="1" s="1"/>
  <c r="AB4521" i="1" s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Z4520" i="1"/>
  <c r="Y4520" i="1"/>
  <c r="X4520" i="1"/>
  <c r="W4520" i="1"/>
  <c r="V4520" i="1"/>
  <c r="U4520" i="1"/>
  <c r="T4520" i="1"/>
  <c r="S4520" i="1"/>
  <c r="R4520" i="1"/>
  <c r="Q4520" i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V4519" i="1"/>
  <c r="U4519" i="1"/>
  <c r="T4519" i="1"/>
  <c r="R4519" i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R4518" i="1"/>
  <c r="Q4518" i="1"/>
  <c r="S4518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V4517" i="1" s="1"/>
  <c r="S4517" i="1"/>
  <c r="R4517" i="1"/>
  <c r="Q4517" i="1"/>
  <c r="O4517" i="1"/>
  <c r="P4517" i="1" s="1"/>
  <c r="N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S4516" i="1" s="1"/>
  <c r="Q4516" i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Z4515" i="1" s="1"/>
  <c r="X4515" i="1"/>
  <c r="W4515" i="1"/>
  <c r="U4515" i="1"/>
  <c r="V4515" i="1" s="1"/>
  <c r="T4515" i="1"/>
  <c r="R4515" i="1"/>
  <c r="Q4515" i="1"/>
  <c r="S4515" i="1" s="1"/>
  <c r="O4515" i="1"/>
  <c r="N4515" i="1"/>
  <c r="P4515" i="1" s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W4514" i="1"/>
  <c r="U4514" i="1"/>
  <c r="T4514" i="1"/>
  <c r="R4514" i="1"/>
  <c r="Q4514" i="1"/>
  <c r="S4514" i="1" s="1"/>
  <c r="P4514" i="1"/>
  <c r="O4514" i="1"/>
  <c r="N4514" i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V4513" i="1" s="1"/>
  <c r="S4513" i="1"/>
  <c r="R4513" i="1"/>
  <c r="Q4513" i="1"/>
  <c r="P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S4512" i="1" s="1"/>
  <c r="Q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V4511" i="1" s="1"/>
  <c r="T4511" i="1"/>
  <c r="R4511" i="1"/>
  <c r="Q4511" i="1"/>
  <c r="S4511" i="1" s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P4510" i="1"/>
  <c r="O4510" i="1"/>
  <c r="N4510" i="1"/>
  <c r="L4510" i="1"/>
  <c r="M4510" i="1" s="1"/>
  <c r="K4510" i="1"/>
  <c r="J4510" i="1"/>
  <c r="I4510" i="1"/>
  <c r="H4510" i="1"/>
  <c r="AB4510" i="1" s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S4509" i="1"/>
  <c r="R4509" i="1"/>
  <c r="Q4509" i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V4508" i="1"/>
  <c r="U4508" i="1"/>
  <c r="T4508" i="1"/>
  <c r="S4508" i="1"/>
  <c r="R4508" i="1"/>
  <c r="Q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V4507" i="1" s="1"/>
  <c r="T4507" i="1"/>
  <c r="R4507" i="1"/>
  <c r="Q4507" i="1"/>
  <c r="O4507" i="1"/>
  <c r="N4507" i="1"/>
  <c r="P4507" i="1" s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P4506" i="1"/>
  <c r="O4506" i="1"/>
  <c r="N4506" i="1"/>
  <c r="M4506" i="1"/>
  <c r="L4506" i="1"/>
  <c r="K4506" i="1"/>
  <c r="J4506" i="1"/>
  <c r="I4506" i="1"/>
  <c r="AB4506" i="1" s="1"/>
  <c r="H4506" i="1"/>
  <c r="G4506" i="1"/>
  <c r="F4506" i="1"/>
  <c r="E4506" i="1"/>
  <c r="D4506" i="1"/>
  <c r="B4506" i="1"/>
  <c r="A4506" i="1"/>
  <c r="AB4505" i="1"/>
  <c r="AA4505" i="1"/>
  <c r="Y4505" i="1"/>
  <c r="X4505" i="1"/>
  <c r="Z4505" i="1" s="1"/>
  <c r="W4505" i="1"/>
  <c r="U4505" i="1"/>
  <c r="T4505" i="1"/>
  <c r="V4505" i="1" s="1"/>
  <c r="S4505" i="1"/>
  <c r="R4505" i="1"/>
  <c r="Q4505" i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Z4504" i="1"/>
  <c r="Y4504" i="1"/>
  <c r="X4504" i="1"/>
  <c r="W4504" i="1"/>
  <c r="V4504" i="1"/>
  <c r="U4504" i="1"/>
  <c r="T4504" i="1"/>
  <c r="R4504" i="1"/>
  <c r="S4504" i="1" s="1"/>
  <c r="Q4504" i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O4503" i="1"/>
  <c r="N4503" i="1"/>
  <c r="P4503" i="1" s="1"/>
  <c r="M4503" i="1"/>
  <c r="L4503" i="1"/>
  <c r="K4503" i="1"/>
  <c r="J4503" i="1"/>
  <c r="I4503" i="1"/>
  <c r="H4503" i="1"/>
  <c r="AB4503" i="1" s="1"/>
  <c r="G4503" i="1"/>
  <c r="F4503" i="1"/>
  <c r="E4503" i="1"/>
  <c r="D4503" i="1"/>
  <c r="B4503" i="1"/>
  <c r="A4503" i="1"/>
  <c r="AA4502" i="1"/>
  <c r="Y4502" i="1"/>
  <c r="X4502" i="1"/>
  <c r="Z4502" i="1" s="1"/>
  <c r="W4502" i="1"/>
  <c r="V4502" i="1"/>
  <c r="U4502" i="1"/>
  <c r="T4502" i="1"/>
  <c r="R4502" i="1"/>
  <c r="Q4502" i="1"/>
  <c r="S4502" i="1" s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S4501" i="1"/>
  <c r="R4501" i="1"/>
  <c r="Q4501" i="1"/>
  <c r="O4501" i="1"/>
  <c r="P4501" i="1" s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S4500" i="1" s="1"/>
  <c r="Q4500" i="1"/>
  <c r="P4500" i="1"/>
  <c r="O4500" i="1"/>
  <c r="N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Z4499" i="1" s="1"/>
  <c r="X4499" i="1"/>
  <c r="W4499" i="1"/>
  <c r="U4499" i="1"/>
  <c r="V4499" i="1" s="1"/>
  <c r="T4499" i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O4498" i="1"/>
  <c r="N4498" i="1"/>
  <c r="P4498" i="1" s="1"/>
  <c r="L4498" i="1"/>
  <c r="M4498" i="1" s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W4497" i="1"/>
  <c r="U4497" i="1"/>
  <c r="T4497" i="1"/>
  <c r="V4497" i="1" s="1"/>
  <c r="S4497" i="1"/>
  <c r="R4497" i="1"/>
  <c r="Q4497" i="1"/>
  <c r="P4497" i="1"/>
  <c r="O4497" i="1"/>
  <c r="N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V4496" i="1"/>
  <c r="U4496" i="1"/>
  <c r="T4496" i="1"/>
  <c r="R4496" i="1"/>
  <c r="S4496" i="1" s="1"/>
  <c r="Q4496" i="1"/>
  <c r="O4496" i="1"/>
  <c r="N4496" i="1"/>
  <c r="P4496" i="1" s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S4495" i="1"/>
  <c r="R4495" i="1"/>
  <c r="Q4495" i="1"/>
  <c r="O4495" i="1"/>
  <c r="N4495" i="1"/>
  <c r="P4495" i="1" s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W4494" i="1"/>
  <c r="U4494" i="1"/>
  <c r="T4494" i="1"/>
  <c r="V4494" i="1" s="1"/>
  <c r="R4494" i="1"/>
  <c r="Q4494" i="1"/>
  <c r="S4494" i="1" s="1"/>
  <c r="P4494" i="1"/>
  <c r="O4494" i="1"/>
  <c r="N4494" i="1"/>
  <c r="L4494" i="1"/>
  <c r="M4494" i="1" s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W4493" i="1"/>
  <c r="U4493" i="1"/>
  <c r="T4493" i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V4492" i="1"/>
  <c r="U4492" i="1"/>
  <c r="T4492" i="1"/>
  <c r="R4492" i="1"/>
  <c r="S4492" i="1" s="1"/>
  <c r="Q4492" i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V4491" i="1" s="1"/>
  <c r="T4491" i="1"/>
  <c r="S4491" i="1"/>
  <c r="R4491" i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P4490" i="1"/>
  <c r="O4490" i="1"/>
  <c r="N4490" i="1"/>
  <c r="L4490" i="1"/>
  <c r="M4490" i="1" s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R4489" i="1"/>
  <c r="Q4489" i="1"/>
  <c r="S4489" i="1" s="1"/>
  <c r="O4489" i="1"/>
  <c r="P4489" i="1" s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AB4488" i="1" s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B4485" i="1"/>
  <c r="AA4485" i="1"/>
  <c r="Y4485" i="1"/>
  <c r="X4485" i="1"/>
  <c r="Z4485" i="1" s="1"/>
  <c r="W4485" i="1"/>
  <c r="U4485" i="1"/>
  <c r="T4485" i="1"/>
  <c r="V4485" i="1" s="1"/>
  <c r="S4485" i="1"/>
  <c r="R4485" i="1"/>
  <c r="Q4485" i="1"/>
  <c r="O4485" i="1"/>
  <c r="P4485" i="1" s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R4484" i="1"/>
  <c r="S4484" i="1" s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O4482" i="1"/>
  <c r="N4482" i="1"/>
  <c r="P4482" i="1" s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S4481" i="1"/>
  <c r="R4481" i="1"/>
  <c r="Q4481" i="1"/>
  <c r="O4481" i="1"/>
  <c r="P4481" i="1" s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V4480" i="1"/>
  <c r="U4480" i="1"/>
  <c r="T4480" i="1"/>
  <c r="R4480" i="1"/>
  <c r="S4480" i="1" s="1"/>
  <c r="Q4480" i="1"/>
  <c r="O4480" i="1"/>
  <c r="N4480" i="1"/>
  <c r="P4480" i="1" s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X4477" i="1"/>
  <c r="W4477" i="1"/>
  <c r="U4477" i="1"/>
  <c r="T4477" i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M4469" i="1"/>
  <c r="L4469" i="1"/>
  <c r="K4469" i="1"/>
  <c r="J4469" i="1"/>
  <c r="I4469" i="1"/>
  <c r="AB4469" i="1" s="1"/>
  <c r="H4469" i="1"/>
  <c r="G4469" i="1"/>
  <c r="F4469" i="1"/>
  <c r="E4469" i="1"/>
  <c r="D4469" i="1"/>
  <c r="B4469" i="1"/>
  <c r="A4469" i="1"/>
  <c r="AB4468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S4467" i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Q4465" i="1"/>
  <c r="S4465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AB4463" i="1" s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W4461" i="1"/>
  <c r="U4461" i="1"/>
  <c r="T4461" i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AB4456" i="1" s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S4455" i="1"/>
  <c r="R4455" i="1"/>
  <c r="Q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M4453" i="1"/>
  <c r="L4453" i="1"/>
  <c r="K4453" i="1"/>
  <c r="J4453" i="1"/>
  <c r="I4453" i="1"/>
  <c r="AB4453" i="1" s="1"/>
  <c r="H4453" i="1"/>
  <c r="G4453" i="1"/>
  <c r="F4453" i="1"/>
  <c r="E4453" i="1"/>
  <c r="D4453" i="1"/>
  <c r="B4453" i="1"/>
  <c r="A4453" i="1"/>
  <c r="AB4452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AB4450" i="1" s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R4449" i="1"/>
  <c r="Q4449" i="1"/>
  <c r="S4449" i="1" s="1"/>
  <c r="P4449" i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O4448" i="1"/>
  <c r="P4448" i="1" s="1"/>
  <c r="N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AB4447" i="1" s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U4446" i="1"/>
  <c r="V4446" i="1" s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M4445" i="1" s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P4444" i="1"/>
  <c r="O4444" i="1"/>
  <c r="N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W4441" i="1"/>
  <c r="U4441" i="1"/>
  <c r="T4441" i="1"/>
  <c r="V4441" i="1" s="1"/>
  <c r="R4441" i="1"/>
  <c r="Q4441" i="1"/>
  <c r="S4441" i="1" s="1"/>
  <c r="P4441" i="1"/>
  <c r="O4441" i="1"/>
  <c r="N4441" i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S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P4437" i="1"/>
  <c r="O4437" i="1"/>
  <c r="N4437" i="1"/>
  <c r="M4437" i="1"/>
  <c r="L4437" i="1"/>
  <c r="K4437" i="1"/>
  <c r="J4437" i="1"/>
  <c r="I4437" i="1"/>
  <c r="AB4437" i="1" s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V4434" i="1"/>
  <c r="U4434" i="1"/>
  <c r="T4434" i="1"/>
  <c r="R4434" i="1"/>
  <c r="Q4434" i="1"/>
  <c r="S4434" i="1" s="1"/>
  <c r="O4434" i="1"/>
  <c r="N4434" i="1"/>
  <c r="P4434" i="1" s="1"/>
  <c r="M4434" i="1"/>
  <c r="L4434" i="1"/>
  <c r="K4434" i="1"/>
  <c r="J4434" i="1"/>
  <c r="I4434" i="1"/>
  <c r="H4434" i="1"/>
  <c r="AB4434" i="1" s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X4429" i="1"/>
  <c r="W4429" i="1"/>
  <c r="U4429" i="1"/>
  <c r="T4429" i="1"/>
  <c r="V4429" i="1" s="1"/>
  <c r="R4429" i="1"/>
  <c r="Q4429" i="1"/>
  <c r="S4429" i="1" s="1"/>
  <c r="P4429" i="1"/>
  <c r="O4429" i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P4428" i="1"/>
  <c r="O4428" i="1"/>
  <c r="N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S4427" i="1" s="1"/>
  <c r="Q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W4425" i="1"/>
  <c r="U4425" i="1"/>
  <c r="T4425" i="1"/>
  <c r="V4425" i="1" s="1"/>
  <c r="R4425" i="1"/>
  <c r="Q4425" i="1"/>
  <c r="S4425" i="1" s="1"/>
  <c r="P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V4422" i="1" s="1"/>
  <c r="T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M4421" i="1"/>
  <c r="L4421" i="1"/>
  <c r="K4421" i="1"/>
  <c r="J4421" i="1"/>
  <c r="I4421" i="1"/>
  <c r="AB4421" i="1" s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AB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S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V4418" i="1"/>
  <c r="U4418" i="1"/>
  <c r="T4418" i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R4417" i="1"/>
  <c r="Q4417" i="1"/>
  <c r="S4417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X4413" i="1"/>
  <c r="W4413" i="1"/>
  <c r="U4413" i="1"/>
  <c r="T4413" i="1"/>
  <c r="R4413" i="1"/>
  <c r="Q4413" i="1"/>
  <c r="S4413" i="1" s="1"/>
  <c r="P4413" i="1"/>
  <c r="O4413" i="1"/>
  <c r="N4413" i="1"/>
  <c r="L4413" i="1"/>
  <c r="M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M4409" i="1" s="1"/>
  <c r="K4409" i="1"/>
  <c r="J4409" i="1"/>
  <c r="I4409" i="1"/>
  <c r="H4409" i="1"/>
  <c r="AB4409" i="1" s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P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S4407" i="1"/>
  <c r="R4407" i="1"/>
  <c r="Q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M4405" i="1"/>
  <c r="L4405" i="1"/>
  <c r="K4405" i="1"/>
  <c r="J4405" i="1"/>
  <c r="I4405" i="1"/>
  <c r="AB4405" i="1" s="1"/>
  <c r="H4405" i="1"/>
  <c r="G4405" i="1"/>
  <c r="F4405" i="1"/>
  <c r="E4405" i="1"/>
  <c r="D4405" i="1"/>
  <c r="B4405" i="1"/>
  <c r="A4405" i="1"/>
  <c r="AB4404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S4403" i="1"/>
  <c r="R4403" i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V4402" i="1"/>
  <c r="U4402" i="1"/>
  <c r="T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R4401" i="1"/>
  <c r="Q4401" i="1"/>
  <c r="S4401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O4400" i="1"/>
  <c r="P4400" i="1" s="1"/>
  <c r="N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W4397" i="1"/>
  <c r="U4397" i="1"/>
  <c r="T4397" i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S4395" i="1" s="1"/>
  <c r="Q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P4393" i="1"/>
  <c r="O4393" i="1"/>
  <c r="N4393" i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P4392" i="1"/>
  <c r="O4392" i="1"/>
  <c r="N4392" i="1"/>
  <c r="L4392" i="1"/>
  <c r="K4392" i="1"/>
  <c r="M4392" i="1" s="1"/>
  <c r="J4392" i="1"/>
  <c r="I4392" i="1"/>
  <c r="H4392" i="1"/>
  <c r="AB4392" i="1" s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S4391" i="1"/>
  <c r="R4391" i="1"/>
  <c r="Q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V4390" i="1" s="1"/>
  <c r="T4390" i="1"/>
  <c r="R4390" i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P4389" i="1"/>
  <c r="O4389" i="1"/>
  <c r="N4389" i="1"/>
  <c r="M4389" i="1"/>
  <c r="L4389" i="1"/>
  <c r="K4389" i="1"/>
  <c r="J4389" i="1"/>
  <c r="I4389" i="1"/>
  <c r="AB4389" i="1" s="1"/>
  <c r="H4389" i="1"/>
  <c r="G4389" i="1"/>
  <c r="F4389" i="1"/>
  <c r="E4389" i="1"/>
  <c r="D4389" i="1"/>
  <c r="B4389" i="1"/>
  <c r="A4389" i="1"/>
  <c r="AB4388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P4388" i="1" s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Z4386" i="1"/>
  <c r="Y4386" i="1"/>
  <c r="X4386" i="1"/>
  <c r="W4386" i="1"/>
  <c r="V4386" i="1"/>
  <c r="U4386" i="1"/>
  <c r="T4386" i="1"/>
  <c r="R4386" i="1"/>
  <c r="Q4386" i="1"/>
  <c r="S4386" i="1" s="1"/>
  <c r="O4386" i="1"/>
  <c r="N4386" i="1"/>
  <c r="P4386" i="1" s="1"/>
  <c r="M4386" i="1"/>
  <c r="L4386" i="1"/>
  <c r="K4386" i="1"/>
  <c r="J4386" i="1"/>
  <c r="I4386" i="1"/>
  <c r="H4386" i="1"/>
  <c r="AB4386" i="1" s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R4385" i="1"/>
  <c r="Q4385" i="1"/>
  <c r="S4385" i="1" s="1"/>
  <c r="P4385" i="1"/>
  <c r="O4385" i="1"/>
  <c r="N4385" i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P4383" i="1" s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W4381" i="1"/>
  <c r="U4381" i="1"/>
  <c r="T4381" i="1"/>
  <c r="V4381" i="1" s="1"/>
  <c r="R4381" i="1"/>
  <c r="Q4381" i="1"/>
  <c r="S4381" i="1" s="1"/>
  <c r="P4381" i="1"/>
  <c r="O4381" i="1"/>
  <c r="N4381" i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P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S4379" i="1"/>
  <c r="R4379" i="1"/>
  <c r="Q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R4378" i="1"/>
  <c r="Q4378" i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P4377" i="1"/>
  <c r="O4377" i="1"/>
  <c r="N4377" i="1"/>
  <c r="M4377" i="1"/>
  <c r="L4377" i="1"/>
  <c r="K4377" i="1"/>
  <c r="J4377" i="1"/>
  <c r="I4377" i="1"/>
  <c r="AB4377" i="1" s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S4375" i="1" s="1"/>
  <c r="Q4375" i="1"/>
  <c r="O4375" i="1"/>
  <c r="N4375" i="1"/>
  <c r="P4375" i="1" s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R4374" i="1"/>
  <c r="Q4374" i="1"/>
  <c r="S4374" i="1" s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W4373" i="1"/>
  <c r="U4373" i="1"/>
  <c r="T4373" i="1"/>
  <c r="V4373" i="1" s="1"/>
  <c r="R4373" i="1"/>
  <c r="Q4373" i="1"/>
  <c r="S4373" i="1" s="1"/>
  <c r="P4373" i="1"/>
  <c r="O4373" i="1"/>
  <c r="N4373" i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S4371" i="1"/>
  <c r="R4371" i="1"/>
  <c r="Q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R4370" i="1"/>
  <c r="Q4370" i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P4369" i="1"/>
  <c r="O4369" i="1"/>
  <c r="N4369" i="1"/>
  <c r="M4369" i="1"/>
  <c r="L4369" i="1"/>
  <c r="K4369" i="1"/>
  <c r="J4369" i="1"/>
  <c r="I4369" i="1"/>
  <c r="AB4369" i="1" s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O4368" i="1"/>
  <c r="P4368" i="1" s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S4367" i="1" s="1"/>
  <c r="Q4367" i="1"/>
  <c r="O4367" i="1"/>
  <c r="N4367" i="1"/>
  <c r="P4367" i="1" s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V4366" i="1" s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W4365" i="1"/>
  <c r="U4365" i="1"/>
  <c r="T4365" i="1"/>
  <c r="V4365" i="1" s="1"/>
  <c r="R4365" i="1"/>
  <c r="Q4365" i="1"/>
  <c r="S4365" i="1" s="1"/>
  <c r="P4365" i="1"/>
  <c r="O4365" i="1"/>
  <c r="N4365" i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S4363" i="1"/>
  <c r="R4363" i="1"/>
  <c r="Q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R4362" i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P4361" i="1"/>
  <c r="O4361" i="1"/>
  <c r="N4361" i="1"/>
  <c r="M4361" i="1"/>
  <c r="L4361" i="1"/>
  <c r="K4361" i="1"/>
  <c r="J4361" i="1"/>
  <c r="I4361" i="1"/>
  <c r="AB4361" i="1" s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O4360" i="1"/>
  <c r="P4360" i="1" s="1"/>
  <c r="N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S4359" i="1" s="1"/>
  <c r="Q4359" i="1"/>
  <c r="O4359" i="1"/>
  <c r="N4359" i="1"/>
  <c r="P4359" i="1" s="1"/>
  <c r="L4359" i="1"/>
  <c r="K4359" i="1"/>
  <c r="M4359" i="1" s="1"/>
  <c r="J4359" i="1"/>
  <c r="I4359" i="1"/>
  <c r="H4359" i="1"/>
  <c r="AB4359" i="1" s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Q4358" i="1"/>
  <c r="S4358" i="1" s="1"/>
  <c r="O4358" i="1"/>
  <c r="N4358" i="1"/>
  <c r="P4358" i="1" s="1"/>
  <c r="M4358" i="1"/>
  <c r="L4358" i="1"/>
  <c r="K4358" i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X4357" i="1"/>
  <c r="W4357" i="1"/>
  <c r="U4357" i="1"/>
  <c r="T4357" i="1"/>
  <c r="V4357" i="1" s="1"/>
  <c r="R4357" i="1"/>
  <c r="Q4357" i="1"/>
  <c r="S4357" i="1" s="1"/>
  <c r="P4357" i="1"/>
  <c r="O4357" i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P4356" i="1"/>
  <c r="O4356" i="1"/>
  <c r="N4356" i="1"/>
  <c r="L4356" i="1"/>
  <c r="K4356" i="1"/>
  <c r="M4356" i="1" s="1"/>
  <c r="J4356" i="1"/>
  <c r="I4356" i="1"/>
  <c r="H4356" i="1"/>
  <c r="AB4356" i="1" s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S4355" i="1"/>
  <c r="R4355" i="1"/>
  <c r="Q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V4354" i="1" s="1"/>
  <c r="T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P4353" i="1"/>
  <c r="O4353" i="1"/>
  <c r="N4353" i="1"/>
  <c r="M4353" i="1"/>
  <c r="L4353" i="1"/>
  <c r="K4353" i="1"/>
  <c r="J4353" i="1"/>
  <c r="I4353" i="1"/>
  <c r="AB4353" i="1" s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O4352" i="1"/>
  <c r="P4352" i="1" s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O4351" i="1"/>
  <c r="N4351" i="1"/>
  <c r="P4351" i="1" s="1"/>
  <c r="L4351" i="1"/>
  <c r="K4351" i="1"/>
  <c r="M4351" i="1" s="1"/>
  <c r="J4351" i="1"/>
  <c r="I4351" i="1"/>
  <c r="H4351" i="1"/>
  <c r="AB4351" i="1" s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U4350" i="1"/>
  <c r="V4350" i="1" s="1"/>
  <c r="T4350" i="1"/>
  <c r="R4350" i="1"/>
  <c r="Q4350" i="1"/>
  <c r="S4350" i="1" s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W4349" i="1"/>
  <c r="U4349" i="1"/>
  <c r="T4349" i="1"/>
  <c r="V4349" i="1" s="1"/>
  <c r="R4349" i="1"/>
  <c r="Q4349" i="1"/>
  <c r="S4349" i="1" s="1"/>
  <c r="P4349" i="1"/>
  <c r="O4349" i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S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S4347" i="1"/>
  <c r="R4347" i="1"/>
  <c r="Q4347" i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R4346" i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P4345" i="1"/>
  <c r="O4345" i="1"/>
  <c r="N4345" i="1"/>
  <c r="M4345" i="1"/>
  <c r="L4345" i="1"/>
  <c r="K4345" i="1"/>
  <c r="J4345" i="1"/>
  <c r="I4345" i="1"/>
  <c r="AB4345" i="1" s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V4344" i="1" s="1"/>
  <c r="S4344" i="1"/>
  <c r="R4344" i="1"/>
  <c r="Q4344" i="1"/>
  <c r="O4344" i="1"/>
  <c r="P4344" i="1" s="1"/>
  <c r="N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S4343" i="1" s="1"/>
  <c r="Q4343" i="1"/>
  <c r="O4343" i="1"/>
  <c r="N4343" i="1"/>
  <c r="P4343" i="1" s="1"/>
  <c r="L4343" i="1"/>
  <c r="K4343" i="1"/>
  <c r="M4343" i="1" s="1"/>
  <c r="J4343" i="1"/>
  <c r="I4343" i="1"/>
  <c r="H4343" i="1"/>
  <c r="AB4343" i="1" s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V4342" i="1" s="1"/>
  <c r="T4342" i="1"/>
  <c r="R4342" i="1"/>
  <c r="Q4342" i="1"/>
  <c r="S4342" i="1" s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W4341" i="1"/>
  <c r="U4341" i="1"/>
  <c r="T4341" i="1"/>
  <c r="V4341" i="1" s="1"/>
  <c r="R4341" i="1"/>
  <c r="Q4341" i="1"/>
  <c r="S4341" i="1" s="1"/>
  <c r="P4341" i="1"/>
  <c r="O4341" i="1"/>
  <c r="N4341" i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S4339" i="1"/>
  <c r="R4339" i="1"/>
  <c r="Q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V4338" i="1" s="1"/>
  <c r="T4338" i="1"/>
  <c r="R4338" i="1"/>
  <c r="Q4338" i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P4337" i="1"/>
  <c r="O4337" i="1"/>
  <c r="N4337" i="1"/>
  <c r="M4337" i="1"/>
  <c r="L4337" i="1"/>
  <c r="K4337" i="1"/>
  <c r="J4337" i="1"/>
  <c r="I4337" i="1"/>
  <c r="AB4337" i="1" s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U4336" i="1"/>
  <c r="T4336" i="1"/>
  <c r="V4336" i="1" s="1"/>
  <c r="S4336" i="1"/>
  <c r="R4336" i="1"/>
  <c r="Q4336" i="1"/>
  <c r="O4336" i="1"/>
  <c r="P4336" i="1" s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R4335" i="1"/>
  <c r="S4335" i="1" s="1"/>
  <c r="Q4335" i="1"/>
  <c r="O4335" i="1"/>
  <c r="N4335" i="1"/>
  <c r="P4335" i="1" s="1"/>
  <c r="L4335" i="1"/>
  <c r="K4335" i="1"/>
  <c r="M4335" i="1" s="1"/>
  <c r="J4335" i="1"/>
  <c r="I4335" i="1"/>
  <c r="H4335" i="1"/>
  <c r="AB4335" i="1" s="1"/>
  <c r="G4335" i="1"/>
  <c r="F4335" i="1"/>
  <c r="E4335" i="1"/>
  <c r="D4335" i="1"/>
  <c r="B4335" i="1"/>
  <c r="A4335" i="1" s="1"/>
  <c r="AA4334" i="1"/>
  <c r="Y4334" i="1"/>
  <c r="Z4334" i="1" s="1"/>
  <c r="X4334" i="1"/>
  <c r="W4334" i="1"/>
  <c r="U4334" i="1"/>
  <c r="V4334" i="1" s="1"/>
  <c r="T4334" i="1"/>
  <c r="R4334" i="1"/>
  <c r="Q4334" i="1"/>
  <c r="S4334" i="1" s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W4333" i="1"/>
  <c r="U4333" i="1"/>
  <c r="T4333" i="1"/>
  <c r="V4333" i="1" s="1"/>
  <c r="R4333" i="1"/>
  <c r="Q4333" i="1"/>
  <c r="S4333" i="1" s="1"/>
  <c r="P4333" i="1"/>
  <c r="O4333" i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S4332" i="1"/>
  <c r="R4332" i="1"/>
  <c r="Q4332" i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S4331" i="1"/>
  <c r="R4331" i="1"/>
  <c r="Q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R4330" i="1"/>
  <c r="Q4330" i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P4329" i="1"/>
  <c r="O4329" i="1"/>
  <c r="N4329" i="1"/>
  <c r="M4329" i="1"/>
  <c r="L4329" i="1"/>
  <c r="K4329" i="1"/>
  <c r="J4329" i="1"/>
  <c r="I4329" i="1"/>
  <c r="AB4329" i="1" s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S4328" i="1"/>
  <c r="R4328" i="1"/>
  <c r="Q4328" i="1"/>
  <c r="O4328" i="1"/>
  <c r="P4328" i="1" s="1"/>
  <c r="N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V4327" i="1"/>
  <c r="U4327" i="1"/>
  <c r="T4327" i="1"/>
  <c r="R4327" i="1"/>
  <c r="S4327" i="1" s="1"/>
  <c r="Q4327" i="1"/>
  <c r="O4327" i="1"/>
  <c r="N4327" i="1"/>
  <c r="P4327" i="1" s="1"/>
  <c r="L4327" i="1"/>
  <c r="K4327" i="1"/>
  <c r="M4327" i="1" s="1"/>
  <c r="J4327" i="1"/>
  <c r="I4327" i="1"/>
  <c r="H4327" i="1"/>
  <c r="AB4327" i="1" s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R4326" i="1"/>
  <c r="Q4326" i="1"/>
  <c r="S4326" i="1" s="1"/>
  <c r="O4326" i="1"/>
  <c r="N4326" i="1"/>
  <c r="P4326" i="1" s="1"/>
  <c r="M4326" i="1"/>
  <c r="L4326" i="1"/>
  <c r="K4326" i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X4325" i="1"/>
  <c r="W4325" i="1"/>
  <c r="U4325" i="1"/>
  <c r="T4325" i="1"/>
  <c r="V4325" i="1" s="1"/>
  <c r="R4325" i="1"/>
  <c r="Q4325" i="1"/>
  <c r="S4325" i="1" s="1"/>
  <c r="P4325" i="1"/>
  <c r="O4325" i="1"/>
  <c r="N4325" i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V4324" i="1" s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AB4324" i="1" s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S4323" i="1"/>
  <c r="R4323" i="1"/>
  <c r="Q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V4322" i="1" s="1"/>
  <c r="T4322" i="1"/>
  <c r="R4322" i="1"/>
  <c r="Q4322" i="1"/>
  <c r="O4322" i="1"/>
  <c r="N4322" i="1"/>
  <c r="P4322" i="1" s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P4321" i="1"/>
  <c r="O4321" i="1"/>
  <c r="N4321" i="1"/>
  <c r="M4321" i="1"/>
  <c r="L4321" i="1"/>
  <c r="K4321" i="1"/>
  <c r="J4321" i="1"/>
  <c r="I4321" i="1"/>
  <c r="AB4321" i="1" s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O4320" i="1"/>
  <c r="P4320" i="1" s="1"/>
  <c r="N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R4319" i="1"/>
  <c r="S4319" i="1" s="1"/>
  <c r="Q4319" i="1"/>
  <c r="O4319" i="1"/>
  <c r="N4319" i="1"/>
  <c r="P4319" i="1" s="1"/>
  <c r="L4319" i="1"/>
  <c r="K4319" i="1"/>
  <c r="M4319" i="1" s="1"/>
  <c r="J4319" i="1"/>
  <c r="I4319" i="1"/>
  <c r="H4319" i="1"/>
  <c r="AB4319" i="1" s="1"/>
  <c r="G4319" i="1"/>
  <c r="F4319" i="1"/>
  <c r="E4319" i="1"/>
  <c r="D4319" i="1"/>
  <c r="B4319" i="1"/>
  <c r="A4319" i="1" s="1"/>
  <c r="AA4318" i="1"/>
  <c r="Y4318" i="1"/>
  <c r="Z4318" i="1" s="1"/>
  <c r="X4318" i="1"/>
  <c r="W4318" i="1"/>
  <c r="U4318" i="1"/>
  <c r="V4318" i="1" s="1"/>
  <c r="T4318" i="1"/>
  <c r="R4318" i="1"/>
  <c r="Q4318" i="1"/>
  <c r="S4318" i="1" s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W4317" i="1"/>
  <c r="U4317" i="1"/>
  <c r="T4317" i="1"/>
  <c r="V4317" i="1" s="1"/>
  <c r="R4317" i="1"/>
  <c r="Q4317" i="1"/>
  <c r="S4317" i="1" s="1"/>
  <c r="P4317" i="1"/>
  <c r="O4317" i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S4316" i="1"/>
  <c r="R4316" i="1"/>
  <c r="Q4316" i="1"/>
  <c r="P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S4315" i="1"/>
  <c r="R4315" i="1"/>
  <c r="Q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P4313" i="1"/>
  <c r="O4313" i="1"/>
  <c r="N4313" i="1"/>
  <c r="M4313" i="1"/>
  <c r="L4313" i="1"/>
  <c r="K4313" i="1"/>
  <c r="J4313" i="1"/>
  <c r="I4313" i="1"/>
  <c r="AB4313" i="1" s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V4312" i="1" s="1"/>
  <c r="S4312" i="1"/>
  <c r="R4312" i="1"/>
  <c r="Q4312" i="1"/>
  <c r="O4312" i="1"/>
  <c r="P4312" i="1" s="1"/>
  <c r="N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R4311" i="1"/>
  <c r="S4311" i="1" s="1"/>
  <c r="Q4311" i="1"/>
  <c r="O4311" i="1"/>
  <c r="N4311" i="1"/>
  <c r="P4311" i="1" s="1"/>
  <c r="L4311" i="1"/>
  <c r="K4311" i="1"/>
  <c r="M4311" i="1" s="1"/>
  <c r="J4311" i="1"/>
  <c r="I4311" i="1"/>
  <c r="H4311" i="1"/>
  <c r="AB4311" i="1" s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U4310" i="1"/>
  <c r="V4310" i="1" s="1"/>
  <c r="T4310" i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W4309" i="1"/>
  <c r="U4309" i="1"/>
  <c r="T4309" i="1"/>
  <c r="V4309" i="1" s="1"/>
  <c r="R4309" i="1"/>
  <c r="Q4309" i="1"/>
  <c r="S4309" i="1" s="1"/>
  <c r="P4309" i="1"/>
  <c r="O4309" i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T4308" i="1"/>
  <c r="V4308" i="1" s="1"/>
  <c r="S4308" i="1"/>
  <c r="R4308" i="1"/>
  <c r="Q4308" i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S4307" i="1"/>
  <c r="R4307" i="1"/>
  <c r="Q4307" i="1"/>
  <c r="O4307" i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V4306" i="1" s="1"/>
  <c r="T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Q4305" i="1"/>
  <c r="S4305" i="1" s="1"/>
  <c r="P4305" i="1"/>
  <c r="O4305" i="1"/>
  <c r="N4305" i="1"/>
  <c r="M4305" i="1"/>
  <c r="L4305" i="1"/>
  <c r="K4305" i="1"/>
  <c r="J4305" i="1"/>
  <c r="I4305" i="1"/>
  <c r="AB4305" i="1" s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T4304" i="1"/>
  <c r="V4304" i="1" s="1"/>
  <c r="S4304" i="1"/>
  <c r="R4304" i="1"/>
  <c r="Q4304" i="1"/>
  <c r="O4304" i="1"/>
  <c r="P4304" i="1" s="1"/>
  <c r="N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S4303" i="1" s="1"/>
  <c r="Q4303" i="1"/>
  <c r="O4303" i="1"/>
  <c r="N4303" i="1"/>
  <c r="P4303" i="1" s="1"/>
  <c r="L4303" i="1"/>
  <c r="K4303" i="1"/>
  <c r="M4303" i="1" s="1"/>
  <c r="J4303" i="1"/>
  <c r="I4303" i="1"/>
  <c r="H4303" i="1"/>
  <c r="AB4303" i="1" s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U4302" i="1"/>
  <c r="V4302" i="1" s="1"/>
  <c r="T4302" i="1"/>
  <c r="R4302" i="1"/>
  <c r="Q4302" i="1"/>
  <c r="S4302" i="1" s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W4301" i="1"/>
  <c r="U4301" i="1"/>
  <c r="T4301" i="1"/>
  <c r="V4301" i="1" s="1"/>
  <c r="R4301" i="1"/>
  <c r="Q4301" i="1"/>
  <c r="S4301" i="1" s="1"/>
  <c r="P4301" i="1"/>
  <c r="O4301" i="1"/>
  <c r="N4301" i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S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S4299" i="1"/>
  <c r="R4299" i="1"/>
  <c r="Q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V4298" i="1" s="1"/>
  <c r="T4298" i="1"/>
  <c r="R4298" i="1"/>
  <c r="Q4298" i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Q4297" i="1"/>
  <c r="S4297" i="1" s="1"/>
  <c r="P4297" i="1"/>
  <c r="O4297" i="1"/>
  <c r="N4297" i="1"/>
  <c r="M4297" i="1"/>
  <c r="L4297" i="1"/>
  <c r="K4297" i="1"/>
  <c r="J4297" i="1"/>
  <c r="I4297" i="1"/>
  <c r="AB4297" i="1" s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O4296" i="1"/>
  <c r="P4296" i="1" s="1"/>
  <c r="N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R4295" i="1"/>
  <c r="S4295" i="1" s="1"/>
  <c r="Q4295" i="1"/>
  <c r="O4295" i="1"/>
  <c r="N4295" i="1"/>
  <c r="P4295" i="1" s="1"/>
  <c r="L4295" i="1"/>
  <c r="K4295" i="1"/>
  <c r="M4295" i="1" s="1"/>
  <c r="J4295" i="1"/>
  <c r="I4295" i="1"/>
  <c r="H4295" i="1"/>
  <c r="AB4295" i="1" s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X4293" i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S4292" i="1"/>
  <c r="R4292" i="1"/>
  <c r="Q4292" i="1"/>
  <c r="P4292" i="1"/>
  <c r="O4292" i="1"/>
  <c r="N4292" i="1"/>
  <c r="L4292" i="1"/>
  <c r="K4292" i="1"/>
  <c r="M4292" i="1" s="1"/>
  <c r="J4292" i="1"/>
  <c r="I4292" i="1"/>
  <c r="H4292" i="1"/>
  <c r="AB4292" i="1" s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S4291" i="1"/>
  <c r="R4291" i="1"/>
  <c r="Q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V4290" i="1" s="1"/>
  <c r="T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P4289" i="1"/>
  <c r="O4289" i="1"/>
  <c r="N4289" i="1"/>
  <c r="M4289" i="1"/>
  <c r="L4289" i="1"/>
  <c r="K4289" i="1"/>
  <c r="J4289" i="1"/>
  <c r="I4289" i="1"/>
  <c r="AB4289" i="1" s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O4288" i="1"/>
  <c r="P4288" i="1" s="1"/>
  <c r="N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S4287" i="1" s="1"/>
  <c r="Q4287" i="1"/>
  <c r="O4287" i="1"/>
  <c r="N4287" i="1"/>
  <c r="P4287" i="1" s="1"/>
  <c r="L4287" i="1"/>
  <c r="K4287" i="1"/>
  <c r="M4287" i="1" s="1"/>
  <c r="J4287" i="1"/>
  <c r="I4287" i="1"/>
  <c r="H4287" i="1"/>
  <c r="AB4287" i="1" s="1"/>
  <c r="G4287" i="1"/>
  <c r="F4287" i="1"/>
  <c r="E4287" i="1"/>
  <c r="D4287" i="1"/>
  <c r="B4287" i="1"/>
  <c r="A4287" i="1" s="1"/>
  <c r="AA4286" i="1"/>
  <c r="Y4286" i="1"/>
  <c r="Z4286" i="1" s="1"/>
  <c r="X4286" i="1"/>
  <c r="W4286" i="1"/>
  <c r="U4286" i="1"/>
  <c r="V4286" i="1" s="1"/>
  <c r="T4286" i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P4284" i="1"/>
  <c r="O4284" i="1"/>
  <c r="N4284" i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S4283" i="1"/>
  <c r="R4283" i="1"/>
  <c r="Q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V4282" i="1" s="1"/>
  <c r="T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P4281" i="1"/>
  <c r="O4281" i="1"/>
  <c r="N4281" i="1"/>
  <c r="M4281" i="1"/>
  <c r="L4281" i="1"/>
  <c r="K4281" i="1"/>
  <c r="J4281" i="1"/>
  <c r="I4281" i="1"/>
  <c r="AB4281" i="1" s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P4280" i="1" s="1"/>
  <c r="N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S4279" i="1" s="1"/>
  <c r="Q4279" i="1"/>
  <c r="O4279" i="1"/>
  <c r="N4279" i="1"/>
  <c r="P4279" i="1" s="1"/>
  <c r="L4279" i="1"/>
  <c r="K4279" i="1"/>
  <c r="M4279" i="1" s="1"/>
  <c r="J4279" i="1"/>
  <c r="I4279" i="1"/>
  <c r="H4279" i="1"/>
  <c r="AB4279" i="1" s="1"/>
  <c r="G4279" i="1"/>
  <c r="F4279" i="1"/>
  <c r="E4279" i="1"/>
  <c r="D4279" i="1"/>
  <c r="B4279" i="1"/>
  <c r="A4279" i="1" s="1"/>
  <c r="AA4278" i="1"/>
  <c r="Y4278" i="1"/>
  <c r="Z4278" i="1" s="1"/>
  <c r="X4278" i="1"/>
  <c r="W4278" i="1"/>
  <c r="U4278" i="1"/>
  <c r="V4278" i="1" s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P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S4275" i="1"/>
  <c r="R4275" i="1"/>
  <c r="Q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V4274" i="1" s="1"/>
  <c r="T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M4273" i="1"/>
  <c r="L4273" i="1"/>
  <c r="K4273" i="1"/>
  <c r="J4273" i="1"/>
  <c r="I4273" i="1"/>
  <c r="AB4273" i="1" s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O4272" i="1"/>
  <c r="P4272" i="1" s="1"/>
  <c r="N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S4271" i="1" s="1"/>
  <c r="Q4271" i="1"/>
  <c r="O4271" i="1"/>
  <c r="N4271" i="1"/>
  <c r="P4271" i="1" s="1"/>
  <c r="L4271" i="1"/>
  <c r="K4271" i="1"/>
  <c r="M4271" i="1" s="1"/>
  <c r="J4271" i="1"/>
  <c r="I4271" i="1"/>
  <c r="H4271" i="1"/>
  <c r="AB4271" i="1" s="1"/>
  <c r="G4271" i="1"/>
  <c r="F4271" i="1"/>
  <c r="E4271" i="1"/>
  <c r="D4271" i="1"/>
  <c r="B4271" i="1"/>
  <c r="A4271" i="1" s="1"/>
  <c r="AA4270" i="1"/>
  <c r="Y4270" i="1"/>
  <c r="Z4270" i="1" s="1"/>
  <c r="X4270" i="1"/>
  <c r="W4270" i="1"/>
  <c r="U4270" i="1"/>
  <c r="V4270" i="1" s="1"/>
  <c r="T4270" i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S4268" i="1"/>
  <c r="R4268" i="1"/>
  <c r="Q4268" i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S4267" i="1"/>
  <c r="R4267" i="1"/>
  <c r="Q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V4266" i="1" s="1"/>
  <c r="T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Q4265" i="1"/>
  <c r="S4265" i="1" s="1"/>
  <c r="P4265" i="1"/>
  <c r="O4265" i="1"/>
  <c r="N4265" i="1"/>
  <c r="M4265" i="1"/>
  <c r="L4265" i="1"/>
  <c r="K4265" i="1"/>
  <c r="J4265" i="1"/>
  <c r="I4265" i="1"/>
  <c r="AB4265" i="1" s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S4264" i="1"/>
  <c r="R4264" i="1"/>
  <c r="Q4264" i="1"/>
  <c r="O4264" i="1"/>
  <c r="P4264" i="1" s="1"/>
  <c r="N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Z4263" i="1"/>
  <c r="Y4263" i="1"/>
  <c r="X4263" i="1"/>
  <c r="W4263" i="1"/>
  <c r="V4263" i="1"/>
  <c r="U4263" i="1"/>
  <c r="T4263" i="1"/>
  <c r="R4263" i="1"/>
  <c r="S4263" i="1" s="1"/>
  <c r="Q4263" i="1"/>
  <c r="O4263" i="1"/>
  <c r="N4263" i="1"/>
  <c r="P4263" i="1" s="1"/>
  <c r="L4263" i="1"/>
  <c r="K4263" i="1"/>
  <c r="M4263" i="1" s="1"/>
  <c r="J4263" i="1"/>
  <c r="I4263" i="1"/>
  <c r="H4263" i="1"/>
  <c r="AB4263" i="1" s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X4261" i="1"/>
  <c r="W4261" i="1"/>
  <c r="U4261" i="1"/>
  <c r="T4261" i="1"/>
  <c r="V4261" i="1" s="1"/>
  <c r="R4261" i="1"/>
  <c r="Q4261" i="1"/>
  <c r="S4261" i="1" s="1"/>
  <c r="P4261" i="1"/>
  <c r="O4261" i="1"/>
  <c r="N4261" i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P4260" i="1"/>
  <c r="O4260" i="1"/>
  <c r="N4260" i="1"/>
  <c r="L4260" i="1"/>
  <c r="K4260" i="1"/>
  <c r="M4260" i="1" s="1"/>
  <c r="J4260" i="1"/>
  <c r="I4260" i="1"/>
  <c r="H4260" i="1"/>
  <c r="AB4260" i="1" s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S4259" i="1"/>
  <c r="R4259" i="1"/>
  <c r="Q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V4258" i="1" s="1"/>
  <c r="T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P4257" i="1"/>
  <c r="O4257" i="1"/>
  <c r="N4257" i="1"/>
  <c r="M4257" i="1"/>
  <c r="L4257" i="1"/>
  <c r="K4257" i="1"/>
  <c r="J4257" i="1"/>
  <c r="I4257" i="1"/>
  <c r="AB4257" i="1" s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O4256" i="1"/>
  <c r="P4256" i="1" s="1"/>
  <c r="N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V4255" i="1"/>
  <c r="U4255" i="1"/>
  <c r="T4255" i="1"/>
  <c r="R4255" i="1"/>
  <c r="S4255" i="1" s="1"/>
  <c r="Q4255" i="1"/>
  <c r="O4255" i="1"/>
  <c r="N4255" i="1"/>
  <c r="P4255" i="1" s="1"/>
  <c r="L4255" i="1"/>
  <c r="K4255" i="1"/>
  <c r="M4255" i="1" s="1"/>
  <c r="J4255" i="1"/>
  <c r="I4255" i="1"/>
  <c r="H4255" i="1"/>
  <c r="AB4255" i="1" s="1"/>
  <c r="G4255" i="1"/>
  <c r="F4255" i="1"/>
  <c r="E4255" i="1"/>
  <c r="D4255" i="1"/>
  <c r="B4255" i="1"/>
  <c r="A4255" i="1" s="1"/>
  <c r="AA4254" i="1"/>
  <c r="Y4254" i="1"/>
  <c r="Z4254" i="1" s="1"/>
  <c r="X4254" i="1"/>
  <c r="W4254" i="1"/>
  <c r="U4254" i="1"/>
  <c r="V4254" i="1" s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S4252" i="1"/>
  <c r="R4252" i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S4251" i="1"/>
  <c r="R4251" i="1"/>
  <c r="Q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V4250" i="1" s="1"/>
  <c r="T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P4249" i="1"/>
  <c r="O4249" i="1"/>
  <c r="N4249" i="1"/>
  <c r="M4249" i="1"/>
  <c r="L4249" i="1"/>
  <c r="K4249" i="1"/>
  <c r="J4249" i="1"/>
  <c r="I4249" i="1"/>
  <c r="AB4249" i="1" s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V4248" i="1" s="1"/>
  <c r="S4248" i="1"/>
  <c r="R4248" i="1"/>
  <c r="Q4248" i="1"/>
  <c r="O4248" i="1"/>
  <c r="P4248" i="1" s="1"/>
  <c r="N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V4247" i="1"/>
  <c r="U4247" i="1"/>
  <c r="T4247" i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V4246" i="1" s="1"/>
  <c r="T4246" i="1"/>
  <c r="S4246" i="1"/>
  <c r="R4246" i="1"/>
  <c r="Q4246" i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Z4245" i="1" s="1"/>
  <c r="X4245" i="1"/>
  <c r="W4245" i="1"/>
  <c r="U4245" i="1"/>
  <c r="V4245" i="1" s="1"/>
  <c r="T4245" i="1"/>
  <c r="R4245" i="1"/>
  <c r="Q4245" i="1"/>
  <c r="S4245" i="1" s="1"/>
  <c r="P4245" i="1"/>
  <c r="O4245" i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R4244" i="1"/>
  <c r="Q4244" i="1"/>
  <c r="S4244" i="1" s="1"/>
  <c r="O4244" i="1"/>
  <c r="P4244" i="1" s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Z4242" i="1" s="1"/>
  <c r="X4242" i="1"/>
  <c r="W4242" i="1"/>
  <c r="U4242" i="1"/>
  <c r="V4242" i="1" s="1"/>
  <c r="T4242" i="1"/>
  <c r="R4242" i="1"/>
  <c r="Q4242" i="1"/>
  <c r="S4242" i="1" s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Q4241" i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S4240" i="1"/>
  <c r="R4240" i="1"/>
  <c r="Q4240" i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R4239" i="1"/>
  <c r="S4239" i="1" s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Y4238" i="1"/>
  <c r="Z4238" i="1" s="1"/>
  <c r="X4238" i="1"/>
  <c r="W4238" i="1"/>
  <c r="U4238" i="1"/>
  <c r="V4238" i="1" s="1"/>
  <c r="T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O4237" i="1"/>
  <c r="N4237" i="1"/>
  <c r="P4237" i="1" s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W4236" i="1"/>
  <c r="U4236" i="1"/>
  <c r="T4236" i="1"/>
  <c r="V4236" i="1" s="1"/>
  <c r="S4236" i="1"/>
  <c r="R4236" i="1"/>
  <c r="Q4236" i="1"/>
  <c r="P4236" i="1"/>
  <c r="O4236" i="1"/>
  <c r="N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S4235" i="1" s="1"/>
  <c r="Q4235" i="1"/>
  <c r="O4235" i="1"/>
  <c r="N4235" i="1"/>
  <c r="P4235" i="1" s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V4234" i="1"/>
  <c r="U4234" i="1"/>
  <c r="T4234" i="1"/>
  <c r="S4234" i="1"/>
  <c r="R4234" i="1"/>
  <c r="Q4234" i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P4233" i="1"/>
  <c r="O4233" i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W4232" i="1"/>
  <c r="U4232" i="1"/>
  <c r="T4232" i="1"/>
  <c r="R4232" i="1"/>
  <c r="Q4232" i="1"/>
  <c r="S4232" i="1" s="1"/>
  <c r="P4232" i="1"/>
  <c r="O4232" i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V4231" i="1"/>
  <c r="U4231" i="1"/>
  <c r="T4231" i="1"/>
  <c r="R4231" i="1"/>
  <c r="S4231" i="1" s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V4230" i="1" s="1"/>
  <c r="T4230" i="1"/>
  <c r="S4230" i="1"/>
  <c r="R4230" i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R4228" i="1"/>
  <c r="Q4228" i="1"/>
  <c r="S4228" i="1" s="1"/>
  <c r="O4228" i="1"/>
  <c r="P4228" i="1" s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B4227" i="1"/>
  <c r="AA4227" i="1"/>
  <c r="Y4227" i="1"/>
  <c r="X4227" i="1"/>
  <c r="Z4227" i="1" s="1"/>
  <c r="W4227" i="1"/>
  <c r="U4227" i="1"/>
  <c r="T4227" i="1"/>
  <c r="V4227" i="1" s="1"/>
  <c r="S4227" i="1"/>
  <c r="R4227" i="1"/>
  <c r="Q4227" i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Z4226" i="1" s="1"/>
  <c r="X4226" i="1"/>
  <c r="W4226" i="1"/>
  <c r="U4226" i="1"/>
  <c r="V4226" i="1" s="1"/>
  <c r="T4226" i="1"/>
  <c r="R4226" i="1"/>
  <c r="Q4226" i="1"/>
  <c r="S4226" i="1" s="1"/>
  <c r="O4226" i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Q4225" i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B4224" i="1"/>
  <c r="AA4224" i="1"/>
  <c r="Y4224" i="1"/>
  <c r="X4224" i="1"/>
  <c r="Z4224" i="1" s="1"/>
  <c r="W4224" i="1"/>
  <c r="U4224" i="1"/>
  <c r="T4224" i="1"/>
  <c r="V4224" i="1" s="1"/>
  <c r="S4224" i="1"/>
  <c r="R4224" i="1"/>
  <c r="Q4224" i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S4223" i="1" s="1"/>
  <c r="Q4223" i="1"/>
  <c r="P4223" i="1"/>
  <c r="O4223" i="1"/>
  <c r="N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R4221" i="1"/>
  <c r="Q4221" i="1"/>
  <c r="O4221" i="1"/>
  <c r="N4221" i="1"/>
  <c r="P4221" i="1" s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O4220" i="1"/>
  <c r="P4220" i="1" s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V4219" i="1"/>
  <c r="U4219" i="1"/>
  <c r="T4219" i="1"/>
  <c r="R4219" i="1"/>
  <c r="S4219" i="1" s="1"/>
  <c r="Q4219" i="1"/>
  <c r="O4219" i="1"/>
  <c r="N4219" i="1"/>
  <c r="P4219" i="1" s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S4217" i="1"/>
  <c r="R4217" i="1"/>
  <c r="Q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P4215" i="1"/>
  <c r="O4215" i="1"/>
  <c r="N4215" i="1"/>
  <c r="M4215" i="1"/>
  <c r="L4215" i="1"/>
  <c r="K4215" i="1"/>
  <c r="J4215" i="1"/>
  <c r="I4215" i="1"/>
  <c r="AB4215" i="1" s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S4213" i="1"/>
  <c r="R4213" i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V4212" i="1"/>
  <c r="U4212" i="1"/>
  <c r="T4212" i="1"/>
  <c r="R4212" i="1"/>
  <c r="Q4212" i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O4210" i="1"/>
  <c r="P4210" i="1" s="1"/>
  <c r="N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AB4208" i="1" s="1"/>
  <c r="G4208" i="1"/>
  <c r="F4208" i="1"/>
  <c r="E4208" i="1"/>
  <c r="D4208" i="1"/>
  <c r="B4208" i="1"/>
  <c r="A4208" i="1"/>
  <c r="AA4207" i="1"/>
  <c r="Y4207" i="1"/>
  <c r="X4207" i="1"/>
  <c r="W4207" i="1"/>
  <c r="U4207" i="1"/>
  <c r="T4207" i="1"/>
  <c r="R4207" i="1"/>
  <c r="Q4207" i="1"/>
  <c r="S4207" i="1" s="1"/>
  <c r="P4207" i="1"/>
  <c r="O4207" i="1"/>
  <c r="N4207" i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P4206" i="1"/>
  <c r="O4206" i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R4205" i="1"/>
  <c r="S4205" i="1" s="1"/>
  <c r="Q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Z4204" i="1" s="1"/>
  <c r="X4204" i="1"/>
  <c r="W4204" i="1"/>
  <c r="U4204" i="1"/>
  <c r="V4204" i="1" s="1"/>
  <c r="T4204" i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W4203" i="1"/>
  <c r="U4203" i="1"/>
  <c r="T4203" i="1"/>
  <c r="R4203" i="1"/>
  <c r="Q4203" i="1"/>
  <c r="S4203" i="1" s="1"/>
  <c r="P4203" i="1"/>
  <c r="O4203" i="1"/>
  <c r="N4203" i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S4201" i="1"/>
  <c r="R4201" i="1"/>
  <c r="Q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R4200" i="1"/>
  <c r="Q4200" i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P4198" i="1" s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V4196" i="1"/>
  <c r="U4196" i="1"/>
  <c r="T4196" i="1"/>
  <c r="R4196" i="1"/>
  <c r="Q4196" i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R4195" i="1"/>
  <c r="Q4195" i="1"/>
  <c r="S4195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P4194" i="1" s="1"/>
  <c r="N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S4193" i="1" s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R4192" i="1"/>
  <c r="Q4192" i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W4191" i="1"/>
  <c r="U4191" i="1"/>
  <c r="T4191" i="1"/>
  <c r="R4191" i="1"/>
  <c r="Q4191" i="1"/>
  <c r="S4191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S4190" i="1"/>
  <c r="R4190" i="1"/>
  <c r="Q4190" i="1"/>
  <c r="P4190" i="1"/>
  <c r="O4190" i="1"/>
  <c r="N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S4189" i="1" s="1"/>
  <c r="Q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U4188" i="1"/>
  <c r="V4188" i="1" s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S4185" i="1"/>
  <c r="R4185" i="1"/>
  <c r="Q4185" i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V4184" i="1" s="1"/>
  <c r="T4184" i="1"/>
  <c r="R4184" i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W4183" i="1"/>
  <c r="U4183" i="1"/>
  <c r="T4183" i="1"/>
  <c r="V4183" i="1" s="1"/>
  <c r="R4183" i="1"/>
  <c r="Q4183" i="1"/>
  <c r="S4183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R4180" i="1"/>
  <c r="Q4180" i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R4179" i="1"/>
  <c r="Q4179" i="1"/>
  <c r="S4179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O4178" i="1"/>
  <c r="P4178" i="1" s="1"/>
  <c r="N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Q4177" i="1"/>
  <c r="O4177" i="1"/>
  <c r="N4177" i="1"/>
  <c r="P4177" i="1" s="1"/>
  <c r="L4177" i="1"/>
  <c r="K4177" i="1"/>
  <c r="M4177" i="1" s="1"/>
  <c r="J4177" i="1"/>
  <c r="I4177" i="1"/>
  <c r="H4177" i="1"/>
  <c r="AB4177" i="1" s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AB4176" i="1" s="1"/>
  <c r="G4176" i="1"/>
  <c r="F4176" i="1"/>
  <c r="E4176" i="1"/>
  <c r="D4176" i="1"/>
  <c r="B4176" i="1"/>
  <c r="A4176" i="1"/>
  <c r="AA4175" i="1"/>
  <c r="Y4175" i="1"/>
  <c r="X4175" i="1"/>
  <c r="W4175" i="1"/>
  <c r="U4175" i="1"/>
  <c r="T4175" i="1"/>
  <c r="R4175" i="1"/>
  <c r="Q4175" i="1"/>
  <c r="S4175" i="1" s="1"/>
  <c r="P4175" i="1"/>
  <c r="O4175" i="1"/>
  <c r="N4175" i="1"/>
  <c r="L4175" i="1"/>
  <c r="M4175" i="1" s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P4174" i="1"/>
  <c r="O4174" i="1"/>
  <c r="N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S4173" i="1" s="1"/>
  <c r="Q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U4172" i="1"/>
  <c r="V4172" i="1" s="1"/>
  <c r="T4172" i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W4171" i="1"/>
  <c r="U4171" i="1"/>
  <c r="T4171" i="1"/>
  <c r="V4171" i="1" s="1"/>
  <c r="R4171" i="1"/>
  <c r="Q4171" i="1"/>
  <c r="S4171" i="1" s="1"/>
  <c r="P4171" i="1"/>
  <c r="O4171" i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P4170" i="1"/>
  <c r="O4170" i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S4169" i="1"/>
  <c r="R4169" i="1"/>
  <c r="Q4169" i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Z4168" i="1" s="1"/>
  <c r="X4168" i="1"/>
  <c r="W4168" i="1"/>
  <c r="U4168" i="1"/>
  <c r="V4168" i="1" s="1"/>
  <c r="T4168" i="1"/>
  <c r="R4168" i="1"/>
  <c r="Q4168" i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M4167" i="1"/>
  <c r="L4167" i="1"/>
  <c r="K4167" i="1"/>
  <c r="J4167" i="1"/>
  <c r="I4167" i="1"/>
  <c r="AB4167" i="1" s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P4166" i="1"/>
  <c r="O4166" i="1"/>
  <c r="N4166" i="1"/>
  <c r="L4166" i="1"/>
  <c r="K4166" i="1"/>
  <c r="M4166" i="1" s="1"/>
  <c r="AB4166" i="1" s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S4165" i="1"/>
  <c r="R4165" i="1"/>
  <c r="Q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V4164" i="1"/>
  <c r="U4164" i="1"/>
  <c r="T4164" i="1"/>
  <c r="R4164" i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R4163" i="1"/>
  <c r="Q4163" i="1"/>
  <c r="S4163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O4162" i="1"/>
  <c r="P4162" i="1" s="1"/>
  <c r="N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S4161" i="1" s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AB4160" i="1" s="1"/>
  <c r="G4160" i="1"/>
  <c r="F4160" i="1"/>
  <c r="E4160" i="1"/>
  <c r="D4160" i="1"/>
  <c r="B4160" i="1"/>
  <c r="A4160" i="1"/>
  <c r="AA4159" i="1"/>
  <c r="Y4159" i="1"/>
  <c r="X4159" i="1"/>
  <c r="W4159" i="1"/>
  <c r="U4159" i="1"/>
  <c r="T4159" i="1"/>
  <c r="R4159" i="1"/>
  <c r="Q4159" i="1"/>
  <c r="S4159" i="1" s="1"/>
  <c r="P4159" i="1"/>
  <c r="O4159" i="1"/>
  <c r="N4159" i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P4158" i="1"/>
  <c r="O4158" i="1"/>
  <c r="N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S4157" i="1" s="1"/>
  <c r="Q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W4155" i="1"/>
  <c r="U4155" i="1"/>
  <c r="T4155" i="1"/>
  <c r="R4155" i="1"/>
  <c r="Q4155" i="1"/>
  <c r="S4155" i="1" s="1"/>
  <c r="P4155" i="1"/>
  <c r="O4155" i="1"/>
  <c r="N4155" i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S4153" i="1"/>
  <c r="R4153" i="1"/>
  <c r="Q4153" i="1"/>
  <c r="O4153" i="1"/>
  <c r="N4153" i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Z4152" i="1" s="1"/>
  <c r="X4152" i="1"/>
  <c r="W4152" i="1"/>
  <c r="U4152" i="1"/>
  <c r="V4152" i="1" s="1"/>
  <c r="T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P4150" i="1" s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R4147" i="1"/>
  <c r="Q4147" i="1"/>
  <c r="S4147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S4146" i="1"/>
  <c r="R4146" i="1"/>
  <c r="Q4146" i="1"/>
  <c r="O4146" i="1"/>
  <c r="P4146" i="1" s="1"/>
  <c r="N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AB4144" i="1" s="1"/>
  <c r="G4144" i="1"/>
  <c r="F4144" i="1"/>
  <c r="E4144" i="1"/>
  <c r="D4144" i="1"/>
  <c r="B4144" i="1"/>
  <c r="A4144" i="1"/>
  <c r="AA4143" i="1"/>
  <c r="Y4143" i="1"/>
  <c r="X4143" i="1"/>
  <c r="W4143" i="1"/>
  <c r="U4143" i="1"/>
  <c r="T4143" i="1"/>
  <c r="R4143" i="1"/>
  <c r="Q4143" i="1"/>
  <c r="S4143" i="1" s="1"/>
  <c r="P4143" i="1"/>
  <c r="O4143" i="1"/>
  <c r="N4143" i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S4142" i="1"/>
  <c r="R4142" i="1"/>
  <c r="Q4142" i="1"/>
  <c r="P4142" i="1"/>
  <c r="O4142" i="1"/>
  <c r="N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S4141" i="1" s="1"/>
  <c r="Q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U4140" i="1"/>
  <c r="V4140" i="1" s="1"/>
  <c r="T4140" i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W4139" i="1"/>
  <c r="U4139" i="1"/>
  <c r="T4139" i="1"/>
  <c r="R4139" i="1"/>
  <c r="Q4139" i="1"/>
  <c r="S4139" i="1" s="1"/>
  <c r="P4139" i="1"/>
  <c r="O4139" i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S4137" i="1"/>
  <c r="R4137" i="1"/>
  <c r="Q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V4136" i="1" s="1"/>
  <c r="T4136" i="1"/>
  <c r="R4136" i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S4134" i="1"/>
  <c r="R4134" i="1"/>
  <c r="Q4134" i="1"/>
  <c r="O4134" i="1"/>
  <c r="P4134" i="1" s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V4132" i="1"/>
  <c r="U4132" i="1"/>
  <c r="T4132" i="1"/>
  <c r="R4132" i="1"/>
  <c r="Q4132" i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R4131" i="1"/>
  <c r="Q4131" i="1"/>
  <c r="S4131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S4130" i="1"/>
  <c r="R4130" i="1"/>
  <c r="Q4130" i="1"/>
  <c r="O4130" i="1"/>
  <c r="P4130" i="1" s="1"/>
  <c r="N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R4129" i="1"/>
  <c r="S4129" i="1" s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W4127" i="1"/>
  <c r="U4127" i="1"/>
  <c r="T4127" i="1"/>
  <c r="R4127" i="1"/>
  <c r="Q4127" i="1"/>
  <c r="S4127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S4126" i="1"/>
  <c r="R4126" i="1"/>
  <c r="Q4126" i="1"/>
  <c r="P4126" i="1"/>
  <c r="O4126" i="1"/>
  <c r="N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S4125" i="1" s="1"/>
  <c r="Q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U4124" i="1"/>
  <c r="V4124" i="1" s="1"/>
  <c r="T4124" i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W4123" i="1"/>
  <c r="U4123" i="1"/>
  <c r="T4123" i="1"/>
  <c r="V4123" i="1" s="1"/>
  <c r="R4123" i="1"/>
  <c r="Q4123" i="1"/>
  <c r="S4123" i="1" s="1"/>
  <c r="P4123" i="1"/>
  <c r="O4123" i="1"/>
  <c r="N4123" i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S4121" i="1"/>
  <c r="R4121" i="1"/>
  <c r="Q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V4120" i="1" s="1"/>
  <c r="T4120" i="1"/>
  <c r="R4120" i="1"/>
  <c r="Q4120" i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W4119" i="1"/>
  <c r="U4119" i="1"/>
  <c r="T4119" i="1"/>
  <c r="V4119" i="1" s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V4116" i="1"/>
  <c r="U4116" i="1"/>
  <c r="T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R4115" i="1"/>
  <c r="Q4115" i="1"/>
  <c r="S4115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S4114" i="1"/>
  <c r="R4114" i="1"/>
  <c r="Q4114" i="1"/>
  <c r="O4114" i="1"/>
  <c r="P4114" i="1" s="1"/>
  <c r="N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S4113" i="1" s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AB4112" i="1" s="1"/>
  <c r="G4112" i="1"/>
  <c r="F4112" i="1"/>
  <c r="E4112" i="1"/>
  <c r="D4112" i="1"/>
  <c r="B4112" i="1"/>
  <c r="A4112" i="1"/>
  <c r="AA4111" i="1"/>
  <c r="Y4111" i="1"/>
  <c r="X4111" i="1"/>
  <c r="W4111" i="1"/>
  <c r="U4111" i="1"/>
  <c r="T4111" i="1"/>
  <c r="R4111" i="1"/>
  <c r="Q4111" i="1"/>
  <c r="S4111" i="1" s="1"/>
  <c r="P4111" i="1"/>
  <c r="O4111" i="1"/>
  <c r="N4111" i="1"/>
  <c r="L4111" i="1"/>
  <c r="M4111" i="1" s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P4110" i="1"/>
  <c r="O4110" i="1"/>
  <c r="N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R4109" i="1"/>
  <c r="S4109" i="1" s="1"/>
  <c r="Q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Z4108" i="1" s="1"/>
  <c r="X4108" i="1"/>
  <c r="W4108" i="1"/>
  <c r="U4108" i="1"/>
  <c r="V4108" i="1" s="1"/>
  <c r="T4108" i="1"/>
  <c r="R4108" i="1"/>
  <c r="Q4108" i="1"/>
  <c r="S4108" i="1" s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W4107" i="1"/>
  <c r="U4107" i="1"/>
  <c r="T4107" i="1"/>
  <c r="V4107" i="1" s="1"/>
  <c r="R4107" i="1"/>
  <c r="Q4107" i="1"/>
  <c r="S4107" i="1" s="1"/>
  <c r="P4107" i="1"/>
  <c r="O4107" i="1"/>
  <c r="N4107" i="1"/>
  <c r="L4107" i="1"/>
  <c r="M4107" i="1" s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P4106" i="1"/>
  <c r="O4106" i="1"/>
  <c r="N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S4105" i="1"/>
  <c r="R4105" i="1"/>
  <c r="Q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Y4104" i="1"/>
  <c r="Z4104" i="1" s="1"/>
  <c r="X4104" i="1"/>
  <c r="W4104" i="1"/>
  <c r="U4104" i="1"/>
  <c r="V4104" i="1" s="1"/>
  <c r="T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P4103" i="1"/>
  <c r="O4103" i="1"/>
  <c r="N4103" i="1"/>
  <c r="M4103" i="1"/>
  <c r="L4103" i="1"/>
  <c r="K4103" i="1"/>
  <c r="J4103" i="1"/>
  <c r="I4103" i="1"/>
  <c r="AB4103" i="1" s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P4102" i="1"/>
  <c r="O4102" i="1"/>
  <c r="N4102" i="1"/>
  <c r="L4102" i="1"/>
  <c r="K4102" i="1"/>
  <c r="M4102" i="1" s="1"/>
  <c r="AB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S4101" i="1"/>
  <c r="R4101" i="1"/>
  <c r="Q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R4100" i="1"/>
  <c r="Q4100" i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R4099" i="1"/>
  <c r="Q4099" i="1"/>
  <c r="S4099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O4098" i="1"/>
  <c r="P4098" i="1" s="1"/>
  <c r="N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AB4096" i="1" s="1"/>
  <c r="G4096" i="1"/>
  <c r="F4096" i="1"/>
  <c r="E4096" i="1"/>
  <c r="D4096" i="1"/>
  <c r="B4096" i="1"/>
  <c r="A4096" i="1"/>
  <c r="AA4095" i="1"/>
  <c r="Y4095" i="1"/>
  <c r="X4095" i="1"/>
  <c r="W4095" i="1"/>
  <c r="U4095" i="1"/>
  <c r="T4095" i="1"/>
  <c r="R4095" i="1"/>
  <c r="Q4095" i="1"/>
  <c r="S4095" i="1" s="1"/>
  <c r="P4095" i="1"/>
  <c r="O4095" i="1"/>
  <c r="N4095" i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P4094" i="1"/>
  <c r="O4094" i="1"/>
  <c r="N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S4093" i="1" s="1"/>
  <c r="Q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AB4092" i="1" s="1"/>
  <c r="G4092" i="1"/>
  <c r="F4092" i="1"/>
  <c r="E4092" i="1"/>
  <c r="D4092" i="1"/>
  <c r="B4092" i="1"/>
  <c r="A4092" i="1"/>
  <c r="AA4091" i="1"/>
  <c r="Y4091" i="1"/>
  <c r="X4091" i="1"/>
  <c r="W4091" i="1"/>
  <c r="U4091" i="1"/>
  <c r="T4091" i="1"/>
  <c r="V4091" i="1" s="1"/>
  <c r="R4091" i="1"/>
  <c r="Q4091" i="1"/>
  <c r="S4091" i="1" s="1"/>
  <c r="P4091" i="1"/>
  <c r="O4091" i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S4089" i="1"/>
  <c r="R4089" i="1"/>
  <c r="Q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V4088" i="1" s="1"/>
  <c r="T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P4087" i="1"/>
  <c r="O4087" i="1"/>
  <c r="N4087" i="1"/>
  <c r="M4087" i="1"/>
  <c r="L4087" i="1"/>
  <c r="K4087" i="1"/>
  <c r="J4087" i="1"/>
  <c r="I4087" i="1"/>
  <c r="AB4087" i="1" s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V4084" i="1"/>
  <c r="U4084" i="1"/>
  <c r="T4084" i="1"/>
  <c r="R4084" i="1"/>
  <c r="Q4084" i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R4083" i="1"/>
  <c r="Q4083" i="1"/>
  <c r="S4083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X4079" i="1"/>
  <c r="W4079" i="1"/>
  <c r="U4079" i="1"/>
  <c r="T4079" i="1"/>
  <c r="R4079" i="1"/>
  <c r="Q4079" i="1"/>
  <c r="S4079" i="1" s="1"/>
  <c r="P4079" i="1"/>
  <c r="O4079" i="1"/>
  <c r="N4079" i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P4078" i="1"/>
  <c r="O4078" i="1"/>
  <c r="N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S4077" i="1" s="1"/>
  <c r="Q4077" i="1"/>
  <c r="O4077" i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U4076" i="1"/>
  <c r="V4076" i="1" s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W4075" i="1"/>
  <c r="U4075" i="1"/>
  <c r="T4075" i="1"/>
  <c r="R4075" i="1"/>
  <c r="Q4075" i="1"/>
  <c r="S4075" i="1" s="1"/>
  <c r="P4075" i="1"/>
  <c r="O4075" i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P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S4073" i="1"/>
  <c r="R4073" i="1"/>
  <c r="Q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V4072" i="1" s="1"/>
  <c r="T4072" i="1"/>
  <c r="R4072" i="1"/>
  <c r="Q4072" i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U4071" i="1"/>
  <c r="T4071" i="1"/>
  <c r="V4071" i="1" s="1"/>
  <c r="R4071" i="1"/>
  <c r="Q4071" i="1"/>
  <c r="S4071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V4068" i="1"/>
  <c r="U4068" i="1"/>
  <c r="T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R4067" i="1"/>
  <c r="Q4067" i="1"/>
  <c r="S4067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O4066" i="1"/>
  <c r="P4066" i="1" s="1"/>
  <c r="N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R4065" i="1"/>
  <c r="S4065" i="1" s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W4063" i="1"/>
  <c r="U4063" i="1"/>
  <c r="T4063" i="1"/>
  <c r="R4063" i="1"/>
  <c r="Q4063" i="1"/>
  <c r="S4063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P4062" i="1"/>
  <c r="O4062" i="1"/>
  <c r="N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S4061" i="1" s="1"/>
  <c r="Q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Z4060" i="1" s="1"/>
  <c r="X4060" i="1"/>
  <c r="W4060" i="1"/>
  <c r="U4060" i="1"/>
  <c r="V4060" i="1" s="1"/>
  <c r="T4060" i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W4059" i="1"/>
  <c r="U4059" i="1"/>
  <c r="T4059" i="1"/>
  <c r="V4059" i="1" s="1"/>
  <c r="R4059" i="1"/>
  <c r="Q4059" i="1"/>
  <c r="S4059" i="1" s="1"/>
  <c r="P4059" i="1"/>
  <c r="O4059" i="1"/>
  <c r="N4059" i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S4057" i="1"/>
  <c r="R4057" i="1"/>
  <c r="Q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V4056" i="1" s="1"/>
  <c r="T4056" i="1"/>
  <c r="R4056" i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W4055" i="1"/>
  <c r="U4055" i="1"/>
  <c r="T4055" i="1"/>
  <c r="V4055" i="1" s="1"/>
  <c r="R4055" i="1"/>
  <c r="Q4055" i="1"/>
  <c r="S4055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S4054" i="1"/>
  <c r="R4054" i="1"/>
  <c r="Q4054" i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V4052" i="1"/>
  <c r="U4052" i="1"/>
  <c r="T4052" i="1"/>
  <c r="R4052" i="1"/>
  <c r="Q4052" i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R4051" i="1"/>
  <c r="Q4051" i="1"/>
  <c r="S4051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S4049" i="1" s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X4047" i="1"/>
  <c r="W4047" i="1"/>
  <c r="U4047" i="1"/>
  <c r="T4047" i="1"/>
  <c r="R4047" i="1"/>
  <c r="Q4047" i="1"/>
  <c r="S4047" i="1" s="1"/>
  <c r="P4047" i="1"/>
  <c r="O4047" i="1"/>
  <c r="N4047" i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P4046" i="1"/>
  <c r="O4046" i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S4045" i="1" s="1"/>
  <c r="Q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Z4044" i="1" s="1"/>
  <c r="X4044" i="1"/>
  <c r="W4044" i="1"/>
  <c r="U4044" i="1"/>
  <c r="V4044" i="1" s="1"/>
  <c r="T4044" i="1"/>
  <c r="R4044" i="1"/>
  <c r="Q4044" i="1"/>
  <c r="S4044" i="1" s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W4043" i="1"/>
  <c r="U4043" i="1"/>
  <c r="T4043" i="1"/>
  <c r="V4043" i="1" s="1"/>
  <c r="R4043" i="1"/>
  <c r="Q4043" i="1"/>
  <c r="S4043" i="1" s="1"/>
  <c r="P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P4042" i="1"/>
  <c r="O4042" i="1"/>
  <c r="N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S4041" i="1"/>
  <c r="R4041" i="1"/>
  <c r="Q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V4040" i="1" s="1"/>
  <c r="T4040" i="1"/>
  <c r="R4040" i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P4039" i="1"/>
  <c r="O4039" i="1"/>
  <c r="N4039" i="1"/>
  <c r="M4039" i="1"/>
  <c r="L4039" i="1"/>
  <c r="K4039" i="1"/>
  <c r="J4039" i="1"/>
  <c r="I4039" i="1"/>
  <c r="AB4039" i="1" s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S4038" i="1"/>
  <c r="R4038" i="1"/>
  <c r="Q4038" i="1"/>
  <c r="P4038" i="1"/>
  <c r="O4038" i="1"/>
  <c r="N4038" i="1"/>
  <c r="L4038" i="1"/>
  <c r="K4038" i="1"/>
  <c r="M4038" i="1" s="1"/>
  <c r="AB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S4037" i="1"/>
  <c r="R4037" i="1"/>
  <c r="Q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R4035" i="1"/>
  <c r="Q4035" i="1"/>
  <c r="S4035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O4034" i="1"/>
  <c r="P4034" i="1" s="1"/>
  <c r="N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S4033" i="1"/>
  <c r="R4033" i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W4031" i="1"/>
  <c r="U4031" i="1"/>
  <c r="T4031" i="1"/>
  <c r="R4031" i="1"/>
  <c r="Q4031" i="1"/>
  <c r="S4031" i="1" s="1"/>
  <c r="P4031" i="1"/>
  <c r="O4031" i="1"/>
  <c r="N4031" i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P4030" i="1"/>
  <c r="O4030" i="1"/>
  <c r="N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S4029" i="1" s="1"/>
  <c r="Q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R4028" i="1"/>
  <c r="Q4028" i="1"/>
  <c r="S4028" i="1" s="1"/>
  <c r="O4028" i="1"/>
  <c r="N4028" i="1"/>
  <c r="P4028" i="1" s="1"/>
  <c r="M4028" i="1"/>
  <c r="L4028" i="1"/>
  <c r="K4028" i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X4027" i="1"/>
  <c r="W4027" i="1"/>
  <c r="U4027" i="1"/>
  <c r="T4027" i="1"/>
  <c r="R4027" i="1"/>
  <c r="Q4027" i="1"/>
  <c r="S4027" i="1" s="1"/>
  <c r="P4027" i="1"/>
  <c r="O4027" i="1"/>
  <c r="N4027" i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S4026" i="1"/>
  <c r="R4026" i="1"/>
  <c r="Q4026" i="1"/>
  <c r="P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S4025" i="1"/>
  <c r="R4025" i="1"/>
  <c r="Q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V4024" i="1" s="1"/>
  <c r="T4024" i="1"/>
  <c r="R4024" i="1"/>
  <c r="Q4024" i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O4022" i="1"/>
  <c r="P4022" i="1" s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V4020" i="1"/>
  <c r="U4020" i="1"/>
  <c r="T4020" i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R4019" i="1"/>
  <c r="Q4019" i="1"/>
  <c r="S4019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O4018" i="1"/>
  <c r="P4018" i="1" s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Q4016" i="1"/>
  <c r="S4016" i="1" s="1"/>
  <c r="O4016" i="1"/>
  <c r="N4016" i="1"/>
  <c r="P4016" i="1" s="1"/>
  <c r="M4016" i="1"/>
  <c r="L4016" i="1"/>
  <c r="K4016" i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W4015" i="1"/>
  <c r="U4015" i="1"/>
  <c r="T4015" i="1"/>
  <c r="R4015" i="1"/>
  <c r="Q4015" i="1"/>
  <c r="S4015" i="1" s="1"/>
  <c r="P4015" i="1"/>
  <c r="O4015" i="1"/>
  <c r="N4015" i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S4014" i="1"/>
  <c r="R4014" i="1"/>
  <c r="Q4014" i="1"/>
  <c r="P4014" i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S4013" i="1" s="1"/>
  <c r="Q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Z4012" i="1" s="1"/>
  <c r="X4012" i="1"/>
  <c r="W4012" i="1"/>
  <c r="U4012" i="1"/>
  <c r="V4012" i="1" s="1"/>
  <c r="T4012" i="1"/>
  <c r="R4012" i="1"/>
  <c r="Q4012" i="1"/>
  <c r="S4012" i="1" s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W4011" i="1"/>
  <c r="U4011" i="1"/>
  <c r="T4011" i="1"/>
  <c r="R4011" i="1"/>
  <c r="Q4011" i="1"/>
  <c r="S4011" i="1" s="1"/>
  <c r="P4011" i="1"/>
  <c r="O4011" i="1"/>
  <c r="N4011" i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P4010" i="1"/>
  <c r="O4010" i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S4009" i="1"/>
  <c r="R4009" i="1"/>
  <c r="Q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U4008" i="1"/>
  <c r="V4008" i="1" s="1"/>
  <c r="T4008" i="1"/>
  <c r="R4008" i="1"/>
  <c r="Q4008" i="1"/>
  <c r="S4008" i="1" s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Q4007" i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S4006" i="1"/>
  <c r="R4006" i="1"/>
  <c r="Q4006" i="1"/>
  <c r="O4006" i="1"/>
  <c r="P4006" i="1" s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B4005" i="1"/>
  <c r="AA4005" i="1"/>
  <c r="Y4005" i="1"/>
  <c r="X4005" i="1"/>
  <c r="Z4005" i="1" s="1"/>
  <c r="W4005" i="1"/>
  <c r="U4005" i="1"/>
  <c r="T4005" i="1"/>
  <c r="V4005" i="1" s="1"/>
  <c r="S4005" i="1"/>
  <c r="R4005" i="1"/>
  <c r="Q4005" i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Q4004" i="1"/>
  <c r="S4004" i="1" s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W4002" i="1"/>
  <c r="U4002" i="1"/>
  <c r="T4002" i="1"/>
  <c r="V4002" i="1" s="1"/>
  <c r="S4002" i="1"/>
  <c r="R4002" i="1"/>
  <c r="Q4002" i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S4001" i="1" s="1"/>
  <c r="Q4001" i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W3999" i="1"/>
  <c r="U3999" i="1"/>
  <c r="T3999" i="1"/>
  <c r="V3999" i="1" s="1"/>
  <c r="R3999" i="1"/>
  <c r="Q3999" i="1"/>
  <c r="P3999" i="1"/>
  <c r="O3999" i="1"/>
  <c r="N3999" i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T3998" i="1"/>
  <c r="V3998" i="1" s="1"/>
  <c r="R3998" i="1"/>
  <c r="Q3998" i="1"/>
  <c r="S3998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R3997" i="1"/>
  <c r="S3997" i="1" s="1"/>
  <c r="Q3997" i="1"/>
  <c r="O3997" i="1"/>
  <c r="N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S3996" i="1"/>
  <c r="R3996" i="1"/>
  <c r="Q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P3995" i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W3994" i="1"/>
  <c r="U3994" i="1"/>
  <c r="T3994" i="1"/>
  <c r="R3994" i="1"/>
  <c r="Q3994" i="1"/>
  <c r="S3994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V3992" i="1" s="1"/>
  <c r="T3992" i="1"/>
  <c r="R3992" i="1"/>
  <c r="Q3992" i="1"/>
  <c r="S3992" i="1" s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S3990" i="1"/>
  <c r="R3990" i="1"/>
  <c r="Q3990" i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P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U3988" i="1"/>
  <c r="V3988" i="1" s="1"/>
  <c r="T3988" i="1"/>
  <c r="R3988" i="1"/>
  <c r="Q3988" i="1"/>
  <c r="S3988" i="1" s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O3986" i="1"/>
  <c r="P3986" i="1" s="1"/>
  <c r="N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S3985" i="1" s="1"/>
  <c r="Q3985" i="1"/>
  <c r="O3985" i="1"/>
  <c r="N3985" i="1"/>
  <c r="P3985" i="1" s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S3984" i="1"/>
  <c r="R3984" i="1"/>
  <c r="Q3984" i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P3983" i="1"/>
  <c r="O3983" i="1"/>
  <c r="N3983" i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W3982" i="1"/>
  <c r="U3982" i="1"/>
  <c r="T3982" i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S3981" i="1" s="1"/>
  <c r="Q3981" i="1"/>
  <c r="O3981" i="1"/>
  <c r="N3981" i="1"/>
  <c r="P3981" i="1" s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S3980" i="1"/>
  <c r="R3980" i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 s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P3979" i="1"/>
  <c r="O3979" i="1"/>
  <c r="N3979" i="1"/>
  <c r="L3979" i="1"/>
  <c r="M3979" i="1" s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W3978" i="1"/>
  <c r="U3978" i="1"/>
  <c r="T3978" i="1"/>
  <c r="R3978" i="1"/>
  <c r="Q3978" i="1"/>
  <c r="S3978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P3977" i="1"/>
  <c r="O3977" i="1"/>
  <c r="N3977" i="1"/>
  <c r="L3977" i="1"/>
  <c r="K3977" i="1"/>
  <c r="M3977" i="1" s="1"/>
  <c r="AB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U3976" i="1"/>
  <c r="V3976" i="1" s="1"/>
  <c r="T3976" i="1"/>
  <c r="R3976" i="1"/>
  <c r="Q3976" i="1"/>
  <c r="S3976" i="1" s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S3974" i="1"/>
  <c r="R3974" i="1"/>
  <c r="Q3974" i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P3973" i="1"/>
  <c r="O3973" i="1"/>
  <c r="N3973" i="1"/>
  <c r="L3973" i="1"/>
  <c r="K3973" i="1"/>
  <c r="M3973" i="1" s="1"/>
  <c r="AB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Q3972" i="1"/>
  <c r="S3972" i="1" s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R3971" i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W3970" i="1"/>
  <c r="U3970" i="1"/>
  <c r="T3970" i="1"/>
  <c r="V3970" i="1" s="1"/>
  <c r="S3970" i="1"/>
  <c r="R3970" i="1"/>
  <c r="Q3970" i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S3969" i="1" s="1"/>
  <c r="Q3969" i="1"/>
  <c r="O3969" i="1"/>
  <c r="N3969" i="1"/>
  <c r="P3969" i="1" s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W3967" i="1"/>
  <c r="U3967" i="1"/>
  <c r="T3967" i="1"/>
  <c r="R3967" i="1"/>
  <c r="Q3967" i="1"/>
  <c r="P3967" i="1"/>
  <c r="O3967" i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U3966" i="1"/>
  <c r="T3966" i="1"/>
  <c r="V3966" i="1" s="1"/>
  <c r="R3966" i="1"/>
  <c r="Q3966" i="1"/>
  <c r="S3966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S3965" i="1"/>
  <c r="R3965" i="1"/>
  <c r="Q3965" i="1"/>
  <c r="O3965" i="1"/>
  <c r="N3965" i="1"/>
  <c r="P3965" i="1" s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S3964" i="1"/>
  <c r="R3964" i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S3963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R3962" i="1"/>
  <c r="Q3962" i="1"/>
  <c r="S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B3961" i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O3961" i="1"/>
  <c r="P3961" i="1" s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V3960" i="1" s="1"/>
  <c r="T3960" i="1"/>
  <c r="R3960" i="1"/>
  <c r="Q3960" i="1"/>
  <c r="S3960" i="1" s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AB3959" i="1" s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S3958" i="1"/>
  <c r="R3958" i="1"/>
  <c r="Q3958" i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Z3957" i="1" s="1"/>
  <c r="W3957" i="1"/>
  <c r="U3957" i="1"/>
  <c r="T3957" i="1"/>
  <c r="V3957" i="1" s="1"/>
  <c r="S3957" i="1"/>
  <c r="R3957" i="1"/>
  <c r="Q3957" i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Z3956" i="1" s="1"/>
  <c r="X3956" i="1"/>
  <c r="W3956" i="1"/>
  <c r="U3956" i="1"/>
  <c r="V3956" i="1" s="1"/>
  <c r="T3956" i="1"/>
  <c r="R3956" i="1"/>
  <c r="Q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W3954" i="1"/>
  <c r="U3954" i="1"/>
  <c r="T3954" i="1"/>
  <c r="V3954" i="1" s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S3953" i="1" s="1"/>
  <c r="Q3953" i="1"/>
  <c r="O3953" i="1"/>
  <c r="N3953" i="1"/>
  <c r="P3953" i="1" s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R3951" i="1"/>
  <c r="Q3951" i="1"/>
  <c r="P3951" i="1"/>
  <c r="O3951" i="1"/>
  <c r="N3951" i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W3950" i="1"/>
  <c r="U3950" i="1"/>
  <c r="T3950" i="1"/>
  <c r="V3950" i="1" s="1"/>
  <c r="R3950" i="1"/>
  <c r="Q3950" i="1"/>
  <c r="S3950" i="1" s="1"/>
  <c r="P3950" i="1"/>
  <c r="O3950" i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S3949" i="1"/>
  <c r="R3949" i="1"/>
  <c r="Q3949" i="1"/>
  <c r="O3949" i="1"/>
  <c r="N3949" i="1"/>
  <c r="P3949" i="1" s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V3948" i="1"/>
  <c r="U3948" i="1"/>
  <c r="T3948" i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V3947" i="1" s="1"/>
  <c r="T3947" i="1"/>
  <c r="R3947" i="1"/>
  <c r="Q3947" i="1"/>
  <c r="S3947" i="1" s="1"/>
  <c r="P3947" i="1"/>
  <c r="O3947" i="1"/>
  <c r="N3947" i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W3946" i="1"/>
  <c r="U3946" i="1"/>
  <c r="T3946" i="1"/>
  <c r="R3946" i="1"/>
  <c r="Q3946" i="1"/>
  <c r="S3946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B3945" i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V3944" i="1" s="1"/>
  <c r="T3944" i="1"/>
  <c r="R3944" i="1"/>
  <c r="Q3944" i="1"/>
  <c r="S3944" i="1" s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Q3943" i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S3942" i="1"/>
  <c r="R3942" i="1"/>
  <c r="Q3942" i="1"/>
  <c r="O3942" i="1"/>
  <c r="P3942" i="1" s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Y3940" i="1"/>
  <c r="Z3940" i="1" s="1"/>
  <c r="X3940" i="1"/>
  <c r="W3940" i="1"/>
  <c r="U3940" i="1"/>
  <c r="V3940" i="1" s="1"/>
  <c r="T3940" i="1"/>
  <c r="R3940" i="1"/>
  <c r="Q3940" i="1"/>
  <c r="S3940" i="1" s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R3939" i="1"/>
  <c r="Q3939" i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W3938" i="1"/>
  <c r="U3938" i="1"/>
  <c r="T3938" i="1"/>
  <c r="V3938" i="1" s="1"/>
  <c r="S3938" i="1"/>
  <c r="R3938" i="1"/>
  <c r="Q3938" i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R3937" i="1"/>
  <c r="S3937" i="1" s="1"/>
  <c r="Q3937" i="1"/>
  <c r="O3937" i="1"/>
  <c r="N3937" i="1"/>
  <c r="P3937" i="1" s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S3936" i="1" s="1"/>
  <c r="Q3936" i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M3935" i="1" s="1"/>
  <c r="K3935" i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X3934" i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S3933" i="1" s="1"/>
  <c r="Q3933" i="1"/>
  <c r="O3933" i="1"/>
  <c r="N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S3932" i="1"/>
  <c r="R3932" i="1"/>
  <c r="Q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V3931" i="1" s="1"/>
  <c r="T3931" i="1"/>
  <c r="R3931" i="1"/>
  <c r="Q3931" i="1"/>
  <c r="S3931" i="1" s="1"/>
  <c r="P3931" i="1"/>
  <c r="O3931" i="1"/>
  <c r="N3931" i="1"/>
  <c r="L3931" i="1"/>
  <c r="M3931" i="1" s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W3930" i="1"/>
  <c r="U3930" i="1"/>
  <c r="T3930" i="1"/>
  <c r="R3930" i="1"/>
  <c r="Q3930" i="1"/>
  <c r="S3930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V3929" i="1" s="1"/>
  <c r="S3929" i="1"/>
  <c r="R3929" i="1"/>
  <c r="Q3929" i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V3928" i="1" s="1"/>
  <c r="T3928" i="1"/>
  <c r="R3928" i="1"/>
  <c r="Q3928" i="1"/>
  <c r="S3928" i="1" s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Q3927" i="1"/>
  <c r="S3927" i="1" s="1"/>
  <c r="O3927" i="1"/>
  <c r="N3927" i="1"/>
  <c r="P3927" i="1" s="1"/>
  <c r="M3927" i="1"/>
  <c r="L3927" i="1"/>
  <c r="K3927" i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S3926" i="1"/>
  <c r="R3926" i="1"/>
  <c r="Q3926" i="1"/>
  <c r="O3926" i="1"/>
  <c r="P3926" i="1" s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P3925" i="1"/>
  <c r="O3925" i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V3924" i="1"/>
  <c r="U3924" i="1"/>
  <c r="T3924" i="1"/>
  <c r="R3924" i="1"/>
  <c r="Q3924" i="1"/>
  <c r="S3924" i="1" s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S3922" i="1"/>
  <c r="R3922" i="1"/>
  <c r="Q3922" i="1"/>
  <c r="O3922" i="1"/>
  <c r="P3922" i="1" s="1"/>
  <c r="N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S3921" i="1" s="1"/>
  <c r="Q3921" i="1"/>
  <c r="O3921" i="1"/>
  <c r="N3921" i="1"/>
  <c r="P3921" i="1" s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S3920" i="1"/>
  <c r="R3920" i="1"/>
  <c r="Q3920" i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R3919" i="1"/>
  <c r="Q3919" i="1"/>
  <c r="P3919" i="1"/>
  <c r="O3919" i="1"/>
  <c r="N3919" i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W3918" i="1"/>
  <c r="U3918" i="1"/>
  <c r="T3918" i="1"/>
  <c r="R3918" i="1"/>
  <c r="Q3918" i="1"/>
  <c r="S3918" i="1" s="1"/>
  <c r="P3918" i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V3917" i="1"/>
  <c r="U3917" i="1"/>
  <c r="T3917" i="1"/>
  <c r="S3917" i="1"/>
  <c r="R3917" i="1"/>
  <c r="Q3917" i="1"/>
  <c r="O3917" i="1"/>
  <c r="N3917" i="1"/>
  <c r="P3917" i="1" s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V3916" i="1"/>
  <c r="U3916" i="1"/>
  <c r="T3916" i="1"/>
  <c r="S3916" i="1"/>
  <c r="R3916" i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Q3915" i="1"/>
  <c r="S3915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T3914" i="1"/>
  <c r="R3914" i="1"/>
  <c r="Q3914" i="1"/>
  <c r="S3914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B3913" i="1"/>
  <c r="AA3913" i="1"/>
  <c r="Y3913" i="1"/>
  <c r="X3913" i="1"/>
  <c r="Z3913" i="1" s="1"/>
  <c r="W3913" i="1"/>
  <c r="U3913" i="1"/>
  <c r="T3913" i="1"/>
  <c r="V3913" i="1" s="1"/>
  <c r="S3913" i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Y3912" i="1"/>
  <c r="Z3912" i="1" s="1"/>
  <c r="X3912" i="1"/>
  <c r="W3912" i="1"/>
  <c r="U3912" i="1"/>
  <c r="V3912" i="1" s="1"/>
  <c r="T3912" i="1"/>
  <c r="R3912" i="1"/>
  <c r="Q3912" i="1"/>
  <c r="S3912" i="1" s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Q3911" i="1"/>
  <c r="S3911" i="1" s="1"/>
  <c r="O3911" i="1"/>
  <c r="N3911" i="1"/>
  <c r="P3911" i="1" s="1"/>
  <c r="M3911" i="1"/>
  <c r="L3911" i="1"/>
  <c r="K3911" i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S3910" i="1"/>
  <c r="R3910" i="1"/>
  <c r="Q3910" i="1"/>
  <c r="O3910" i="1"/>
  <c r="P3910" i="1" s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B3909" i="1"/>
  <c r="AA3909" i="1"/>
  <c r="Y3909" i="1"/>
  <c r="X3909" i="1"/>
  <c r="Z3909" i="1" s="1"/>
  <c r="W3909" i="1"/>
  <c r="U3909" i="1"/>
  <c r="T3909" i="1"/>
  <c r="V3909" i="1" s="1"/>
  <c r="S3909" i="1"/>
  <c r="R3909" i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Q3908" i="1"/>
  <c r="S3908" i="1" s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R3907" i="1"/>
  <c r="Q3907" i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O3906" i="1"/>
  <c r="P3906" i="1" s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S3905" i="1" s="1"/>
  <c r="Q3905" i="1"/>
  <c r="O3905" i="1"/>
  <c r="N3905" i="1"/>
  <c r="P3905" i="1" s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S3904" i="1" s="1"/>
  <c r="Q3904" i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V3903" i="1" s="1"/>
  <c r="R3903" i="1"/>
  <c r="Q3903" i="1"/>
  <c r="S3903" i="1" s="1"/>
  <c r="P3903" i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W3902" i="1"/>
  <c r="U3902" i="1"/>
  <c r="T3902" i="1"/>
  <c r="V3902" i="1" s="1"/>
  <c r="R3902" i="1"/>
  <c r="Q3902" i="1"/>
  <c r="S3902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V3901" i="1"/>
  <c r="U3901" i="1"/>
  <c r="T3901" i="1"/>
  <c r="R3901" i="1"/>
  <c r="S3901" i="1" s="1"/>
  <c r="Q3901" i="1"/>
  <c r="O3901" i="1"/>
  <c r="N3901" i="1"/>
  <c r="P3901" i="1" s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V3900" i="1"/>
  <c r="U3900" i="1"/>
  <c r="T3900" i="1"/>
  <c r="S3900" i="1"/>
  <c r="R3900" i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S3899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W3898" i="1"/>
  <c r="U3898" i="1"/>
  <c r="T3898" i="1"/>
  <c r="R3898" i="1"/>
  <c r="Q3898" i="1"/>
  <c r="S3898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S3897" i="1"/>
  <c r="R3897" i="1"/>
  <c r="Q3897" i="1"/>
  <c r="O3897" i="1"/>
  <c r="P3897" i="1" s="1"/>
  <c r="N3897" i="1"/>
  <c r="L3897" i="1"/>
  <c r="K3897" i="1"/>
  <c r="M3897" i="1" s="1"/>
  <c r="J3897" i="1"/>
  <c r="AB3897" i="1" s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V3896" i="1" s="1"/>
  <c r="T3896" i="1"/>
  <c r="R3896" i="1"/>
  <c r="Q3896" i="1"/>
  <c r="S3896" i="1" s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S3894" i="1"/>
  <c r="R3894" i="1"/>
  <c r="Q3894" i="1"/>
  <c r="O3894" i="1"/>
  <c r="P3894" i="1" s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Z3892" i="1" s="1"/>
  <c r="X3892" i="1"/>
  <c r="W3892" i="1"/>
  <c r="U3892" i="1"/>
  <c r="V3892" i="1" s="1"/>
  <c r="T3892" i="1"/>
  <c r="R3892" i="1"/>
  <c r="Q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R3891" i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S3890" i="1"/>
  <c r="R3890" i="1"/>
  <c r="Q3890" i="1"/>
  <c r="O3890" i="1"/>
  <c r="P3890" i="1" s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S3889" i="1" s="1"/>
  <c r="Q3889" i="1"/>
  <c r="O3889" i="1"/>
  <c r="N3889" i="1"/>
  <c r="P3889" i="1" s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S3888" i="1" s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R3887" i="1"/>
  <c r="Q3887" i="1"/>
  <c r="P3887" i="1"/>
  <c r="O3887" i="1"/>
  <c r="N3887" i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W3886" i="1"/>
  <c r="U3886" i="1"/>
  <c r="T3886" i="1"/>
  <c r="V3886" i="1" s="1"/>
  <c r="R3886" i="1"/>
  <c r="Q3886" i="1"/>
  <c r="S3886" i="1" s="1"/>
  <c r="P3886" i="1"/>
  <c r="O3886" i="1"/>
  <c r="N3886" i="1"/>
  <c r="L3886" i="1"/>
  <c r="M3886" i="1" s="1"/>
  <c r="K3886" i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V3885" i="1"/>
  <c r="U3885" i="1"/>
  <c r="T3885" i="1"/>
  <c r="S3885" i="1"/>
  <c r="R3885" i="1"/>
  <c r="Q3885" i="1"/>
  <c r="O3885" i="1"/>
  <c r="N3885" i="1"/>
  <c r="P3885" i="1" s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Z3883" i="1" s="1"/>
  <c r="X3883" i="1"/>
  <c r="W3883" i="1"/>
  <c r="U3883" i="1"/>
  <c r="V3883" i="1" s="1"/>
  <c r="T3883" i="1"/>
  <c r="R3883" i="1"/>
  <c r="Q3883" i="1"/>
  <c r="S3883" i="1" s="1"/>
  <c r="P3883" i="1"/>
  <c r="O3883" i="1"/>
  <c r="N3883" i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W3882" i="1"/>
  <c r="U3882" i="1"/>
  <c r="T3882" i="1"/>
  <c r="R3882" i="1"/>
  <c r="Q3882" i="1"/>
  <c r="S3882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P3881" i="1"/>
  <c r="O3881" i="1"/>
  <c r="N3881" i="1"/>
  <c r="L3881" i="1"/>
  <c r="K3881" i="1"/>
  <c r="M3881" i="1" s="1"/>
  <c r="AB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Z3880" i="1" s="1"/>
  <c r="X3880" i="1"/>
  <c r="W3880" i="1"/>
  <c r="U3880" i="1"/>
  <c r="V3880" i="1" s="1"/>
  <c r="T3880" i="1"/>
  <c r="R3880" i="1"/>
  <c r="Q3880" i="1"/>
  <c r="S3880" i="1" s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S3878" i="1"/>
  <c r="R3878" i="1"/>
  <c r="Q3878" i="1"/>
  <c r="O3878" i="1"/>
  <c r="P3878" i="1" s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B3877" i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Q3876" i="1"/>
  <c r="S3876" i="1" s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R3875" i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V3874" i="1" s="1"/>
  <c r="S3874" i="1"/>
  <c r="R3874" i="1"/>
  <c r="Q3874" i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S3872" i="1" s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W3871" i="1"/>
  <c r="U3871" i="1"/>
  <c r="T3871" i="1"/>
  <c r="V3871" i="1" s="1"/>
  <c r="R3871" i="1"/>
  <c r="Q3871" i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U3870" i="1"/>
  <c r="T3870" i="1"/>
  <c r="V3870" i="1" s="1"/>
  <c r="R3870" i="1"/>
  <c r="Q3870" i="1"/>
  <c r="S3870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R3869" i="1"/>
  <c r="S3869" i="1" s="1"/>
  <c r="Q3869" i="1"/>
  <c r="O3869" i="1"/>
  <c r="N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V3868" i="1"/>
  <c r="U3868" i="1"/>
  <c r="T3868" i="1"/>
  <c r="S3868" i="1"/>
  <c r="R3868" i="1"/>
  <c r="Q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Z3867" i="1" s="1"/>
  <c r="X3867" i="1"/>
  <c r="W3867" i="1"/>
  <c r="U3867" i="1"/>
  <c r="V3867" i="1" s="1"/>
  <c r="T3867" i="1"/>
  <c r="R3867" i="1"/>
  <c r="Q3867" i="1"/>
  <c r="S3867" i="1" s="1"/>
  <c r="P3867" i="1"/>
  <c r="O3867" i="1"/>
  <c r="N3867" i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W3866" i="1"/>
  <c r="U3866" i="1"/>
  <c r="T3866" i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O3865" i="1"/>
  <c r="P3865" i="1" s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V3864" i="1" s="1"/>
  <c r="T3864" i="1"/>
  <c r="R3864" i="1"/>
  <c r="Q3864" i="1"/>
  <c r="S3864" i="1" s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S3862" i="1"/>
  <c r="R3862" i="1"/>
  <c r="Q3862" i="1"/>
  <c r="O3862" i="1"/>
  <c r="P3862" i="1" s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Y3860" i="1"/>
  <c r="Z3860" i="1" s="1"/>
  <c r="X3860" i="1"/>
  <c r="W3860" i="1"/>
  <c r="U3860" i="1"/>
  <c r="V3860" i="1" s="1"/>
  <c r="T3860" i="1"/>
  <c r="R3860" i="1"/>
  <c r="Q3860" i="1"/>
  <c r="S3860" i="1" s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P3858" i="1" s="1"/>
  <c r="N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S3857" i="1" s="1"/>
  <c r="Q3857" i="1"/>
  <c r="O3857" i="1"/>
  <c r="N3857" i="1"/>
  <c r="P3857" i="1" s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S3856" i="1"/>
  <c r="R3856" i="1"/>
  <c r="Q3856" i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P3855" i="1"/>
  <c r="O3855" i="1"/>
  <c r="N3855" i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W3854" i="1"/>
  <c r="U3854" i="1"/>
  <c r="T3854" i="1"/>
  <c r="R3854" i="1"/>
  <c r="Q3854" i="1"/>
  <c r="S3854" i="1" s="1"/>
  <c r="P3854" i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S3853" i="1" s="1"/>
  <c r="Q3853" i="1"/>
  <c r="O3853" i="1"/>
  <c r="N3853" i="1"/>
  <c r="P3853" i="1" s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S3852" i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U3851" i="1"/>
  <c r="V3851" i="1" s="1"/>
  <c r="T3851" i="1"/>
  <c r="R3851" i="1"/>
  <c r="Q3851" i="1"/>
  <c r="S3851" i="1" s="1"/>
  <c r="P3851" i="1"/>
  <c r="O3851" i="1"/>
  <c r="N3851" i="1"/>
  <c r="L3851" i="1"/>
  <c r="M3851" i="1" s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P3849" i="1"/>
  <c r="O3849" i="1"/>
  <c r="N3849" i="1"/>
  <c r="L3849" i="1"/>
  <c r="K3849" i="1"/>
  <c r="M3849" i="1" s="1"/>
  <c r="AB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Z3848" i="1" s="1"/>
  <c r="X3848" i="1"/>
  <c r="W3848" i="1"/>
  <c r="U3848" i="1"/>
  <c r="V3848" i="1" s="1"/>
  <c r="T3848" i="1"/>
  <c r="R3848" i="1"/>
  <c r="Q3848" i="1"/>
  <c r="S3848" i="1" s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B3846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O3846" i="1"/>
  <c r="P3846" i="1" s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S3845" i="1"/>
  <c r="R3845" i="1"/>
  <c r="Q3845" i="1"/>
  <c r="P3845" i="1"/>
  <c r="O3845" i="1"/>
  <c r="N3845" i="1"/>
  <c r="L3845" i="1"/>
  <c r="K3845" i="1"/>
  <c r="M3845" i="1" s="1"/>
  <c r="AB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V3842" i="1" s="1"/>
  <c r="S3842" i="1"/>
  <c r="R3842" i="1"/>
  <c r="Q3842" i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S3841" i="1" s="1"/>
  <c r="Q3841" i="1"/>
  <c r="O3841" i="1"/>
  <c r="N3841" i="1"/>
  <c r="P3841" i="1" s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S3840" i="1" s="1"/>
  <c r="Q3840" i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T3839" i="1"/>
  <c r="V3839" i="1" s="1"/>
  <c r="R3839" i="1"/>
  <c r="Q3839" i="1"/>
  <c r="S3839" i="1" s="1"/>
  <c r="P3839" i="1"/>
  <c r="O3839" i="1"/>
  <c r="N3839" i="1"/>
  <c r="L3839" i="1"/>
  <c r="M3839" i="1" s="1"/>
  <c r="K3839" i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X3838" i="1"/>
  <c r="W3838" i="1"/>
  <c r="U3838" i="1"/>
  <c r="T3838" i="1"/>
  <c r="V3838" i="1" s="1"/>
  <c r="R3838" i="1"/>
  <c r="Q3838" i="1"/>
  <c r="S3838" i="1" s="1"/>
  <c r="P3838" i="1"/>
  <c r="O3838" i="1"/>
  <c r="N3838" i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S3837" i="1" s="1"/>
  <c r="Q3837" i="1"/>
  <c r="O3837" i="1"/>
  <c r="N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S3836" i="1"/>
  <c r="R3836" i="1"/>
  <c r="Q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U3835" i="1"/>
  <c r="V3835" i="1" s="1"/>
  <c r="T3835" i="1"/>
  <c r="R3835" i="1"/>
  <c r="Q3835" i="1"/>
  <c r="S3835" i="1" s="1"/>
  <c r="P3835" i="1"/>
  <c r="O3835" i="1"/>
  <c r="N3835" i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R3834" i="1"/>
  <c r="Q3834" i="1"/>
  <c r="S3834" i="1" s="1"/>
  <c r="O3834" i="1"/>
  <c r="P3834" i="1" s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P3833" i="1" s="1"/>
  <c r="AB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S3830" i="1"/>
  <c r="R3830" i="1"/>
  <c r="Q3830" i="1"/>
  <c r="O3830" i="1"/>
  <c r="P3830" i="1" s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P3829" i="1"/>
  <c r="O3829" i="1"/>
  <c r="N3829" i="1"/>
  <c r="L3829" i="1"/>
  <c r="K3829" i="1"/>
  <c r="M3829" i="1" s="1"/>
  <c r="J3829" i="1"/>
  <c r="I3829" i="1"/>
  <c r="H3829" i="1"/>
  <c r="AB3829" i="1" s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U3828" i="1"/>
  <c r="V3828" i="1" s="1"/>
  <c r="T3828" i="1"/>
  <c r="R3828" i="1"/>
  <c r="Q3828" i="1"/>
  <c r="S3828" i="1" s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Q3827" i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W3826" i="1"/>
  <c r="U3826" i="1"/>
  <c r="T3826" i="1"/>
  <c r="V3826" i="1" s="1"/>
  <c r="S3826" i="1"/>
  <c r="R3826" i="1"/>
  <c r="Q3826" i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S3825" i="1" s="1"/>
  <c r="Q3825" i="1"/>
  <c r="O3825" i="1"/>
  <c r="N3825" i="1"/>
  <c r="P3825" i="1" s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V3824" i="1"/>
  <c r="U3824" i="1"/>
  <c r="T3824" i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T3823" i="1"/>
  <c r="V3823" i="1" s="1"/>
  <c r="R3823" i="1"/>
  <c r="Q3823" i="1"/>
  <c r="S3823" i="1" s="1"/>
  <c r="P3823" i="1"/>
  <c r="O3823" i="1"/>
  <c r="N3823" i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W3822" i="1"/>
  <c r="U3822" i="1"/>
  <c r="T3822" i="1"/>
  <c r="R3822" i="1"/>
  <c r="Q3822" i="1"/>
  <c r="S3822" i="1" s="1"/>
  <c r="P3822" i="1"/>
  <c r="O3822" i="1"/>
  <c r="N3822" i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V3821" i="1"/>
  <c r="U3821" i="1"/>
  <c r="T3821" i="1"/>
  <c r="R3821" i="1"/>
  <c r="S3821" i="1" s="1"/>
  <c r="Q3821" i="1"/>
  <c r="O3821" i="1"/>
  <c r="N3821" i="1"/>
  <c r="P3821" i="1" s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U3819" i="1"/>
  <c r="V3819" i="1" s="1"/>
  <c r="T3819" i="1"/>
  <c r="R3819" i="1"/>
  <c r="Q3819" i="1"/>
  <c r="S3819" i="1" s="1"/>
  <c r="P3819" i="1"/>
  <c r="O3819" i="1"/>
  <c r="N3819" i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R3818" i="1"/>
  <c r="Q3818" i="1"/>
  <c r="S3818" i="1" s="1"/>
  <c r="O3818" i="1"/>
  <c r="P3818" i="1" s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P3817" i="1" s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V3816" i="1" s="1"/>
  <c r="T3816" i="1"/>
  <c r="R3816" i="1"/>
  <c r="Q3816" i="1"/>
  <c r="S3816" i="1" s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O3814" i="1"/>
  <c r="P3814" i="1" s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Z3812" i="1" s="1"/>
  <c r="X3812" i="1"/>
  <c r="W3812" i="1"/>
  <c r="U3812" i="1"/>
  <c r="V3812" i="1" s="1"/>
  <c r="T3812" i="1"/>
  <c r="R3812" i="1"/>
  <c r="Q3812" i="1"/>
  <c r="S3812" i="1" s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O3811" i="1"/>
  <c r="N3811" i="1"/>
  <c r="P3811" i="1" s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T3810" i="1"/>
  <c r="V3810" i="1" s="1"/>
  <c r="S3810" i="1"/>
  <c r="R3810" i="1"/>
  <c r="Q3810" i="1"/>
  <c r="P3810" i="1"/>
  <c r="O3810" i="1"/>
  <c r="N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S3809" i="1" s="1"/>
  <c r="Q3809" i="1"/>
  <c r="O3809" i="1"/>
  <c r="N3809" i="1"/>
  <c r="P3809" i="1" s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V3808" i="1"/>
  <c r="U3808" i="1"/>
  <c r="T3808" i="1"/>
  <c r="S3808" i="1"/>
  <c r="R3808" i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W3807" i="1"/>
  <c r="U3807" i="1"/>
  <c r="T3807" i="1"/>
  <c r="V3807" i="1" s="1"/>
  <c r="R3807" i="1"/>
  <c r="Q3807" i="1"/>
  <c r="S3807" i="1" s="1"/>
  <c r="P3807" i="1"/>
  <c r="O3807" i="1"/>
  <c r="N3807" i="1"/>
  <c r="L3807" i="1"/>
  <c r="M3807" i="1" s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W3806" i="1"/>
  <c r="U3806" i="1"/>
  <c r="T3806" i="1"/>
  <c r="R3806" i="1"/>
  <c r="Q3806" i="1"/>
  <c r="S3806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S3805" i="1" s="1"/>
  <c r="Q3805" i="1"/>
  <c r="O3805" i="1"/>
  <c r="N3805" i="1"/>
  <c r="P3805" i="1" s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V3804" i="1"/>
  <c r="U3804" i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R3802" i="1"/>
  <c r="Q3802" i="1"/>
  <c r="S3802" i="1" s="1"/>
  <c r="O3802" i="1"/>
  <c r="P3802" i="1" s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S3801" i="1"/>
  <c r="R3801" i="1"/>
  <c r="Q3801" i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Z3800" i="1" s="1"/>
  <c r="X3800" i="1"/>
  <c r="W3800" i="1"/>
  <c r="U3800" i="1"/>
  <c r="V3800" i="1" s="1"/>
  <c r="T3800" i="1"/>
  <c r="R3800" i="1"/>
  <c r="Q3800" i="1"/>
  <c r="S3800" i="1" s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O3798" i="1"/>
  <c r="P3798" i="1" s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P3797" i="1"/>
  <c r="O3797" i="1"/>
  <c r="N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R3796" i="1"/>
  <c r="Q3796" i="1"/>
  <c r="S3796" i="1" s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P3794" i="1" s="1"/>
  <c r="N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S3793" i="1" s="1"/>
  <c r="Q3793" i="1"/>
  <c r="O3793" i="1"/>
  <c r="N3793" i="1"/>
  <c r="P3793" i="1" s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S3792" i="1"/>
  <c r="R3792" i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W3791" i="1"/>
  <c r="U3791" i="1"/>
  <c r="T3791" i="1"/>
  <c r="V3791" i="1" s="1"/>
  <c r="R3791" i="1"/>
  <c r="Q3791" i="1"/>
  <c r="S3791" i="1" s="1"/>
  <c r="P3791" i="1"/>
  <c r="O3791" i="1"/>
  <c r="N3791" i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W3790" i="1"/>
  <c r="U3790" i="1"/>
  <c r="T3790" i="1"/>
  <c r="R3790" i="1"/>
  <c r="Q3790" i="1"/>
  <c r="S3790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S3789" i="1" s="1"/>
  <c r="Q3789" i="1"/>
  <c r="O3789" i="1"/>
  <c r="N3789" i="1"/>
  <c r="P3789" i="1" s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V3788" i="1"/>
  <c r="U3788" i="1"/>
  <c r="T3788" i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Q3787" i="1"/>
  <c r="S3787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T3786" i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B3785" i="1"/>
  <c r="AA3785" i="1"/>
  <c r="Y3785" i="1"/>
  <c r="X3785" i="1"/>
  <c r="Z3785" i="1" s="1"/>
  <c r="W3785" i="1"/>
  <c r="U3785" i="1"/>
  <c r="T3785" i="1"/>
  <c r="V3785" i="1" s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Z3784" i="1" s="1"/>
  <c r="X3784" i="1"/>
  <c r="W3784" i="1"/>
  <c r="U3784" i="1"/>
  <c r="V3784" i="1" s="1"/>
  <c r="T3784" i="1"/>
  <c r="R3784" i="1"/>
  <c r="Q3784" i="1"/>
  <c r="S3784" i="1" s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Q3783" i="1"/>
  <c r="S3783" i="1" s="1"/>
  <c r="O3783" i="1"/>
  <c r="N3783" i="1"/>
  <c r="P3783" i="1" s="1"/>
  <c r="M3783" i="1"/>
  <c r="L3783" i="1"/>
  <c r="K3783" i="1"/>
  <c r="J3783" i="1"/>
  <c r="I3783" i="1"/>
  <c r="H3783" i="1"/>
  <c r="AB3783" i="1" s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S3782" i="1"/>
  <c r="R3782" i="1"/>
  <c r="Q3782" i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U3780" i="1"/>
  <c r="V3780" i="1" s="1"/>
  <c r="T3780" i="1"/>
  <c r="R3780" i="1"/>
  <c r="Q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U3779" i="1"/>
  <c r="T3779" i="1"/>
  <c r="V3779" i="1" s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P3778" i="1" s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S3777" i="1" s="1"/>
  <c r="Q3777" i="1"/>
  <c r="O3777" i="1"/>
  <c r="N3777" i="1"/>
  <c r="P3777" i="1" s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S3776" i="1" s="1"/>
  <c r="Q3776" i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R3775" i="1"/>
  <c r="Q3775" i="1"/>
  <c r="P3775" i="1"/>
  <c r="O3775" i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W3774" i="1"/>
  <c r="U3774" i="1"/>
  <c r="T3774" i="1"/>
  <c r="V3774" i="1" s="1"/>
  <c r="R3774" i="1"/>
  <c r="Q3774" i="1"/>
  <c r="S3774" i="1" s="1"/>
  <c r="P3774" i="1"/>
  <c r="O3774" i="1"/>
  <c r="N3774" i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S3773" i="1"/>
  <c r="R3773" i="1"/>
  <c r="Q3773" i="1"/>
  <c r="O3773" i="1"/>
  <c r="N3773" i="1"/>
  <c r="P3773" i="1" s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V3771" i="1" s="1"/>
  <c r="T3771" i="1"/>
  <c r="R3771" i="1"/>
  <c r="Q3771" i="1"/>
  <c r="S3771" i="1" s="1"/>
  <c r="P3771" i="1"/>
  <c r="O3771" i="1"/>
  <c r="N3771" i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T3770" i="1"/>
  <c r="R3770" i="1"/>
  <c r="Q3770" i="1"/>
  <c r="S3770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O3769" i="1"/>
  <c r="P3769" i="1" s="1"/>
  <c r="AB3769" i="1" s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V3768" i="1" s="1"/>
  <c r="T3768" i="1"/>
  <c r="R3768" i="1"/>
  <c r="Q3768" i="1"/>
  <c r="S3768" i="1" s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S3766" i="1"/>
  <c r="R3766" i="1"/>
  <c r="Q3766" i="1"/>
  <c r="O3766" i="1"/>
  <c r="P3766" i="1" s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V3765" i="1"/>
  <c r="U3765" i="1"/>
  <c r="T3765" i="1"/>
  <c r="R3765" i="1"/>
  <c r="S3765" i="1" s="1"/>
  <c r="Q3765" i="1"/>
  <c r="O3765" i="1"/>
  <c r="N3765" i="1"/>
  <c r="P3765" i="1" s="1"/>
  <c r="L3765" i="1"/>
  <c r="K3765" i="1"/>
  <c r="M3765" i="1" s="1"/>
  <c r="J3765" i="1"/>
  <c r="AB3765" i="1" s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V3764" i="1" s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V3763" i="1" s="1"/>
  <c r="T3763" i="1"/>
  <c r="R3763" i="1"/>
  <c r="Q3763" i="1"/>
  <c r="S3763" i="1" s="1"/>
  <c r="P3763" i="1"/>
  <c r="O3763" i="1"/>
  <c r="N3763" i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R3762" i="1"/>
  <c r="Q3762" i="1"/>
  <c r="S3762" i="1" s="1"/>
  <c r="O3762" i="1"/>
  <c r="P3762" i="1" s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S3761" i="1"/>
  <c r="R3761" i="1"/>
  <c r="Q3761" i="1"/>
  <c r="O3761" i="1"/>
  <c r="P3761" i="1" s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V3760" i="1" s="1"/>
  <c r="T3760" i="1"/>
  <c r="R3760" i="1"/>
  <c r="Q3760" i="1"/>
  <c r="S3760" i="1" s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AB3759" i="1" s="1"/>
  <c r="H3759" i="1"/>
  <c r="G3759" i="1"/>
  <c r="F3759" i="1"/>
  <c r="E3759" i="1"/>
  <c r="D3759" i="1"/>
  <c r="B3759" i="1"/>
  <c r="A3759" i="1"/>
  <c r="AB3758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AB3757" i="1" s="1"/>
  <c r="R3757" i="1"/>
  <c r="S3757" i="1" s="1"/>
  <c r="Q3757" i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Z3756" i="1" s="1"/>
  <c r="X3756" i="1"/>
  <c r="W3756" i="1"/>
  <c r="U3756" i="1"/>
  <c r="V3756" i="1" s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O3755" i="1"/>
  <c r="N3755" i="1"/>
  <c r="P3755" i="1" s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O3754" i="1"/>
  <c r="P3754" i="1" s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S3753" i="1" s="1"/>
  <c r="Q3753" i="1"/>
  <c r="O3753" i="1"/>
  <c r="N3753" i="1"/>
  <c r="P3753" i="1" s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R3752" i="1"/>
  <c r="S3752" i="1" s="1"/>
  <c r="Q3752" i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M3751" i="1" s="1"/>
  <c r="AB3751" i="1" s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T3750" i="1"/>
  <c r="V3750" i="1" s="1"/>
  <c r="R3750" i="1"/>
  <c r="Q3750" i="1"/>
  <c r="S3750" i="1" s="1"/>
  <c r="P3750" i="1"/>
  <c r="O3750" i="1"/>
  <c r="N3750" i="1"/>
  <c r="L3750" i="1"/>
  <c r="M3750" i="1" s="1"/>
  <c r="K3750" i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V3748" i="1" s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Z3747" i="1" s="1"/>
  <c r="X3747" i="1"/>
  <c r="W3747" i="1"/>
  <c r="U3747" i="1"/>
  <c r="V3747" i="1" s="1"/>
  <c r="T3747" i="1"/>
  <c r="R3747" i="1"/>
  <c r="Q3747" i="1"/>
  <c r="S3747" i="1" s="1"/>
  <c r="P3747" i="1"/>
  <c r="O3747" i="1"/>
  <c r="N3747" i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R3746" i="1"/>
  <c r="Q3746" i="1"/>
  <c r="S3746" i="1" s="1"/>
  <c r="O3746" i="1"/>
  <c r="P3746" i="1" s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O3745" i="1"/>
  <c r="P3745" i="1" s="1"/>
  <c r="N3745" i="1"/>
  <c r="L3745" i="1"/>
  <c r="K3745" i="1"/>
  <c r="M3745" i="1" s="1"/>
  <c r="J3745" i="1"/>
  <c r="AB3745" i="1" s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V3744" i="1" s="1"/>
  <c r="T3744" i="1"/>
  <c r="R3744" i="1"/>
  <c r="Q3744" i="1"/>
  <c r="S3744" i="1" s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P3742" i="1" s="1"/>
  <c r="N3742" i="1"/>
  <c r="L3742" i="1"/>
  <c r="K3742" i="1"/>
  <c r="M3742" i="1" s="1"/>
  <c r="AB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R3741" i="1"/>
  <c r="S3741" i="1" s="1"/>
  <c r="Q3741" i="1"/>
  <c r="P3741" i="1"/>
  <c r="O3741" i="1"/>
  <c r="N3741" i="1"/>
  <c r="L3741" i="1"/>
  <c r="K3741" i="1"/>
  <c r="M3741" i="1" s="1"/>
  <c r="AB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Z3740" i="1" s="1"/>
  <c r="X3740" i="1"/>
  <c r="W3740" i="1"/>
  <c r="U3740" i="1"/>
  <c r="V3740" i="1" s="1"/>
  <c r="T3740" i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AB3740" i="1" s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O3739" i="1"/>
  <c r="N3739" i="1"/>
  <c r="P3739" i="1" s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S3738" i="1"/>
  <c r="R3738" i="1"/>
  <c r="Q3738" i="1"/>
  <c r="O3738" i="1"/>
  <c r="P3738" i="1" s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S3737" i="1" s="1"/>
  <c r="Q3737" i="1"/>
  <c r="O3737" i="1"/>
  <c r="N3737" i="1"/>
  <c r="P3737" i="1" s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V3736" i="1"/>
  <c r="U3736" i="1"/>
  <c r="T3736" i="1"/>
  <c r="R3736" i="1"/>
  <c r="S3736" i="1" s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R3735" i="1"/>
  <c r="Q3735" i="1"/>
  <c r="S3735" i="1" s="1"/>
  <c r="P3735" i="1"/>
  <c r="O3735" i="1"/>
  <c r="N3735" i="1"/>
  <c r="L3735" i="1"/>
  <c r="M3735" i="1" s="1"/>
  <c r="AB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W3734" i="1"/>
  <c r="U3734" i="1"/>
  <c r="T3734" i="1"/>
  <c r="V3734" i="1" s="1"/>
  <c r="R3734" i="1"/>
  <c r="Q3734" i="1"/>
  <c r="S3734" i="1" s="1"/>
  <c r="P3734" i="1"/>
  <c r="O3734" i="1"/>
  <c r="N3734" i="1"/>
  <c r="L3734" i="1"/>
  <c r="M3734" i="1" s="1"/>
  <c r="K3734" i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S3733" i="1" s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V3732" i="1" s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V3731" i="1" s="1"/>
  <c r="T3731" i="1"/>
  <c r="R3731" i="1"/>
  <c r="Q3731" i="1"/>
  <c r="S3731" i="1" s="1"/>
  <c r="P3731" i="1"/>
  <c r="O3731" i="1"/>
  <c r="N3731" i="1"/>
  <c r="L3731" i="1"/>
  <c r="M3731" i="1" s="1"/>
  <c r="K3731" i="1"/>
  <c r="J3731" i="1"/>
  <c r="I3731" i="1"/>
  <c r="H3731" i="1"/>
  <c r="AB3731" i="1" s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R3730" i="1"/>
  <c r="Q3730" i="1"/>
  <c r="S3730" i="1" s="1"/>
  <c r="O3730" i="1"/>
  <c r="P3730" i="1" s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O3729" i="1"/>
  <c r="P3729" i="1" s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V3728" i="1" s="1"/>
  <c r="T3728" i="1"/>
  <c r="R3728" i="1"/>
  <c r="Q3728" i="1"/>
  <c r="S3728" i="1" s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Q3727" i="1"/>
  <c r="S3727" i="1" s="1"/>
  <c r="O3727" i="1"/>
  <c r="N3727" i="1"/>
  <c r="P3727" i="1" s="1"/>
  <c r="M3727" i="1"/>
  <c r="L3727" i="1"/>
  <c r="K3727" i="1"/>
  <c r="J3727" i="1"/>
  <c r="I3727" i="1"/>
  <c r="AB3727" i="1" s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O3726" i="1"/>
  <c r="P3726" i="1" s="1"/>
  <c r="AB3726" i="1" s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B3725" i="1"/>
  <c r="AA3725" i="1"/>
  <c r="Y3725" i="1"/>
  <c r="X3725" i="1"/>
  <c r="Z3725" i="1" s="1"/>
  <c r="W3725" i="1"/>
  <c r="U3725" i="1"/>
  <c r="T3725" i="1"/>
  <c r="V3725" i="1" s="1"/>
  <c r="R3725" i="1"/>
  <c r="S3725" i="1" s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Z3724" i="1" s="1"/>
  <c r="X3724" i="1"/>
  <c r="W3724" i="1"/>
  <c r="U3724" i="1"/>
  <c r="V3724" i="1" s="1"/>
  <c r="T3724" i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O3723" i="1"/>
  <c r="N3723" i="1"/>
  <c r="P3723" i="1" s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S3722" i="1"/>
  <c r="R3722" i="1"/>
  <c r="Q3722" i="1"/>
  <c r="O3722" i="1"/>
  <c r="P3722" i="1" s="1"/>
  <c r="N3722" i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S3721" i="1" s="1"/>
  <c r="Q3721" i="1"/>
  <c r="O3721" i="1"/>
  <c r="N3721" i="1"/>
  <c r="P3721" i="1" s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R3720" i="1"/>
  <c r="S3720" i="1" s="1"/>
  <c r="Q3720" i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M3719" i="1" s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W3718" i="1"/>
  <c r="U3718" i="1"/>
  <c r="T3718" i="1"/>
  <c r="V3718" i="1" s="1"/>
  <c r="R3718" i="1"/>
  <c r="Q3718" i="1"/>
  <c r="S3718" i="1" s="1"/>
  <c r="P3718" i="1"/>
  <c r="O3718" i="1"/>
  <c r="N3718" i="1"/>
  <c r="L3718" i="1"/>
  <c r="M3718" i="1" s="1"/>
  <c r="K3718" i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S3717" i="1" s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V3716" i="1" s="1"/>
  <c r="T3716" i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V3715" i="1" s="1"/>
  <c r="T3715" i="1"/>
  <c r="R3715" i="1"/>
  <c r="Q3715" i="1"/>
  <c r="S3715" i="1" s="1"/>
  <c r="P3715" i="1"/>
  <c r="O3715" i="1"/>
  <c r="N3715" i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R3714" i="1"/>
  <c r="Q3714" i="1"/>
  <c r="S3714" i="1" s="1"/>
  <c r="O3714" i="1"/>
  <c r="P3714" i="1" s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S3713" i="1"/>
  <c r="R3713" i="1"/>
  <c r="Q3713" i="1"/>
  <c r="O3713" i="1"/>
  <c r="P3713" i="1" s="1"/>
  <c r="N3713" i="1"/>
  <c r="L3713" i="1"/>
  <c r="K3713" i="1"/>
  <c r="M3713" i="1" s="1"/>
  <c r="J3713" i="1"/>
  <c r="AB3713" i="1" s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V3712" i="1" s="1"/>
  <c r="T3712" i="1"/>
  <c r="R3712" i="1"/>
  <c r="Q3712" i="1"/>
  <c r="S3712" i="1" s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O3710" i="1"/>
  <c r="P3710" i="1" s="1"/>
  <c r="N3710" i="1"/>
  <c r="L3710" i="1"/>
  <c r="K3710" i="1"/>
  <c r="M3710" i="1" s="1"/>
  <c r="AB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R3709" i="1"/>
  <c r="S3709" i="1" s="1"/>
  <c r="Q3709" i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Z3708" i="1" s="1"/>
  <c r="X3708" i="1"/>
  <c r="W3708" i="1"/>
  <c r="U3708" i="1"/>
  <c r="V3708" i="1" s="1"/>
  <c r="T3708" i="1"/>
  <c r="R3708" i="1"/>
  <c r="Q3708" i="1"/>
  <c r="S3708" i="1" s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O3707" i="1"/>
  <c r="N3707" i="1"/>
  <c r="P3707" i="1" s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S3706" i="1"/>
  <c r="R3706" i="1"/>
  <c r="Q3706" i="1"/>
  <c r="O3706" i="1"/>
  <c r="P3706" i="1" s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R3705" i="1"/>
  <c r="S3705" i="1" s="1"/>
  <c r="Q3705" i="1"/>
  <c r="O3705" i="1"/>
  <c r="N3705" i="1"/>
  <c r="P3705" i="1" s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V3704" i="1"/>
  <c r="U3704" i="1"/>
  <c r="T3704" i="1"/>
  <c r="R3704" i="1"/>
  <c r="S3704" i="1" s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W3702" i="1"/>
  <c r="U3702" i="1"/>
  <c r="T3702" i="1"/>
  <c r="V3702" i="1" s="1"/>
  <c r="R3702" i="1"/>
  <c r="Q3702" i="1"/>
  <c r="S3702" i="1" s="1"/>
  <c r="P3702" i="1"/>
  <c r="O3702" i="1"/>
  <c r="N3702" i="1"/>
  <c r="L3702" i="1"/>
  <c r="M3702" i="1" s="1"/>
  <c r="K3702" i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S3701" i="1" s="1"/>
  <c r="Q3701" i="1"/>
  <c r="O3701" i="1"/>
  <c r="N3701" i="1"/>
  <c r="P3701" i="1" s="1"/>
  <c r="L3701" i="1"/>
  <c r="K3701" i="1"/>
  <c r="M3701" i="1" s="1"/>
  <c r="J3701" i="1"/>
  <c r="AB3701" i="1" s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V3700" i="1" s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V3699" i="1" s="1"/>
  <c r="T3699" i="1"/>
  <c r="R3699" i="1"/>
  <c r="Q3699" i="1"/>
  <c r="S3699" i="1" s="1"/>
  <c r="P3699" i="1"/>
  <c r="O3699" i="1"/>
  <c r="N3699" i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R3698" i="1"/>
  <c r="Q3698" i="1"/>
  <c r="S3698" i="1" s="1"/>
  <c r="O3698" i="1"/>
  <c r="P3698" i="1" s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U3697" i="1"/>
  <c r="T3697" i="1"/>
  <c r="V3697" i="1" s="1"/>
  <c r="S3697" i="1"/>
  <c r="R3697" i="1"/>
  <c r="Q3697" i="1"/>
  <c r="P3697" i="1"/>
  <c r="O3697" i="1"/>
  <c r="N3697" i="1"/>
  <c r="L3697" i="1"/>
  <c r="K3697" i="1"/>
  <c r="M3697" i="1" s="1"/>
  <c r="AB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Z3696" i="1" s="1"/>
  <c r="X3696" i="1"/>
  <c r="W3696" i="1"/>
  <c r="U3696" i="1"/>
  <c r="V3696" i="1" s="1"/>
  <c r="T3696" i="1"/>
  <c r="R3696" i="1"/>
  <c r="Q3696" i="1"/>
  <c r="S3696" i="1" s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O3694" i="1"/>
  <c r="P3694" i="1" s="1"/>
  <c r="AB3694" i="1" s="1"/>
  <c r="N3694" i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V3693" i="1" s="1"/>
  <c r="R3693" i="1"/>
  <c r="S3693" i="1" s="1"/>
  <c r="Q3693" i="1"/>
  <c r="P3693" i="1"/>
  <c r="O3693" i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U3692" i="1"/>
  <c r="V3692" i="1" s="1"/>
  <c r="T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R3691" i="1"/>
  <c r="Q3691" i="1"/>
  <c r="O3691" i="1"/>
  <c r="N3691" i="1"/>
  <c r="P3691" i="1" s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S3690" i="1"/>
  <c r="R3690" i="1"/>
  <c r="Q3690" i="1"/>
  <c r="O3690" i="1"/>
  <c r="P3690" i="1" s="1"/>
  <c r="N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R3689" i="1"/>
  <c r="S3689" i="1" s="1"/>
  <c r="Q3689" i="1"/>
  <c r="O3689" i="1"/>
  <c r="N3689" i="1"/>
  <c r="P3689" i="1" s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W3687" i="1"/>
  <c r="U3687" i="1"/>
  <c r="T3687" i="1"/>
  <c r="V3687" i="1" s="1"/>
  <c r="R3687" i="1"/>
  <c r="Q3687" i="1"/>
  <c r="S3687" i="1" s="1"/>
  <c r="P3687" i="1"/>
  <c r="O3687" i="1"/>
  <c r="N3687" i="1"/>
  <c r="L3687" i="1"/>
  <c r="M3687" i="1" s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W3686" i="1"/>
  <c r="U3686" i="1"/>
  <c r="T3686" i="1"/>
  <c r="V3686" i="1" s="1"/>
  <c r="R3686" i="1"/>
  <c r="Q3686" i="1"/>
  <c r="S3686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S3685" i="1" s="1"/>
  <c r="Q3685" i="1"/>
  <c r="O3685" i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V3684" i="1" s="1"/>
  <c r="T3684" i="1"/>
  <c r="S3684" i="1"/>
  <c r="R3684" i="1"/>
  <c r="Q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U3683" i="1"/>
  <c r="T3683" i="1"/>
  <c r="R3683" i="1"/>
  <c r="Q3683" i="1"/>
  <c r="S3683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R3682" i="1"/>
  <c r="Q3682" i="1"/>
  <c r="S3682" i="1" s="1"/>
  <c r="O3682" i="1"/>
  <c r="P3682" i="1" s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B3681" i="1"/>
  <c r="AA3681" i="1"/>
  <c r="Y3681" i="1"/>
  <c r="X3681" i="1"/>
  <c r="Z3681" i="1" s="1"/>
  <c r="W3681" i="1"/>
  <c r="U3681" i="1"/>
  <c r="T3681" i="1"/>
  <c r="V3681" i="1" s="1"/>
  <c r="S3681" i="1"/>
  <c r="R3681" i="1"/>
  <c r="Q3681" i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U3680" i="1"/>
  <c r="V3680" i="1" s="1"/>
  <c r="T3680" i="1"/>
  <c r="R3680" i="1"/>
  <c r="Q3680" i="1"/>
  <c r="S3680" i="1" s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R3679" i="1"/>
  <c r="Q3679" i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B3678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O3678" i="1"/>
  <c r="P3678" i="1" s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U3677" i="1"/>
  <c r="T3677" i="1"/>
  <c r="V3677" i="1" s="1"/>
  <c r="R3677" i="1"/>
  <c r="S3677" i="1" s="1"/>
  <c r="Q3677" i="1"/>
  <c r="P3677" i="1"/>
  <c r="O3677" i="1"/>
  <c r="N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Z3676" i="1" s="1"/>
  <c r="X3676" i="1"/>
  <c r="W3676" i="1"/>
  <c r="U3676" i="1"/>
  <c r="V3676" i="1" s="1"/>
  <c r="T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R3675" i="1"/>
  <c r="Q3675" i="1"/>
  <c r="O3675" i="1"/>
  <c r="N3675" i="1"/>
  <c r="P3675" i="1" s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S3674" i="1"/>
  <c r="R3674" i="1"/>
  <c r="Q3674" i="1"/>
  <c r="O3674" i="1"/>
  <c r="P3674" i="1" s="1"/>
  <c r="N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R3673" i="1"/>
  <c r="S3673" i="1" s="1"/>
  <c r="Q3673" i="1"/>
  <c r="O3673" i="1"/>
  <c r="N3673" i="1"/>
  <c r="P3673" i="1" s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W3671" i="1"/>
  <c r="U3671" i="1"/>
  <c r="T3671" i="1"/>
  <c r="V3671" i="1" s="1"/>
  <c r="R3671" i="1"/>
  <c r="Q3671" i="1"/>
  <c r="S3671" i="1" s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W3670" i="1"/>
  <c r="U3670" i="1"/>
  <c r="T3670" i="1"/>
  <c r="V3670" i="1" s="1"/>
  <c r="R3670" i="1"/>
  <c r="Q3670" i="1"/>
  <c r="S3670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S3669" i="1" s="1"/>
  <c r="Q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P3668" i="1"/>
  <c r="O3668" i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AB3666" i="1" s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P3664" i="1" s="1"/>
  <c r="N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Z3662" i="1" s="1"/>
  <c r="X3662" i="1"/>
  <c r="W3662" i="1"/>
  <c r="U3662" i="1"/>
  <c r="V3662" i="1" s="1"/>
  <c r="T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W3661" i="1"/>
  <c r="U3661" i="1"/>
  <c r="T3661" i="1"/>
  <c r="V3661" i="1" s="1"/>
  <c r="R3661" i="1"/>
  <c r="Q3661" i="1"/>
  <c r="S3661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M3660" i="1" s="1"/>
  <c r="AB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T3657" i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Z3654" i="1" s="1"/>
  <c r="X3654" i="1"/>
  <c r="W3654" i="1"/>
  <c r="U3654" i="1"/>
  <c r="V3654" i="1" s="1"/>
  <c r="T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W3653" i="1"/>
  <c r="U3653" i="1"/>
  <c r="T3653" i="1"/>
  <c r="V3653" i="1" s="1"/>
  <c r="R3653" i="1"/>
  <c r="Q3653" i="1"/>
  <c r="S3653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B3652" i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P3652" i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V3650" i="1"/>
  <c r="U3650" i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AB3650" i="1" s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P3648" i="1" s="1"/>
  <c r="N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Z3646" i="1" s="1"/>
  <c r="X3646" i="1"/>
  <c r="W3646" i="1"/>
  <c r="U3646" i="1"/>
  <c r="V3646" i="1" s="1"/>
  <c r="T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W3645" i="1"/>
  <c r="U3645" i="1"/>
  <c r="T3645" i="1"/>
  <c r="V3645" i="1" s="1"/>
  <c r="R3645" i="1"/>
  <c r="Q3645" i="1"/>
  <c r="S3645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P3644" i="1"/>
  <c r="O3644" i="1"/>
  <c r="N3644" i="1"/>
  <c r="L3644" i="1"/>
  <c r="K3644" i="1"/>
  <c r="M3644" i="1" s="1"/>
  <c r="AB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V3642" i="1"/>
  <c r="U3642" i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U3638" i="1"/>
  <c r="V3638" i="1" s="1"/>
  <c r="T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W3637" i="1"/>
  <c r="U3637" i="1"/>
  <c r="T3637" i="1"/>
  <c r="V3637" i="1" s="1"/>
  <c r="R3637" i="1"/>
  <c r="Q3637" i="1"/>
  <c r="S3637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AB3636" i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AB3634" i="1" s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T3632" i="1"/>
  <c r="V3632" i="1" s="1"/>
  <c r="S3632" i="1"/>
  <c r="R3632" i="1"/>
  <c r="Q3632" i="1"/>
  <c r="O3632" i="1"/>
  <c r="P3632" i="1" s="1"/>
  <c r="N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Z3630" i="1" s="1"/>
  <c r="X3630" i="1"/>
  <c r="W3630" i="1"/>
  <c r="U3630" i="1"/>
  <c r="V3630" i="1" s="1"/>
  <c r="T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W3629" i="1"/>
  <c r="U3629" i="1"/>
  <c r="T3629" i="1"/>
  <c r="V3629" i="1" s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P3628" i="1"/>
  <c r="O3628" i="1"/>
  <c r="N3628" i="1"/>
  <c r="L3628" i="1"/>
  <c r="K3628" i="1"/>
  <c r="M3628" i="1" s="1"/>
  <c r="AB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V3626" i="1"/>
  <c r="U3626" i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Z3622" i="1" s="1"/>
  <c r="X3622" i="1"/>
  <c r="W3622" i="1"/>
  <c r="U3622" i="1"/>
  <c r="V3622" i="1" s="1"/>
  <c r="T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W3621" i="1"/>
  <c r="U3621" i="1"/>
  <c r="T3621" i="1"/>
  <c r="V3621" i="1" s="1"/>
  <c r="R3621" i="1"/>
  <c r="Q3621" i="1"/>
  <c r="S3621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AB3620" i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P3620" i="1"/>
  <c r="O3620" i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AB3618" i="1" s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U3614" i="1"/>
  <c r="V3614" i="1" s="1"/>
  <c r="T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W3613" i="1"/>
  <c r="U3613" i="1"/>
  <c r="T3613" i="1"/>
  <c r="V3613" i="1" s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P3612" i="1"/>
  <c r="O3612" i="1"/>
  <c r="N3612" i="1"/>
  <c r="L3612" i="1"/>
  <c r="K3612" i="1"/>
  <c r="M3612" i="1" s="1"/>
  <c r="AB3612" i="1" s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V3610" i="1"/>
  <c r="U3610" i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Z3606" i="1" s="1"/>
  <c r="X3606" i="1"/>
  <c r="W3606" i="1"/>
  <c r="U3606" i="1"/>
  <c r="V3606" i="1" s="1"/>
  <c r="T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W3605" i="1"/>
  <c r="U3605" i="1"/>
  <c r="T3605" i="1"/>
  <c r="V3605" i="1" s="1"/>
  <c r="R3605" i="1"/>
  <c r="Q3605" i="1"/>
  <c r="S3605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B3604" i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AB3602" i="1" s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Z3598" i="1" s="1"/>
  <c r="X3598" i="1"/>
  <c r="W3598" i="1"/>
  <c r="U3598" i="1"/>
  <c r="V3598" i="1" s="1"/>
  <c r="T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W3597" i="1"/>
  <c r="U3597" i="1"/>
  <c r="T3597" i="1"/>
  <c r="V3597" i="1" s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P3596" i="1"/>
  <c r="O3596" i="1"/>
  <c r="N3596" i="1"/>
  <c r="L3596" i="1"/>
  <c r="K3596" i="1"/>
  <c r="M3596" i="1" s="1"/>
  <c r="AB3596" i="1" s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V3594" i="1"/>
  <c r="U3594" i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P3592" i="1" s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S3591" i="1"/>
  <c r="R3591" i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Z3590" i="1" s="1"/>
  <c r="X3590" i="1"/>
  <c r="W3590" i="1"/>
  <c r="U3590" i="1"/>
  <c r="V3590" i="1" s="1"/>
  <c r="T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W3589" i="1"/>
  <c r="U3589" i="1"/>
  <c r="T3589" i="1"/>
  <c r="V3589" i="1" s="1"/>
  <c r="R3589" i="1"/>
  <c r="Q3589" i="1"/>
  <c r="S3589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B3588" i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V3586" i="1"/>
  <c r="U3586" i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AB3586" i="1" s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U3582" i="1"/>
  <c r="V3582" i="1" s="1"/>
  <c r="T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V3581" i="1" s="1"/>
  <c r="R3581" i="1"/>
  <c r="Q3581" i="1"/>
  <c r="S3581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P3580" i="1"/>
  <c r="O3580" i="1"/>
  <c r="N3580" i="1"/>
  <c r="L3580" i="1"/>
  <c r="K3580" i="1"/>
  <c r="M3580" i="1" s="1"/>
  <c r="AB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V3578" i="1"/>
  <c r="U3578" i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Z3574" i="1" s="1"/>
  <c r="X3574" i="1"/>
  <c r="W3574" i="1"/>
  <c r="U3574" i="1"/>
  <c r="V3574" i="1" s="1"/>
  <c r="T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W3573" i="1"/>
  <c r="U3573" i="1"/>
  <c r="T3573" i="1"/>
  <c r="V3573" i="1" s="1"/>
  <c r="R3573" i="1"/>
  <c r="Q3573" i="1"/>
  <c r="S3573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B3572" i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V3570" i="1"/>
  <c r="U3570" i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AB3570" i="1" s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Z3566" i="1" s="1"/>
  <c r="X3566" i="1"/>
  <c r="W3566" i="1"/>
  <c r="U3566" i="1"/>
  <c r="V3566" i="1" s="1"/>
  <c r="T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W3565" i="1"/>
  <c r="U3565" i="1"/>
  <c r="T3565" i="1"/>
  <c r="V3565" i="1" s="1"/>
  <c r="R3565" i="1"/>
  <c r="Q3565" i="1"/>
  <c r="S3565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P3564" i="1"/>
  <c r="O3564" i="1"/>
  <c r="N3564" i="1"/>
  <c r="L3564" i="1"/>
  <c r="K3564" i="1"/>
  <c r="M3564" i="1" s="1"/>
  <c r="AB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V3562" i="1"/>
  <c r="U3562" i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U3558" i="1"/>
  <c r="V3558" i="1" s="1"/>
  <c r="T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W3557" i="1"/>
  <c r="U3557" i="1"/>
  <c r="T3557" i="1"/>
  <c r="V3557" i="1" s="1"/>
  <c r="R3557" i="1"/>
  <c r="Q3557" i="1"/>
  <c r="S3557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B3556" i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V3554" i="1"/>
  <c r="U3554" i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AB3554" i="1" s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U3550" i="1"/>
  <c r="V3550" i="1" s="1"/>
  <c r="T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W3549" i="1"/>
  <c r="U3549" i="1"/>
  <c r="T3549" i="1"/>
  <c r="V3549" i="1" s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P3548" i="1"/>
  <c r="O3548" i="1"/>
  <c r="N3548" i="1"/>
  <c r="L3548" i="1"/>
  <c r="K3548" i="1"/>
  <c r="M3548" i="1" s="1"/>
  <c r="AB3548" i="1" s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V3546" i="1"/>
  <c r="U3546" i="1"/>
  <c r="T3546" i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Z3542" i="1" s="1"/>
  <c r="X3542" i="1"/>
  <c r="W3542" i="1"/>
  <c r="U3542" i="1"/>
  <c r="V3542" i="1" s="1"/>
  <c r="T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U3541" i="1"/>
  <c r="T3541" i="1"/>
  <c r="V3541" i="1" s="1"/>
  <c r="R3541" i="1"/>
  <c r="Q3541" i="1"/>
  <c r="S3541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B3540" i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P3540" i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AB3538" i="1" s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R3537" i="1"/>
  <c r="Q3537" i="1"/>
  <c r="S3537" i="1" s="1"/>
  <c r="P3537" i="1"/>
  <c r="O3537" i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S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U3534" i="1"/>
  <c r="V3534" i="1" s="1"/>
  <c r="T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P3532" i="1"/>
  <c r="O3532" i="1"/>
  <c r="N3532" i="1"/>
  <c r="L3532" i="1"/>
  <c r="K3532" i="1"/>
  <c r="M3532" i="1" s="1"/>
  <c r="AB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V3530" i="1"/>
  <c r="U3530" i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U3526" i="1"/>
  <c r="V3526" i="1" s="1"/>
  <c r="T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W3525" i="1"/>
  <c r="U3525" i="1"/>
  <c r="T3525" i="1"/>
  <c r="V3525" i="1" s="1"/>
  <c r="R3525" i="1"/>
  <c r="Q3525" i="1"/>
  <c r="S3525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B3524" i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S3523" i="1" s="1"/>
  <c r="Q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V3522" i="1"/>
  <c r="U3522" i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R3521" i="1"/>
  <c r="Q3521" i="1"/>
  <c r="S3521" i="1" s="1"/>
  <c r="P3521" i="1"/>
  <c r="O3521" i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U3518" i="1"/>
  <c r="V3518" i="1" s="1"/>
  <c r="T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U3517" i="1"/>
  <c r="T3517" i="1"/>
  <c r="V3517" i="1" s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P3516" i="1"/>
  <c r="O3516" i="1"/>
  <c r="N3516" i="1"/>
  <c r="L3516" i="1"/>
  <c r="K3516" i="1"/>
  <c r="M3516" i="1" s="1"/>
  <c r="AB3516" i="1" s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V3514" i="1"/>
  <c r="U3514" i="1"/>
  <c r="T3514" i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P3512" i="1" s="1"/>
  <c r="N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S3511" i="1"/>
  <c r="R3511" i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Z3510" i="1" s="1"/>
  <c r="X3510" i="1"/>
  <c r="W3510" i="1"/>
  <c r="U3510" i="1"/>
  <c r="V3510" i="1" s="1"/>
  <c r="T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U3509" i="1"/>
  <c r="T3509" i="1"/>
  <c r="V3509" i="1" s="1"/>
  <c r="R3509" i="1"/>
  <c r="Q3509" i="1"/>
  <c r="S3509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B3508" i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S3507" i="1" s="1"/>
  <c r="Q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V3506" i="1"/>
  <c r="U3506" i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AB3506" i="1" s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R3505" i="1"/>
  <c r="Q3505" i="1"/>
  <c r="S3505" i="1" s="1"/>
  <c r="P3505" i="1"/>
  <c r="O3505" i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S3503" i="1"/>
  <c r="R3503" i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Y3502" i="1"/>
  <c r="Z3502" i="1" s="1"/>
  <c r="X3502" i="1"/>
  <c r="W3502" i="1"/>
  <c r="U3502" i="1"/>
  <c r="V3502" i="1" s="1"/>
  <c r="T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W3501" i="1"/>
  <c r="U3501" i="1"/>
  <c r="T3501" i="1"/>
  <c r="V3501" i="1" s="1"/>
  <c r="R3501" i="1"/>
  <c r="Q3501" i="1"/>
  <c r="S3501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P3500" i="1"/>
  <c r="O3500" i="1"/>
  <c r="N3500" i="1"/>
  <c r="L3500" i="1"/>
  <c r="K3500" i="1"/>
  <c r="M3500" i="1" s="1"/>
  <c r="AB3500" i="1" s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S3499" i="1" s="1"/>
  <c r="Q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V3498" i="1"/>
  <c r="U3498" i="1"/>
  <c r="T3498" i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P3496" i="1" s="1"/>
  <c r="N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S3495" i="1"/>
  <c r="R3495" i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Z3494" i="1" s="1"/>
  <c r="X3494" i="1"/>
  <c r="W3494" i="1"/>
  <c r="U3494" i="1"/>
  <c r="V3494" i="1" s="1"/>
  <c r="T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W3493" i="1"/>
  <c r="U3493" i="1"/>
  <c r="T3493" i="1"/>
  <c r="V3493" i="1" s="1"/>
  <c r="R3493" i="1"/>
  <c r="Q3493" i="1"/>
  <c r="S3493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B3492" i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P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R3491" i="1"/>
  <c r="S3491" i="1" s="1"/>
  <c r="Q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AB3490" i="1" s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R3489" i="1"/>
  <c r="Q3489" i="1"/>
  <c r="S3489" i="1" s="1"/>
  <c r="P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P3488" i="1" s="1"/>
  <c r="N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S3487" i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Z3486" i="1" s="1"/>
  <c r="X3486" i="1"/>
  <c r="W3486" i="1"/>
  <c r="U3486" i="1"/>
  <c r="V3486" i="1" s="1"/>
  <c r="T3486" i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U3485" i="1"/>
  <c r="T3485" i="1"/>
  <c r="V3485" i="1" s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P3484" i="1"/>
  <c r="O3484" i="1"/>
  <c r="N3484" i="1"/>
  <c r="L3484" i="1"/>
  <c r="K3484" i="1"/>
  <c r="M3484" i="1" s="1"/>
  <c r="AB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V3482" i="1"/>
  <c r="U3482" i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S3479" i="1"/>
  <c r="R3479" i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U3478" i="1"/>
  <c r="V3478" i="1" s="1"/>
  <c r="T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W3477" i="1"/>
  <c r="U3477" i="1"/>
  <c r="T3477" i="1"/>
  <c r="V3477" i="1" s="1"/>
  <c r="R3477" i="1"/>
  <c r="Q3477" i="1"/>
  <c r="S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B3476" i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Z3470" i="1" s="1"/>
  <c r="X3470" i="1"/>
  <c r="W3470" i="1"/>
  <c r="U3470" i="1"/>
  <c r="V3470" i="1" s="1"/>
  <c r="T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W3469" i="1"/>
  <c r="U3469" i="1"/>
  <c r="T3469" i="1"/>
  <c r="V3469" i="1" s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P3468" i="1"/>
  <c r="O3468" i="1"/>
  <c r="N3468" i="1"/>
  <c r="L3468" i="1"/>
  <c r="K3468" i="1"/>
  <c r="M3468" i="1" s="1"/>
  <c r="AB3468" i="1" s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V3466" i="1"/>
  <c r="U3466" i="1"/>
  <c r="T3466" i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O3464" i="1"/>
  <c r="P3464" i="1" s="1"/>
  <c r="N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S3463" i="1"/>
  <c r="R3463" i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Z3462" i="1" s="1"/>
  <c r="X3462" i="1"/>
  <c r="W3462" i="1"/>
  <c r="U3462" i="1"/>
  <c r="V3462" i="1" s="1"/>
  <c r="T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W3461" i="1"/>
  <c r="U3461" i="1"/>
  <c r="T3461" i="1"/>
  <c r="V3461" i="1" s="1"/>
  <c r="R3461" i="1"/>
  <c r="Q3461" i="1"/>
  <c r="S3461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B3460" i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V3458" i="1"/>
  <c r="U3458" i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AB3458" i="1" s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R3457" i="1"/>
  <c r="Q3457" i="1"/>
  <c r="S3457" i="1" s="1"/>
  <c r="P3457" i="1"/>
  <c r="O3457" i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S3455" i="1"/>
  <c r="R3455" i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Y3454" i="1"/>
  <c r="Z3454" i="1" s="1"/>
  <c r="X3454" i="1"/>
  <c r="W3454" i="1"/>
  <c r="U3454" i="1"/>
  <c r="V3454" i="1" s="1"/>
  <c r="T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P3452" i="1"/>
  <c r="O3452" i="1"/>
  <c r="N3452" i="1"/>
  <c r="L3452" i="1"/>
  <c r="K3452" i="1"/>
  <c r="M3452" i="1" s="1"/>
  <c r="AB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V3450" i="1"/>
  <c r="U3450" i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Z3446" i="1" s="1"/>
  <c r="X3446" i="1"/>
  <c r="W3446" i="1"/>
  <c r="U3446" i="1"/>
  <c r="V3446" i="1" s="1"/>
  <c r="T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W3445" i="1"/>
  <c r="U3445" i="1"/>
  <c r="T3445" i="1"/>
  <c r="V3445" i="1" s="1"/>
  <c r="R3445" i="1"/>
  <c r="Q3445" i="1"/>
  <c r="S3445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B3444" i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V3442" i="1"/>
  <c r="U3442" i="1"/>
  <c r="T3442" i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S3439" i="1"/>
  <c r="R3439" i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Z3438" i="1" s="1"/>
  <c r="X3438" i="1"/>
  <c r="W3438" i="1"/>
  <c r="U3438" i="1"/>
  <c r="V3438" i="1" s="1"/>
  <c r="T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W3437" i="1"/>
  <c r="U3437" i="1"/>
  <c r="T3437" i="1"/>
  <c r="V3437" i="1" s="1"/>
  <c r="R3437" i="1"/>
  <c r="Q3437" i="1"/>
  <c r="S3437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S3436" i="1"/>
  <c r="R3436" i="1"/>
  <c r="Q3436" i="1"/>
  <c r="P3436" i="1"/>
  <c r="O3436" i="1"/>
  <c r="N3436" i="1"/>
  <c r="L3436" i="1"/>
  <c r="K3436" i="1"/>
  <c r="M3436" i="1" s="1"/>
  <c r="AB3436" i="1" s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V3434" i="1"/>
  <c r="U3434" i="1"/>
  <c r="T3434" i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S3431" i="1"/>
  <c r="R3431" i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Z3430" i="1" s="1"/>
  <c r="X3430" i="1"/>
  <c r="W3430" i="1"/>
  <c r="U3430" i="1"/>
  <c r="V3430" i="1" s="1"/>
  <c r="T3430" i="1"/>
  <c r="R3430" i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W3429" i="1"/>
  <c r="U3429" i="1"/>
  <c r="T3429" i="1"/>
  <c r="V3429" i="1" s="1"/>
  <c r="R3429" i="1"/>
  <c r="Q3429" i="1"/>
  <c r="S3429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B3428" i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V3426" i="1"/>
  <c r="U3426" i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Y3422" i="1"/>
  <c r="Z3422" i="1" s="1"/>
  <c r="X3422" i="1"/>
  <c r="W3422" i="1"/>
  <c r="U3422" i="1"/>
  <c r="V3422" i="1" s="1"/>
  <c r="T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W3421" i="1"/>
  <c r="U3421" i="1"/>
  <c r="T3421" i="1"/>
  <c r="V3421" i="1" s="1"/>
  <c r="R3421" i="1"/>
  <c r="Q3421" i="1"/>
  <c r="S3421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S3420" i="1"/>
  <c r="R3420" i="1"/>
  <c r="Q3420" i="1"/>
  <c r="P3420" i="1"/>
  <c r="O3420" i="1"/>
  <c r="N3420" i="1"/>
  <c r="L3420" i="1"/>
  <c r="K3420" i="1"/>
  <c r="M3420" i="1" s="1"/>
  <c r="AB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V3418" i="1"/>
  <c r="U3418" i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O3416" i="1"/>
  <c r="P3416" i="1" s="1"/>
  <c r="N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S3415" i="1"/>
  <c r="R3415" i="1"/>
  <c r="Q3415" i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Z3414" i="1" s="1"/>
  <c r="X3414" i="1"/>
  <c r="W3414" i="1"/>
  <c r="U3414" i="1"/>
  <c r="V3414" i="1" s="1"/>
  <c r="T3414" i="1"/>
  <c r="R3414" i="1"/>
  <c r="Q3414" i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W3413" i="1"/>
  <c r="U3413" i="1"/>
  <c r="T3413" i="1"/>
  <c r="V3413" i="1" s="1"/>
  <c r="R3413" i="1"/>
  <c r="Q3413" i="1"/>
  <c r="S3413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B3412" i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S3411" i="1" s="1"/>
  <c r="Q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V3410" i="1"/>
  <c r="U3410" i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R3409" i="1"/>
  <c r="Q3409" i="1"/>
  <c r="S3409" i="1" s="1"/>
  <c r="P3409" i="1"/>
  <c r="O3409" i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O3408" i="1"/>
  <c r="P3408" i="1" s="1"/>
  <c r="N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U3406" i="1"/>
  <c r="V3406" i="1" s="1"/>
  <c r="T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V3405" i="1" s="1"/>
  <c r="R3405" i="1"/>
  <c r="Q3405" i="1"/>
  <c r="S3405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P3404" i="1"/>
  <c r="O3404" i="1"/>
  <c r="N3404" i="1"/>
  <c r="L3404" i="1"/>
  <c r="K3404" i="1"/>
  <c r="M3404" i="1" s="1"/>
  <c r="AB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V3402" i="1"/>
  <c r="U3402" i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R3401" i="1"/>
  <c r="Q3401" i="1"/>
  <c r="S3401" i="1" s="1"/>
  <c r="P3401" i="1"/>
  <c r="O3401" i="1"/>
  <c r="N3401" i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O3400" i="1"/>
  <c r="P3400" i="1" s="1"/>
  <c r="N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S3399" i="1"/>
  <c r="R3399" i="1"/>
  <c r="Q3399" i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Z3398" i="1" s="1"/>
  <c r="X3398" i="1"/>
  <c r="W3398" i="1"/>
  <c r="U3398" i="1"/>
  <c r="V3398" i="1" s="1"/>
  <c r="T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W3397" i="1"/>
  <c r="U3397" i="1"/>
  <c r="T3397" i="1"/>
  <c r="V3397" i="1" s="1"/>
  <c r="R3397" i="1"/>
  <c r="Q3397" i="1"/>
  <c r="S3397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B3396" i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V3394" i="1"/>
  <c r="U3394" i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R3393" i="1"/>
  <c r="Q3393" i="1"/>
  <c r="S3393" i="1" s="1"/>
  <c r="P3393" i="1"/>
  <c r="O3393" i="1"/>
  <c r="N3393" i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O3392" i="1"/>
  <c r="P3392" i="1" s="1"/>
  <c r="N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V3390" i="1" s="1"/>
  <c r="T3390" i="1"/>
  <c r="R3390" i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W3389" i="1"/>
  <c r="U3389" i="1"/>
  <c r="T3389" i="1"/>
  <c r="V3389" i="1" s="1"/>
  <c r="R3389" i="1"/>
  <c r="Q3389" i="1"/>
  <c r="S3389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T3388" i="1"/>
  <c r="V3388" i="1" s="1"/>
  <c r="S3388" i="1"/>
  <c r="R3388" i="1"/>
  <c r="Q3388" i="1"/>
  <c r="P3388" i="1"/>
  <c r="O3388" i="1"/>
  <c r="N3388" i="1"/>
  <c r="L3388" i="1"/>
  <c r="K3388" i="1"/>
  <c r="M3388" i="1" s="1"/>
  <c r="AB3388" i="1" s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S3387" i="1" s="1"/>
  <c r="Q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V3386" i="1"/>
  <c r="U3386" i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X3385" i="1"/>
  <c r="Z3385" i="1" s="1"/>
  <c r="W3385" i="1"/>
  <c r="U3385" i="1"/>
  <c r="T3385" i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S3384" i="1"/>
  <c r="R3384" i="1"/>
  <c r="Q3384" i="1"/>
  <c r="O3384" i="1"/>
  <c r="P3384" i="1" s="1"/>
  <c r="N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S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Z3382" i="1" s="1"/>
  <c r="X3382" i="1"/>
  <c r="W3382" i="1"/>
  <c r="U3382" i="1"/>
  <c r="V3382" i="1" s="1"/>
  <c r="T3382" i="1"/>
  <c r="R3382" i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W3381" i="1"/>
  <c r="U3381" i="1"/>
  <c r="T3381" i="1"/>
  <c r="V3381" i="1" s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B3380" i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S3379" i="1" s="1"/>
  <c r="Q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V3378" i="1"/>
  <c r="U3378" i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T3377" i="1"/>
  <c r="R3377" i="1"/>
  <c r="Q3377" i="1"/>
  <c r="S3377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P3376" i="1" s="1"/>
  <c r="N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S3375" i="1"/>
  <c r="R3375" i="1"/>
  <c r="Q3375" i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 s="1"/>
  <c r="AA3374" i="1"/>
  <c r="Z3374" i="1"/>
  <c r="Y3374" i="1"/>
  <c r="X3374" i="1"/>
  <c r="W3374" i="1"/>
  <c r="V3374" i="1"/>
  <c r="U3374" i="1"/>
  <c r="T3374" i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X3373" i="1"/>
  <c r="W3373" i="1"/>
  <c r="U3373" i="1"/>
  <c r="T3373" i="1"/>
  <c r="R3373" i="1"/>
  <c r="Q3373" i="1"/>
  <c r="S3373" i="1" s="1"/>
  <c r="P3373" i="1"/>
  <c r="O3373" i="1"/>
  <c r="N3373" i="1"/>
  <c r="L3373" i="1"/>
  <c r="M3373" i="1" s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T3372" i="1"/>
  <c r="V3372" i="1" s="1"/>
  <c r="S3372" i="1"/>
  <c r="R3372" i="1"/>
  <c r="Q3372" i="1"/>
  <c r="P3372" i="1"/>
  <c r="O3372" i="1"/>
  <c r="N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S3371" i="1" s="1"/>
  <c r="Q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S3367" i="1"/>
  <c r="R3367" i="1"/>
  <c r="Q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V3366" i="1" s="1"/>
  <c r="T3366" i="1"/>
  <c r="R3366" i="1"/>
  <c r="Q3366" i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P3365" i="1"/>
  <c r="O3365" i="1"/>
  <c r="N3365" i="1"/>
  <c r="M3365" i="1"/>
  <c r="L3365" i="1"/>
  <c r="K3365" i="1"/>
  <c r="J3365" i="1"/>
  <c r="I3365" i="1"/>
  <c r="AB3365" i="1" s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S3363" i="1"/>
  <c r="R3363" i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V3362" i="1"/>
  <c r="U3362" i="1"/>
  <c r="T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R3361" i="1"/>
  <c r="Q3361" i="1"/>
  <c r="S3361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O3360" i="1"/>
  <c r="P3360" i="1" s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AB3358" i="1" s="1"/>
  <c r="G3358" i="1"/>
  <c r="F3358" i="1"/>
  <c r="E3358" i="1"/>
  <c r="D3358" i="1"/>
  <c r="B3358" i="1"/>
  <c r="A3358" i="1"/>
  <c r="AA3357" i="1"/>
  <c r="Y3357" i="1"/>
  <c r="X3357" i="1"/>
  <c r="W3357" i="1"/>
  <c r="U3357" i="1"/>
  <c r="T3357" i="1"/>
  <c r="R3357" i="1"/>
  <c r="Q3357" i="1"/>
  <c r="S3357" i="1" s="1"/>
  <c r="P3357" i="1"/>
  <c r="O3357" i="1"/>
  <c r="N3357" i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S3356" i="1"/>
  <c r="R3356" i="1"/>
  <c r="Q3356" i="1"/>
  <c r="P3356" i="1"/>
  <c r="O3356" i="1"/>
  <c r="N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V3354" i="1"/>
  <c r="U3354" i="1"/>
  <c r="T3354" i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AB3354" i="1" s="1"/>
  <c r="G3354" i="1"/>
  <c r="F3354" i="1"/>
  <c r="E3354" i="1"/>
  <c r="D3354" i="1"/>
  <c r="B3354" i="1"/>
  <c r="A3354" i="1"/>
  <c r="AA3353" i="1"/>
  <c r="Y3353" i="1"/>
  <c r="X3353" i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S3352" i="1"/>
  <c r="R3352" i="1"/>
  <c r="Q3352" i="1"/>
  <c r="P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S3351" i="1"/>
  <c r="R3351" i="1"/>
  <c r="Q3351" i="1"/>
  <c r="O3351" i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V3350" i="1" s="1"/>
  <c r="T3350" i="1"/>
  <c r="R3350" i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V3349" i="1" s="1"/>
  <c r="R3349" i="1"/>
  <c r="Q3349" i="1"/>
  <c r="S3349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S3348" i="1"/>
  <c r="R3348" i="1"/>
  <c r="Q3348" i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S3347" i="1"/>
  <c r="R3347" i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V3346" i="1"/>
  <c r="U3346" i="1"/>
  <c r="T3346" i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R3345" i="1"/>
  <c r="Q3345" i="1"/>
  <c r="S3345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O3344" i="1"/>
  <c r="P3344" i="1" s="1"/>
  <c r="N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S3343" i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V3342" i="1"/>
  <c r="U3342" i="1"/>
  <c r="T3342" i="1"/>
  <c r="R3342" i="1"/>
  <c r="Q3342" i="1"/>
  <c r="S3342" i="1" s="1"/>
  <c r="O3342" i="1"/>
  <c r="N3342" i="1"/>
  <c r="P3342" i="1" s="1"/>
  <c r="M3342" i="1"/>
  <c r="L3342" i="1"/>
  <c r="K3342" i="1"/>
  <c r="J3342" i="1"/>
  <c r="I3342" i="1"/>
  <c r="H3342" i="1"/>
  <c r="AB3342" i="1" s="1"/>
  <c r="G3342" i="1"/>
  <c r="F3342" i="1"/>
  <c r="E3342" i="1"/>
  <c r="D3342" i="1"/>
  <c r="B3342" i="1"/>
  <c r="A3342" i="1"/>
  <c r="AA3341" i="1"/>
  <c r="Y3341" i="1"/>
  <c r="X3341" i="1"/>
  <c r="W3341" i="1"/>
  <c r="U3341" i="1"/>
  <c r="T3341" i="1"/>
  <c r="R3341" i="1"/>
  <c r="Q3341" i="1"/>
  <c r="S3341" i="1" s="1"/>
  <c r="P3341" i="1"/>
  <c r="O3341" i="1"/>
  <c r="N3341" i="1"/>
  <c r="L3341" i="1"/>
  <c r="M3341" i="1" s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S3340" i="1"/>
  <c r="R3340" i="1"/>
  <c r="Q3340" i="1"/>
  <c r="P3340" i="1"/>
  <c r="O3340" i="1"/>
  <c r="N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S3339" i="1" s="1"/>
  <c r="Q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AB3338" i="1" s="1"/>
  <c r="G3338" i="1"/>
  <c r="F3338" i="1"/>
  <c r="E3338" i="1"/>
  <c r="D3338" i="1"/>
  <c r="B3338" i="1"/>
  <c r="A3338" i="1"/>
  <c r="AA3337" i="1"/>
  <c r="Y3337" i="1"/>
  <c r="X3337" i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S3335" i="1" s="1"/>
  <c r="Q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AB3334" i="1" s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R3333" i="1"/>
  <c r="Q3333" i="1"/>
  <c r="S3333" i="1" s="1"/>
  <c r="P3333" i="1"/>
  <c r="O3333" i="1"/>
  <c r="N3333" i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S3332" i="1"/>
  <c r="R3332" i="1"/>
  <c r="Q3332" i="1"/>
  <c r="O3332" i="1"/>
  <c r="P3332" i="1" s="1"/>
  <c r="N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S3331" i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Z3330" i="1" s="1"/>
  <c r="X3330" i="1"/>
  <c r="W3330" i="1"/>
  <c r="U3330" i="1"/>
  <c r="V3330" i="1" s="1"/>
  <c r="T3330" i="1"/>
  <c r="R3330" i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W3329" i="1"/>
  <c r="U3329" i="1"/>
  <c r="T3329" i="1"/>
  <c r="V3329" i="1" s="1"/>
  <c r="R3329" i="1"/>
  <c r="Q3329" i="1"/>
  <c r="S3329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P3328" i="1"/>
  <c r="O3328" i="1"/>
  <c r="N3328" i="1"/>
  <c r="L3328" i="1"/>
  <c r="K3328" i="1"/>
  <c r="M3328" i="1" s="1"/>
  <c r="AB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S3327" i="1" s="1"/>
  <c r="Q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S3326" i="1" s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R3325" i="1"/>
  <c r="Q3325" i="1"/>
  <c r="S3325" i="1" s="1"/>
  <c r="P3325" i="1"/>
  <c r="O3325" i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S3324" i="1"/>
  <c r="R3324" i="1"/>
  <c r="Q3324" i="1"/>
  <c r="O3324" i="1"/>
  <c r="P3324" i="1" s="1"/>
  <c r="N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S3323" i="1"/>
  <c r="R3323" i="1"/>
  <c r="Q3323" i="1"/>
  <c r="O3323" i="1"/>
  <c r="N3323" i="1"/>
  <c r="P3323" i="1" s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V3322" i="1" s="1"/>
  <c r="T3322" i="1"/>
  <c r="R3322" i="1"/>
  <c r="Q3322" i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W3321" i="1"/>
  <c r="U3321" i="1"/>
  <c r="T3321" i="1"/>
  <c r="V3321" i="1" s="1"/>
  <c r="R3321" i="1"/>
  <c r="Q3321" i="1"/>
  <c r="S3321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B3320" i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S3319" i="1" s="1"/>
  <c r="Q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V3318" i="1"/>
  <c r="U3318" i="1"/>
  <c r="T3318" i="1"/>
  <c r="R3318" i="1"/>
  <c r="Q3318" i="1"/>
  <c r="S3318" i="1" s="1"/>
  <c r="O3318" i="1"/>
  <c r="N3318" i="1"/>
  <c r="P3318" i="1" s="1"/>
  <c r="M3318" i="1"/>
  <c r="L3318" i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R3317" i="1"/>
  <c r="Q3317" i="1"/>
  <c r="S3317" i="1" s="1"/>
  <c r="P3317" i="1"/>
  <c r="O3317" i="1"/>
  <c r="N3317" i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O3316" i="1"/>
  <c r="P3316" i="1" s="1"/>
  <c r="N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S3315" i="1"/>
  <c r="R3315" i="1"/>
  <c r="Q3315" i="1"/>
  <c r="O3315" i="1"/>
  <c r="N3315" i="1"/>
  <c r="P3315" i="1" s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U3314" i="1"/>
  <c r="V3314" i="1" s="1"/>
  <c r="T3314" i="1"/>
  <c r="R3314" i="1"/>
  <c r="Q3314" i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W3313" i="1"/>
  <c r="U3313" i="1"/>
  <c r="T3313" i="1"/>
  <c r="V3313" i="1" s="1"/>
  <c r="R3313" i="1"/>
  <c r="Q3313" i="1"/>
  <c r="S3313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V3312" i="1" s="1"/>
  <c r="S3312" i="1"/>
  <c r="R3312" i="1"/>
  <c r="Q3312" i="1"/>
  <c r="P3312" i="1"/>
  <c r="O3312" i="1"/>
  <c r="N3312" i="1"/>
  <c r="L3312" i="1"/>
  <c r="K3312" i="1"/>
  <c r="M3312" i="1" s="1"/>
  <c r="AB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S3311" i="1" s="1"/>
  <c r="Q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V3310" i="1"/>
  <c r="U3310" i="1"/>
  <c r="T3310" i="1"/>
  <c r="R3310" i="1"/>
  <c r="Q3310" i="1"/>
  <c r="S3310" i="1" s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R3309" i="1"/>
  <c r="Q3309" i="1"/>
  <c r="S3309" i="1" s="1"/>
  <c r="P3309" i="1"/>
  <c r="O3309" i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S3308" i="1"/>
  <c r="R3308" i="1"/>
  <c r="Q3308" i="1"/>
  <c r="O3308" i="1"/>
  <c r="P3308" i="1" s="1"/>
  <c r="N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S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Z3306" i="1" s="1"/>
  <c r="X3306" i="1"/>
  <c r="W3306" i="1"/>
  <c r="U3306" i="1"/>
  <c r="V3306" i="1" s="1"/>
  <c r="T3306" i="1"/>
  <c r="R3306" i="1"/>
  <c r="Q3306" i="1"/>
  <c r="O3306" i="1"/>
  <c r="N3306" i="1"/>
  <c r="P3306" i="1" s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W3305" i="1"/>
  <c r="U3305" i="1"/>
  <c r="T3305" i="1"/>
  <c r="V3305" i="1" s="1"/>
  <c r="R3305" i="1"/>
  <c r="Q3305" i="1"/>
  <c r="S3305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B3304" i="1"/>
  <c r="AA3304" i="1"/>
  <c r="Y3304" i="1"/>
  <c r="X3304" i="1"/>
  <c r="Z3304" i="1" s="1"/>
  <c r="W3304" i="1"/>
  <c r="U3304" i="1"/>
  <c r="T3304" i="1"/>
  <c r="V3304" i="1" s="1"/>
  <c r="S3304" i="1"/>
  <c r="R3304" i="1"/>
  <c r="Q3304" i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R3303" i="1"/>
  <c r="S3303" i="1" s="1"/>
  <c r="Q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O3302" i="1"/>
  <c r="N3302" i="1"/>
  <c r="P3302" i="1" s="1"/>
  <c r="M3302" i="1"/>
  <c r="L3302" i="1"/>
  <c r="K3302" i="1"/>
  <c r="J3302" i="1"/>
  <c r="I3302" i="1"/>
  <c r="H3302" i="1"/>
  <c r="AB3302" i="1" s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R3301" i="1"/>
  <c r="Q3301" i="1"/>
  <c r="S3301" i="1" s="1"/>
  <c r="P3301" i="1"/>
  <c r="O3301" i="1"/>
  <c r="N3301" i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V3300" i="1" s="1"/>
  <c r="S3300" i="1"/>
  <c r="R3300" i="1"/>
  <c r="Q3300" i="1"/>
  <c r="O3300" i="1"/>
  <c r="P3300" i="1" s="1"/>
  <c r="N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S3299" i="1"/>
  <c r="R3299" i="1"/>
  <c r="Q3299" i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Y3298" i="1"/>
  <c r="Z3298" i="1" s="1"/>
  <c r="X3298" i="1"/>
  <c r="W3298" i="1"/>
  <c r="U3298" i="1"/>
  <c r="V3298" i="1" s="1"/>
  <c r="T3298" i="1"/>
  <c r="R3298" i="1"/>
  <c r="Q3298" i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W3297" i="1"/>
  <c r="U3297" i="1"/>
  <c r="T3297" i="1"/>
  <c r="V3297" i="1" s="1"/>
  <c r="R3297" i="1"/>
  <c r="Q3297" i="1"/>
  <c r="S3297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S3296" i="1"/>
  <c r="R3296" i="1"/>
  <c r="Q3296" i="1"/>
  <c r="P3296" i="1"/>
  <c r="O3296" i="1"/>
  <c r="N3296" i="1"/>
  <c r="L3296" i="1"/>
  <c r="K3296" i="1"/>
  <c r="M3296" i="1" s="1"/>
  <c r="AB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S3295" i="1" s="1"/>
  <c r="Q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R3294" i="1"/>
  <c r="Q3294" i="1"/>
  <c r="S3294" i="1" s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R3293" i="1"/>
  <c r="Q3293" i="1"/>
  <c r="S3293" i="1" s="1"/>
  <c r="P3293" i="1"/>
  <c r="O3293" i="1"/>
  <c r="N3293" i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S3292" i="1"/>
  <c r="R3292" i="1"/>
  <c r="Q3292" i="1"/>
  <c r="O3292" i="1"/>
  <c r="P3292" i="1" s="1"/>
  <c r="N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S3291" i="1"/>
  <c r="R3291" i="1"/>
  <c r="Q3291" i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V3290" i="1" s="1"/>
  <c r="T3290" i="1"/>
  <c r="R3290" i="1"/>
  <c r="Q3290" i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W3289" i="1"/>
  <c r="U3289" i="1"/>
  <c r="T3289" i="1"/>
  <c r="V3289" i="1" s="1"/>
  <c r="R3289" i="1"/>
  <c r="Q3289" i="1"/>
  <c r="S3289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B3288" i="1"/>
  <c r="AA3288" i="1"/>
  <c r="Y3288" i="1"/>
  <c r="X3288" i="1"/>
  <c r="Z3288" i="1" s="1"/>
  <c r="W3288" i="1"/>
  <c r="U3288" i="1"/>
  <c r="T3288" i="1"/>
  <c r="V3288" i="1" s="1"/>
  <c r="S3288" i="1"/>
  <c r="R3288" i="1"/>
  <c r="Q3288" i="1"/>
  <c r="P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R3287" i="1"/>
  <c r="S3287" i="1" s="1"/>
  <c r="Q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AB3286" i="1" s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R3285" i="1"/>
  <c r="Q3285" i="1"/>
  <c r="S3285" i="1" s="1"/>
  <c r="P3285" i="1"/>
  <c r="O3285" i="1"/>
  <c r="N3285" i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S3284" i="1"/>
  <c r="R3284" i="1"/>
  <c r="Q3284" i="1"/>
  <c r="O3284" i="1"/>
  <c r="P3284" i="1" s="1"/>
  <c r="N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S3283" i="1"/>
  <c r="R3283" i="1"/>
  <c r="Q3283" i="1"/>
  <c r="O3283" i="1"/>
  <c r="N3283" i="1"/>
  <c r="P3283" i="1" s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Z3282" i="1" s="1"/>
  <c r="X3282" i="1"/>
  <c r="W3282" i="1"/>
  <c r="U3282" i="1"/>
  <c r="V3282" i="1" s="1"/>
  <c r="T3282" i="1"/>
  <c r="R3282" i="1"/>
  <c r="Q3282" i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W3281" i="1"/>
  <c r="U3281" i="1"/>
  <c r="T3281" i="1"/>
  <c r="V3281" i="1" s="1"/>
  <c r="R3281" i="1"/>
  <c r="Q3281" i="1"/>
  <c r="S3281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W3280" i="1"/>
  <c r="U3280" i="1"/>
  <c r="T3280" i="1"/>
  <c r="V3280" i="1" s="1"/>
  <c r="R3280" i="1"/>
  <c r="Q3280" i="1"/>
  <c r="S3280" i="1" s="1"/>
  <c r="P3280" i="1"/>
  <c r="O3280" i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R3279" i="1"/>
  <c r="S3279" i="1" s="1"/>
  <c r="Q3279" i="1"/>
  <c r="O3279" i="1"/>
  <c r="N3279" i="1"/>
  <c r="P3279" i="1" s="1"/>
  <c r="L3279" i="1"/>
  <c r="K3279" i="1"/>
  <c r="M3279" i="1" s="1"/>
  <c r="AB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Z3278" i="1" s="1"/>
  <c r="X3278" i="1"/>
  <c r="W3278" i="1"/>
  <c r="U3278" i="1"/>
  <c r="V3278" i="1" s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V3277" i="1" s="1"/>
  <c r="T3277" i="1"/>
  <c r="R3277" i="1"/>
  <c r="Q3277" i="1"/>
  <c r="P3277" i="1"/>
  <c r="O3277" i="1"/>
  <c r="N3277" i="1"/>
  <c r="L3277" i="1"/>
  <c r="M3277" i="1" s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R3276" i="1"/>
  <c r="Q3276" i="1"/>
  <c r="S3276" i="1" s="1"/>
  <c r="O3276" i="1"/>
  <c r="P3276" i="1" s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W3272" i="1"/>
  <c r="U3272" i="1"/>
  <c r="T3272" i="1"/>
  <c r="V3272" i="1" s="1"/>
  <c r="S3272" i="1"/>
  <c r="R3272" i="1"/>
  <c r="Q3272" i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R3271" i="1"/>
  <c r="S3271" i="1" s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Z3270" i="1" s="1"/>
  <c r="X3270" i="1"/>
  <c r="W3270" i="1"/>
  <c r="U3270" i="1"/>
  <c r="V3270" i="1" s="1"/>
  <c r="T3270" i="1"/>
  <c r="R3270" i="1"/>
  <c r="Q3270" i="1"/>
  <c r="S3270" i="1" s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O3269" i="1"/>
  <c r="N3269" i="1"/>
  <c r="P3269" i="1" s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S3268" i="1"/>
  <c r="R3268" i="1"/>
  <c r="Q3268" i="1"/>
  <c r="O3268" i="1"/>
  <c r="P3268" i="1" s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S3267" i="1"/>
  <c r="R3267" i="1"/>
  <c r="Q3267" i="1"/>
  <c r="O3267" i="1"/>
  <c r="N3267" i="1"/>
  <c r="P3267" i="1" s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R3266" i="1"/>
  <c r="S3266" i="1" s="1"/>
  <c r="Q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U3265" i="1"/>
  <c r="T3265" i="1"/>
  <c r="V3265" i="1" s="1"/>
  <c r="AB3265" i="1" s="1"/>
  <c r="R3265" i="1"/>
  <c r="Q3265" i="1"/>
  <c r="S3265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T3264" i="1"/>
  <c r="V3264" i="1" s="1"/>
  <c r="R3264" i="1"/>
  <c r="Q3264" i="1"/>
  <c r="S3264" i="1" s="1"/>
  <c r="P3264" i="1"/>
  <c r="O3264" i="1"/>
  <c r="N3264" i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R3263" i="1"/>
  <c r="S3263" i="1" s="1"/>
  <c r="Q3263" i="1"/>
  <c r="O3263" i="1"/>
  <c r="N3263" i="1"/>
  <c r="P3263" i="1" s="1"/>
  <c r="L3263" i="1"/>
  <c r="K3263" i="1"/>
  <c r="M3263" i="1" s="1"/>
  <c r="AB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U3262" i="1"/>
  <c r="V3262" i="1" s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V3261" i="1" s="1"/>
  <c r="T3261" i="1"/>
  <c r="R3261" i="1"/>
  <c r="Q3261" i="1"/>
  <c r="P3261" i="1"/>
  <c r="O3261" i="1"/>
  <c r="N3261" i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R3260" i="1"/>
  <c r="Q3260" i="1"/>
  <c r="S3260" i="1" s="1"/>
  <c r="O3260" i="1"/>
  <c r="P3260" i="1" s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O3259" i="1"/>
  <c r="P3259" i="1" s="1"/>
  <c r="N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R3258" i="1"/>
  <c r="Q3258" i="1"/>
  <c r="S3258" i="1" s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W3256" i="1"/>
  <c r="U3256" i="1"/>
  <c r="T3256" i="1"/>
  <c r="V3256" i="1" s="1"/>
  <c r="S3256" i="1"/>
  <c r="R3256" i="1"/>
  <c r="Q3256" i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R3255" i="1"/>
  <c r="S3255" i="1" s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Z3254" i="1" s="1"/>
  <c r="X3254" i="1"/>
  <c r="W3254" i="1"/>
  <c r="U3254" i="1"/>
  <c r="V3254" i="1" s="1"/>
  <c r="T3254" i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R3253" i="1"/>
  <c r="Q3253" i="1"/>
  <c r="O3253" i="1"/>
  <c r="N3253" i="1"/>
  <c r="P3253" i="1" s="1"/>
  <c r="L3253" i="1"/>
  <c r="M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S3252" i="1"/>
  <c r="R3252" i="1"/>
  <c r="Q3252" i="1"/>
  <c r="O3252" i="1"/>
  <c r="P3252" i="1" s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S3251" i="1"/>
  <c r="R3251" i="1"/>
  <c r="Q3251" i="1"/>
  <c r="O3251" i="1"/>
  <c r="N3251" i="1"/>
  <c r="P3251" i="1" s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S3250" i="1" s="1"/>
  <c r="Q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U3249" i="1"/>
  <c r="T3249" i="1"/>
  <c r="V3249" i="1" s="1"/>
  <c r="AB3249" i="1" s="1"/>
  <c r="R3249" i="1"/>
  <c r="Q3249" i="1"/>
  <c r="S3249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Q3246" i="1"/>
  <c r="S3246" i="1" s="1"/>
  <c r="P3246" i="1"/>
  <c r="O3246" i="1"/>
  <c r="N3246" i="1"/>
  <c r="L3246" i="1"/>
  <c r="M3246" i="1" s="1"/>
  <c r="K3246" i="1"/>
  <c r="J3246" i="1"/>
  <c r="I3246" i="1"/>
  <c r="H3246" i="1"/>
  <c r="AB3246" i="1" s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O3245" i="1"/>
  <c r="P3245" i="1" s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V3243" i="1" s="1"/>
  <c r="T3243" i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P3242" i="1"/>
  <c r="O3242" i="1"/>
  <c r="N3242" i="1"/>
  <c r="L3242" i="1"/>
  <c r="M3242" i="1" s="1"/>
  <c r="K3242" i="1"/>
  <c r="J3242" i="1"/>
  <c r="I3242" i="1"/>
  <c r="H3242" i="1"/>
  <c r="AB3242" i="1" s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O3241" i="1"/>
  <c r="P3241" i="1" s="1"/>
  <c r="N3241" i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V3239" i="1" s="1"/>
  <c r="T3239" i="1"/>
  <c r="R3239" i="1"/>
  <c r="Q3239" i="1"/>
  <c r="S3239" i="1" s="1"/>
  <c r="O3239" i="1"/>
  <c r="N3239" i="1"/>
  <c r="P3239" i="1" s="1"/>
  <c r="M3239" i="1"/>
  <c r="L3239" i="1"/>
  <c r="K3239" i="1"/>
  <c r="J3239" i="1"/>
  <c r="I3239" i="1"/>
  <c r="H3239" i="1"/>
  <c r="AB3239" i="1" s="1"/>
  <c r="G3239" i="1"/>
  <c r="F3239" i="1"/>
  <c r="E3239" i="1"/>
  <c r="D3239" i="1"/>
  <c r="B3239" i="1"/>
  <c r="A3239" i="1"/>
  <c r="AA3238" i="1"/>
  <c r="Y3238" i="1"/>
  <c r="X3238" i="1"/>
  <c r="Z3238" i="1" s="1"/>
  <c r="W3238" i="1"/>
  <c r="U3238" i="1"/>
  <c r="T3238" i="1"/>
  <c r="V3238" i="1" s="1"/>
  <c r="R3238" i="1"/>
  <c r="Q3238" i="1"/>
  <c r="S3238" i="1" s="1"/>
  <c r="P3238" i="1"/>
  <c r="O3238" i="1"/>
  <c r="N3238" i="1"/>
  <c r="L3238" i="1"/>
  <c r="M3238" i="1" s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S3237" i="1"/>
  <c r="R3237" i="1"/>
  <c r="Q3237" i="1"/>
  <c r="O3237" i="1"/>
  <c r="P3237" i="1" s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R3236" i="1"/>
  <c r="S3236" i="1" s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M3234" i="1" s="1"/>
  <c r="K3234" i="1"/>
  <c r="J3234" i="1"/>
  <c r="I3234" i="1"/>
  <c r="H3234" i="1"/>
  <c r="AB3234" i="1" s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P3230" i="1"/>
  <c r="O3230" i="1"/>
  <c r="N3230" i="1"/>
  <c r="L3230" i="1"/>
  <c r="M3230" i="1" s="1"/>
  <c r="K3230" i="1"/>
  <c r="J3230" i="1"/>
  <c r="I3230" i="1"/>
  <c r="H3230" i="1"/>
  <c r="AB3230" i="1" s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V3227" i="1" s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M3226" i="1" s="1"/>
  <c r="K3226" i="1"/>
  <c r="J3226" i="1"/>
  <c r="I3226" i="1"/>
  <c r="H3226" i="1"/>
  <c r="AB3226" i="1" s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O3225" i="1"/>
  <c r="P3225" i="1" s="1"/>
  <c r="N3225" i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V3223" i="1" s="1"/>
  <c r="T3223" i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AB3223" i="1" s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R3222" i="1"/>
  <c r="Q3222" i="1"/>
  <c r="S3222" i="1" s="1"/>
  <c r="P3222" i="1"/>
  <c r="O3222" i="1"/>
  <c r="N3222" i="1"/>
  <c r="L3222" i="1"/>
  <c r="M3222" i="1" s="1"/>
  <c r="K3222" i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O3221" i="1"/>
  <c r="P3221" i="1" s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S3220" i="1" s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M3218" i="1" s="1"/>
  <c r="K3218" i="1"/>
  <c r="J3218" i="1"/>
  <c r="I3218" i="1"/>
  <c r="H3218" i="1"/>
  <c r="AB3218" i="1" s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S3216" i="1" s="1"/>
  <c r="Q3216" i="1"/>
  <c r="O3216" i="1"/>
  <c r="N3216" i="1"/>
  <c r="P3216" i="1" s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X3214" i="1"/>
  <c r="Z3214" i="1" s="1"/>
  <c r="W3214" i="1"/>
  <c r="U3214" i="1"/>
  <c r="T3214" i="1"/>
  <c r="V3214" i="1" s="1"/>
  <c r="R3214" i="1"/>
  <c r="Q3214" i="1"/>
  <c r="S3214" i="1" s="1"/>
  <c r="P3214" i="1"/>
  <c r="O3214" i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V3211" i="1" s="1"/>
  <c r="T3211" i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S3210" i="1" s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O3209" i="1"/>
  <c r="P3209" i="1" s="1"/>
  <c r="N3209" i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R3207" i="1"/>
  <c r="Q3207" i="1"/>
  <c r="S3207" i="1" s="1"/>
  <c r="O3207" i="1"/>
  <c r="N3207" i="1"/>
  <c r="P3207" i="1" s="1"/>
  <c r="M3207" i="1"/>
  <c r="L3207" i="1"/>
  <c r="K3207" i="1"/>
  <c r="J3207" i="1"/>
  <c r="I3207" i="1"/>
  <c r="H3207" i="1"/>
  <c r="AB3207" i="1" s="1"/>
  <c r="G3207" i="1"/>
  <c r="F3207" i="1"/>
  <c r="E3207" i="1"/>
  <c r="D3207" i="1"/>
  <c r="B3207" i="1"/>
  <c r="A3207" i="1"/>
  <c r="AA3206" i="1"/>
  <c r="Y3206" i="1"/>
  <c r="X3206" i="1"/>
  <c r="Z3206" i="1" s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M3206" i="1" s="1"/>
  <c r="K3206" i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S3205" i="1"/>
  <c r="R3205" i="1"/>
  <c r="Q3205" i="1"/>
  <c r="O3205" i="1"/>
  <c r="P3205" i="1" s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R3204" i="1"/>
  <c r="S3204" i="1" s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M3202" i="1" s="1"/>
  <c r="K3202" i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S3200" i="1" s="1"/>
  <c r="Q3200" i="1"/>
  <c r="O3200" i="1"/>
  <c r="N3200" i="1"/>
  <c r="P3200" i="1" s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V3199" i="1" s="1"/>
  <c r="T3199" i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X3198" i="1"/>
  <c r="Z3198" i="1" s="1"/>
  <c r="W3198" i="1"/>
  <c r="U3198" i="1"/>
  <c r="T3198" i="1"/>
  <c r="V3198" i="1" s="1"/>
  <c r="R3198" i="1"/>
  <c r="Q3198" i="1"/>
  <c r="S3198" i="1" s="1"/>
  <c r="P3198" i="1"/>
  <c r="O3198" i="1"/>
  <c r="N3198" i="1"/>
  <c r="L3198" i="1"/>
  <c r="M3198" i="1" s="1"/>
  <c r="K3198" i="1"/>
  <c r="J3198" i="1"/>
  <c r="I3198" i="1"/>
  <c r="H3198" i="1"/>
  <c r="AB3198" i="1" s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S3197" i="1"/>
  <c r="R3197" i="1"/>
  <c r="Q3197" i="1"/>
  <c r="O3197" i="1"/>
  <c r="P3197" i="1" s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V3195" i="1" s="1"/>
  <c r="T3195" i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S3193" i="1"/>
  <c r="R3193" i="1"/>
  <c r="Q3193" i="1"/>
  <c r="O3193" i="1"/>
  <c r="P3193" i="1" s="1"/>
  <c r="N3193" i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S3192" i="1" s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V3191" i="1" s="1"/>
  <c r="T3191" i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AB3191" i="1" s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R3190" i="1"/>
  <c r="Q3190" i="1"/>
  <c r="S3190" i="1" s="1"/>
  <c r="P3190" i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S3189" i="1"/>
  <c r="R3189" i="1"/>
  <c r="Q3189" i="1"/>
  <c r="O3189" i="1"/>
  <c r="P3189" i="1" s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R3188" i="1"/>
  <c r="S3188" i="1" s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V3187" i="1" s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R3186" i="1"/>
  <c r="Q3186" i="1"/>
  <c r="S3186" i="1" s="1"/>
  <c r="P3186" i="1"/>
  <c r="O3186" i="1"/>
  <c r="N3186" i="1"/>
  <c r="L3186" i="1"/>
  <c r="M3186" i="1" s="1"/>
  <c r="K3186" i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S3185" i="1"/>
  <c r="R3185" i="1"/>
  <c r="Q3185" i="1"/>
  <c r="O3185" i="1"/>
  <c r="P3185" i="1" s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V3184" i="1"/>
  <c r="U3184" i="1"/>
  <c r="T3184" i="1"/>
  <c r="R3184" i="1"/>
  <c r="S3184" i="1" s="1"/>
  <c r="Q3184" i="1"/>
  <c r="O3184" i="1"/>
  <c r="N3184" i="1"/>
  <c r="P3184" i="1" s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V3183" i="1" s="1"/>
  <c r="T3183" i="1"/>
  <c r="R3183" i="1"/>
  <c r="Q3183" i="1"/>
  <c r="S3183" i="1" s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R3182" i="1"/>
  <c r="Q3182" i="1"/>
  <c r="S3182" i="1" s="1"/>
  <c r="P3182" i="1"/>
  <c r="O3182" i="1"/>
  <c r="N3182" i="1"/>
  <c r="L3182" i="1"/>
  <c r="M3182" i="1" s="1"/>
  <c r="K3182" i="1"/>
  <c r="J3182" i="1"/>
  <c r="I3182" i="1"/>
  <c r="H3182" i="1"/>
  <c r="AB3182" i="1" s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S3181" i="1"/>
  <c r="R3181" i="1"/>
  <c r="Q3181" i="1"/>
  <c r="O3181" i="1"/>
  <c r="P3181" i="1" s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S3180" i="1" s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V3179" i="1" s="1"/>
  <c r="T3179" i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S3178" i="1" s="1"/>
  <c r="P3178" i="1"/>
  <c r="O3178" i="1"/>
  <c r="N3178" i="1"/>
  <c r="L3178" i="1"/>
  <c r="M3178" i="1" s="1"/>
  <c r="K3178" i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O3177" i="1"/>
  <c r="P3177" i="1" s="1"/>
  <c r="N3177" i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V3175" i="1" s="1"/>
  <c r="T3175" i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R3174" i="1"/>
  <c r="Q3174" i="1"/>
  <c r="S3174" i="1" s="1"/>
  <c r="P3174" i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S3173" i="1"/>
  <c r="R3173" i="1"/>
  <c r="Q3173" i="1"/>
  <c r="O3173" i="1"/>
  <c r="P3173" i="1" s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V3172" i="1"/>
  <c r="U3172" i="1"/>
  <c r="T3172" i="1"/>
  <c r="R3172" i="1"/>
  <c r="S3172" i="1" s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V3171" i="1" s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M3170" i="1" s="1"/>
  <c r="K3170" i="1"/>
  <c r="J3170" i="1"/>
  <c r="I3170" i="1"/>
  <c r="H3170" i="1"/>
  <c r="AB3170" i="1" s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S3169" i="1"/>
  <c r="R3169" i="1"/>
  <c r="Q3169" i="1"/>
  <c r="O3169" i="1"/>
  <c r="P3169" i="1" s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S3168" i="1" s="1"/>
  <c r="Q3168" i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M3166" i="1" s="1"/>
  <c r="K3166" i="1"/>
  <c r="J3166" i="1"/>
  <c r="I3166" i="1"/>
  <c r="H3166" i="1"/>
  <c r="AB3166" i="1" s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O3165" i="1"/>
  <c r="P3165" i="1" s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S3164" i="1" s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Q3162" i="1"/>
  <c r="S3162" i="1" s="1"/>
  <c r="P3162" i="1"/>
  <c r="O3162" i="1"/>
  <c r="N3162" i="1"/>
  <c r="L3162" i="1"/>
  <c r="M3162" i="1" s="1"/>
  <c r="K3162" i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S3161" i="1"/>
  <c r="R3161" i="1"/>
  <c r="Q3161" i="1"/>
  <c r="O3161" i="1"/>
  <c r="P3161" i="1" s="1"/>
  <c r="N3161" i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S3160" i="1" s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R3159" i="1"/>
  <c r="Q3159" i="1"/>
  <c r="S3159" i="1" s="1"/>
  <c r="O3159" i="1"/>
  <c r="N3159" i="1"/>
  <c r="P3159" i="1" s="1"/>
  <c r="M3159" i="1"/>
  <c r="L3159" i="1"/>
  <c r="K3159" i="1"/>
  <c r="J3159" i="1"/>
  <c r="I3159" i="1"/>
  <c r="H3159" i="1"/>
  <c r="AB3159" i="1" s="1"/>
  <c r="G3159" i="1"/>
  <c r="F3159" i="1"/>
  <c r="E3159" i="1"/>
  <c r="D3159" i="1"/>
  <c r="B3159" i="1"/>
  <c r="A3159" i="1"/>
  <c r="AA3158" i="1"/>
  <c r="Y3158" i="1"/>
  <c r="X3158" i="1"/>
  <c r="Z3158" i="1" s="1"/>
  <c r="W3158" i="1"/>
  <c r="U3158" i="1"/>
  <c r="T3158" i="1"/>
  <c r="V3158" i="1" s="1"/>
  <c r="R3158" i="1"/>
  <c r="Q3158" i="1"/>
  <c r="S3158" i="1" s="1"/>
  <c r="P3158" i="1"/>
  <c r="O3158" i="1"/>
  <c r="N3158" i="1"/>
  <c r="L3158" i="1"/>
  <c r="M3158" i="1" s="1"/>
  <c r="K3158" i="1"/>
  <c r="J3158" i="1"/>
  <c r="I3158" i="1"/>
  <c r="H3158" i="1"/>
  <c r="AB3158" i="1" s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S3157" i="1"/>
  <c r="R3157" i="1"/>
  <c r="Q3157" i="1"/>
  <c r="O3157" i="1"/>
  <c r="P3157" i="1" s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S3156" i="1" s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V3155" i="1" s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R3154" i="1"/>
  <c r="Q3154" i="1"/>
  <c r="S3154" i="1" s="1"/>
  <c r="P3154" i="1"/>
  <c r="O3154" i="1"/>
  <c r="N3154" i="1"/>
  <c r="L3154" i="1"/>
  <c r="M3154" i="1" s="1"/>
  <c r="K3154" i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S3153" i="1"/>
  <c r="R3153" i="1"/>
  <c r="Q3153" i="1"/>
  <c r="O3153" i="1"/>
  <c r="P3153" i="1" s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S3152" i="1" s="1"/>
  <c r="Q3152" i="1"/>
  <c r="O3152" i="1"/>
  <c r="N3152" i="1"/>
  <c r="P3152" i="1" s="1"/>
  <c r="L3152" i="1"/>
  <c r="K3152" i="1"/>
  <c r="M3152" i="1" s="1"/>
  <c r="J3152" i="1"/>
  <c r="I3152" i="1"/>
  <c r="H3152" i="1"/>
  <c r="AB3152" i="1" s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V3151" i="1" s="1"/>
  <c r="T3151" i="1"/>
  <c r="R3151" i="1"/>
  <c r="Q3151" i="1"/>
  <c r="S3151" i="1" s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U3150" i="1"/>
  <c r="T3150" i="1"/>
  <c r="V3150" i="1" s="1"/>
  <c r="R3150" i="1"/>
  <c r="Q3150" i="1"/>
  <c r="S3150" i="1" s="1"/>
  <c r="P3150" i="1"/>
  <c r="O3150" i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S3149" i="1"/>
  <c r="R3149" i="1"/>
  <c r="Q3149" i="1"/>
  <c r="O3149" i="1"/>
  <c r="P3149" i="1" s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S3148" i="1" s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V3147" i="1" s="1"/>
  <c r="T3147" i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R3146" i="1"/>
  <c r="Q3146" i="1"/>
  <c r="S3146" i="1" s="1"/>
  <c r="P3146" i="1"/>
  <c r="O3146" i="1"/>
  <c r="N3146" i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O3145" i="1"/>
  <c r="P3145" i="1" s="1"/>
  <c r="N3145" i="1"/>
  <c r="L3145" i="1"/>
  <c r="K3145" i="1"/>
  <c r="M3145" i="1" s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S3144" i="1" s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V3143" i="1" s="1"/>
  <c r="T3143" i="1"/>
  <c r="R3143" i="1"/>
  <c r="Q3143" i="1"/>
  <c r="S3143" i="1" s="1"/>
  <c r="O3143" i="1"/>
  <c r="N3143" i="1"/>
  <c r="P3143" i="1" s="1"/>
  <c r="M3143" i="1"/>
  <c r="L3143" i="1"/>
  <c r="K3143" i="1"/>
  <c r="J3143" i="1"/>
  <c r="I3143" i="1"/>
  <c r="H3143" i="1"/>
  <c r="AB3143" i="1" s="1"/>
  <c r="G3143" i="1"/>
  <c r="F3143" i="1"/>
  <c r="E3143" i="1"/>
  <c r="D3143" i="1"/>
  <c r="B3143" i="1"/>
  <c r="A3143" i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P3142" i="1"/>
  <c r="O3142" i="1"/>
  <c r="N3142" i="1"/>
  <c r="L3142" i="1"/>
  <c r="M3142" i="1" s="1"/>
  <c r="K3142" i="1"/>
  <c r="J3142" i="1"/>
  <c r="I3142" i="1"/>
  <c r="H3142" i="1"/>
  <c r="AB3142" i="1" s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O3141" i="1"/>
  <c r="P3141" i="1" s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R3140" i="1"/>
  <c r="S3140" i="1" s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V3139" i="1" s="1"/>
  <c r="T3139" i="1"/>
  <c r="R3139" i="1"/>
  <c r="Q3139" i="1"/>
  <c r="S3139" i="1" s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R3138" i="1"/>
  <c r="Q3138" i="1"/>
  <c r="S3138" i="1" s="1"/>
  <c r="P3138" i="1"/>
  <c r="O3138" i="1"/>
  <c r="N3138" i="1"/>
  <c r="L3138" i="1"/>
  <c r="M3138" i="1" s="1"/>
  <c r="K3138" i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S3137" i="1"/>
  <c r="R3137" i="1"/>
  <c r="Q3137" i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O3136" i="1"/>
  <c r="N3136" i="1"/>
  <c r="P3136" i="1" s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V3135" i="1" s="1"/>
  <c r="T3135" i="1"/>
  <c r="R3135" i="1"/>
  <c r="Q3135" i="1"/>
  <c r="S3135" i="1" s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U3134" i="1"/>
  <c r="T3134" i="1"/>
  <c r="V3134" i="1" s="1"/>
  <c r="R3134" i="1"/>
  <c r="Q3134" i="1"/>
  <c r="S3134" i="1" s="1"/>
  <c r="P3134" i="1"/>
  <c r="O3134" i="1"/>
  <c r="N3134" i="1"/>
  <c r="L3134" i="1"/>
  <c r="M3134" i="1" s="1"/>
  <c r="K3134" i="1"/>
  <c r="J3134" i="1"/>
  <c r="I3134" i="1"/>
  <c r="H3134" i="1"/>
  <c r="AB3134" i="1" s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S3133" i="1"/>
  <c r="R3133" i="1"/>
  <c r="Q3133" i="1"/>
  <c r="O3133" i="1"/>
  <c r="P3133" i="1" s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V3131" i="1" s="1"/>
  <c r="T3131" i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S3129" i="1"/>
  <c r="R3129" i="1"/>
  <c r="Q3129" i="1"/>
  <c r="O3129" i="1"/>
  <c r="P3129" i="1" s="1"/>
  <c r="N3129" i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S3128" i="1" s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S3127" i="1" s="1"/>
  <c r="O3127" i="1"/>
  <c r="N3127" i="1"/>
  <c r="P3127" i="1" s="1"/>
  <c r="M3127" i="1"/>
  <c r="L3127" i="1"/>
  <c r="K3127" i="1"/>
  <c r="J3127" i="1"/>
  <c r="I3127" i="1"/>
  <c r="H3127" i="1"/>
  <c r="AB3127" i="1" s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R3126" i="1"/>
  <c r="Q3126" i="1"/>
  <c r="S3126" i="1" s="1"/>
  <c r="P3126" i="1"/>
  <c r="O3126" i="1"/>
  <c r="N3126" i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S3125" i="1"/>
  <c r="R3125" i="1"/>
  <c r="Q3125" i="1"/>
  <c r="O3125" i="1"/>
  <c r="P3125" i="1" s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S3124" i="1" s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V3123" i="1" s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R3122" i="1"/>
  <c r="Q3122" i="1"/>
  <c r="S3122" i="1" s="1"/>
  <c r="P3122" i="1"/>
  <c r="O3122" i="1"/>
  <c r="N3122" i="1"/>
  <c r="L3122" i="1"/>
  <c r="M3122" i="1" s="1"/>
  <c r="K3122" i="1"/>
  <c r="J3122" i="1"/>
  <c r="I3122" i="1"/>
  <c r="H3122" i="1"/>
  <c r="AB3122" i="1" s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P3121" i="1" s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S3120" i="1" s="1"/>
  <c r="Q3120" i="1"/>
  <c r="O3120" i="1"/>
  <c r="N3120" i="1"/>
  <c r="P3120" i="1" s="1"/>
  <c r="L3120" i="1"/>
  <c r="K3120" i="1"/>
  <c r="M3120" i="1" s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Z3119" i="1" s="1"/>
  <c r="X3119" i="1"/>
  <c r="W3119" i="1"/>
  <c r="U3119" i="1"/>
  <c r="V3119" i="1" s="1"/>
  <c r="T3119" i="1"/>
  <c r="R3119" i="1"/>
  <c r="Q3119" i="1"/>
  <c r="S3119" i="1" s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U3118" i="1"/>
  <c r="T3118" i="1"/>
  <c r="V3118" i="1" s="1"/>
  <c r="R3118" i="1"/>
  <c r="Q3118" i="1"/>
  <c r="S3118" i="1" s="1"/>
  <c r="P3118" i="1"/>
  <c r="O3118" i="1"/>
  <c r="N3118" i="1"/>
  <c r="L3118" i="1"/>
  <c r="M3118" i="1" s="1"/>
  <c r="K3118" i="1"/>
  <c r="J3118" i="1"/>
  <c r="I3118" i="1"/>
  <c r="H3118" i="1"/>
  <c r="AB3118" i="1" s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S3117" i="1"/>
  <c r="R3117" i="1"/>
  <c r="Q3117" i="1"/>
  <c r="O3117" i="1"/>
  <c r="P3117" i="1" s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S3116" i="1" s="1"/>
  <c r="Q3116" i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V3115" i="1" s="1"/>
  <c r="T3115" i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R3114" i="1"/>
  <c r="Q3114" i="1"/>
  <c r="S3114" i="1" s="1"/>
  <c r="P3114" i="1"/>
  <c r="O3114" i="1"/>
  <c r="N3114" i="1"/>
  <c r="L3114" i="1"/>
  <c r="M3114" i="1" s="1"/>
  <c r="K3114" i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S3113" i="1"/>
  <c r="R3113" i="1"/>
  <c r="Q3113" i="1"/>
  <c r="O3113" i="1"/>
  <c r="P3113" i="1" s="1"/>
  <c r="N3113" i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S3112" i="1" s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V3111" i="1" s="1"/>
  <c r="T3111" i="1"/>
  <c r="R3111" i="1"/>
  <c r="Q3111" i="1"/>
  <c r="S3111" i="1" s="1"/>
  <c r="O3111" i="1"/>
  <c r="N3111" i="1"/>
  <c r="P3111" i="1" s="1"/>
  <c r="M3111" i="1"/>
  <c r="L3111" i="1"/>
  <c r="K3111" i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Q3110" i="1"/>
  <c r="S3110" i="1" s="1"/>
  <c r="P3110" i="1"/>
  <c r="O3110" i="1"/>
  <c r="N3110" i="1"/>
  <c r="L3110" i="1"/>
  <c r="M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P3109" i="1" s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S3108" i="1" s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V3107" i="1" s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R3106" i="1"/>
  <c r="Q3106" i="1"/>
  <c r="S3106" i="1" s="1"/>
  <c r="P3106" i="1"/>
  <c r="O3106" i="1"/>
  <c r="N3106" i="1"/>
  <c r="L3106" i="1"/>
  <c r="M3106" i="1" s="1"/>
  <c r="K3106" i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S3105" i="1"/>
  <c r="R3105" i="1"/>
  <c r="Q3105" i="1"/>
  <c r="O3105" i="1"/>
  <c r="P3105" i="1" s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S3104" i="1" s="1"/>
  <c r="Q3104" i="1"/>
  <c r="O3104" i="1"/>
  <c r="N3104" i="1"/>
  <c r="P3104" i="1" s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Z3103" i="1" s="1"/>
  <c r="X3103" i="1"/>
  <c r="W3103" i="1"/>
  <c r="U3103" i="1"/>
  <c r="V3103" i="1" s="1"/>
  <c r="T3103" i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Y3102" i="1"/>
  <c r="X3102" i="1"/>
  <c r="Z3102" i="1" s="1"/>
  <c r="W3102" i="1"/>
  <c r="U3102" i="1"/>
  <c r="T3102" i="1"/>
  <c r="V3102" i="1" s="1"/>
  <c r="R3102" i="1"/>
  <c r="Q3102" i="1"/>
  <c r="S3102" i="1" s="1"/>
  <c r="P3102" i="1"/>
  <c r="O3102" i="1"/>
  <c r="N3102" i="1"/>
  <c r="L3102" i="1"/>
  <c r="M3102" i="1" s="1"/>
  <c r="K3102" i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S3101" i="1"/>
  <c r="R3101" i="1"/>
  <c r="Q3101" i="1"/>
  <c r="O3101" i="1"/>
  <c r="P3101" i="1" s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V3099" i="1" s="1"/>
  <c r="T3099" i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M3098" i="1" s="1"/>
  <c r="K3098" i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S3097" i="1"/>
  <c r="R3097" i="1"/>
  <c r="Q3097" i="1"/>
  <c r="O3097" i="1"/>
  <c r="P3097" i="1" s="1"/>
  <c r="N3097" i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S3096" i="1" s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V3095" i="1" s="1"/>
  <c r="T3095" i="1"/>
  <c r="R3095" i="1"/>
  <c r="Q3095" i="1"/>
  <c r="S3095" i="1" s="1"/>
  <c r="O3095" i="1"/>
  <c r="N3095" i="1"/>
  <c r="P3095" i="1" s="1"/>
  <c r="M3095" i="1"/>
  <c r="L3095" i="1"/>
  <c r="K3095" i="1"/>
  <c r="J3095" i="1"/>
  <c r="I3095" i="1"/>
  <c r="H3095" i="1"/>
  <c r="AB3095" i="1" s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R3094" i="1"/>
  <c r="Q3094" i="1"/>
  <c r="S3094" i="1" s="1"/>
  <c r="P3094" i="1"/>
  <c r="O3094" i="1"/>
  <c r="N3094" i="1"/>
  <c r="L3094" i="1"/>
  <c r="M3094" i="1" s="1"/>
  <c r="K3094" i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S3092" i="1" s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V3091" i="1" s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R3090" i="1"/>
  <c r="Q3090" i="1"/>
  <c r="S3090" i="1" s="1"/>
  <c r="P3090" i="1"/>
  <c r="O3090" i="1"/>
  <c r="N3090" i="1"/>
  <c r="L3090" i="1"/>
  <c r="M3090" i="1" s="1"/>
  <c r="K3090" i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S3089" i="1"/>
  <c r="R3089" i="1"/>
  <c r="Q3089" i="1"/>
  <c r="O3089" i="1"/>
  <c r="P3089" i="1" s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S3088" i="1" s="1"/>
  <c r="Q3088" i="1"/>
  <c r="O3088" i="1"/>
  <c r="N3088" i="1"/>
  <c r="P3088" i="1" s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V3087" i="1" s="1"/>
  <c r="T3087" i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Y3086" i="1"/>
  <c r="X3086" i="1"/>
  <c r="Z3086" i="1" s="1"/>
  <c r="W3086" i="1"/>
  <c r="U3086" i="1"/>
  <c r="T3086" i="1"/>
  <c r="V3086" i="1" s="1"/>
  <c r="R3086" i="1"/>
  <c r="Q3086" i="1"/>
  <c r="S3086" i="1" s="1"/>
  <c r="P3086" i="1"/>
  <c r="O3086" i="1"/>
  <c r="N3086" i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O3085" i="1"/>
  <c r="P3085" i="1" s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U3083" i="1"/>
  <c r="V3083" i="1" s="1"/>
  <c r="T3083" i="1"/>
  <c r="R3083" i="1"/>
  <c r="Q3083" i="1"/>
  <c r="S3083" i="1" s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Q3082" i="1"/>
  <c r="S3082" i="1" s="1"/>
  <c r="P3082" i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S3081" i="1"/>
  <c r="R3081" i="1"/>
  <c r="Q3081" i="1"/>
  <c r="O3081" i="1"/>
  <c r="P3081" i="1" s="1"/>
  <c r="N3081" i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S3080" i="1" s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V3079" i="1" s="1"/>
  <c r="T3079" i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AB3079" i="1" s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R3078" i="1"/>
  <c r="Q3078" i="1"/>
  <c r="S3078" i="1" s="1"/>
  <c r="P3078" i="1"/>
  <c r="O3078" i="1"/>
  <c r="N3078" i="1"/>
  <c r="L3078" i="1"/>
  <c r="M3078" i="1" s="1"/>
  <c r="K3078" i="1"/>
  <c r="J3078" i="1"/>
  <c r="I3078" i="1"/>
  <c r="H3078" i="1"/>
  <c r="AB3078" i="1" s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P3074" i="1"/>
  <c r="O3074" i="1"/>
  <c r="N3074" i="1"/>
  <c r="L3074" i="1"/>
  <c r="M3074" i="1" s="1"/>
  <c r="K3074" i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O3073" i="1"/>
  <c r="P3073" i="1" s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V3071" i="1" s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R3070" i="1"/>
  <c r="Q3070" i="1"/>
  <c r="S3070" i="1" s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P3069" i="1" s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S3064" i="1" s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V3063" i="1" s="1"/>
  <c r="T3063" i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R3062" i="1"/>
  <c r="Q3062" i="1"/>
  <c r="S3062" i="1" s="1"/>
  <c r="P3062" i="1"/>
  <c r="O3062" i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V3059" i="1" s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Q3058" i="1"/>
  <c r="S3058" i="1" s="1"/>
  <c r="P3058" i="1"/>
  <c r="O3058" i="1"/>
  <c r="N3058" i="1"/>
  <c r="L3058" i="1"/>
  <c r="M3058" i="1" s="1"/>
  <c r="K3058" i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S3057" i="1"/>
  <c r="R3057" i="1"/>
  <c r="Q3057" i="1"/>
  <c r="O3057" i="1"/>
  <c r="P3057" i="1" s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P3054" i="1"/>
  <c r="O3054" i="1"/>
  <c r="N3054" i="1"/>
  <c r="L3054" i="1"/>
  <c r="M3054" i="1" s="1"/>
  <c r="K3054" i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S3053" i="1"/>
  <c r="R3053" i="1"/>
  <c r="Q3053" i="1"/>
  <c r="O3053" i="1"/>
  <c r="P3053" i="1" s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M3050" i="1" s="1"/>
  <c r="K3050" i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O3049" i="1"/>
  <c r="P3049" i="1" s="1"/>
  <c r="N3049" i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V3047" i="1" s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AB3047" i="1" s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P3046" i="1"/>
  <c r="O3046" i="1"/>
  <c r="N3046" i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P3045" i="1" s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P3042" i="1"/>
  <c r="O3042" i="1"/>
  <c r="N3042" i="1"/>
  <c r="L3042" i="1"/>
  <c r="M3042" i="1" s="1"/>
  <c r="K3042" i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O3041" i="1"/>
  <c r="P3041" i="1" s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AB3038" i="1" s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O3037" i="1"/>
  <c r="P3037" i="1" s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O3033" i="1"/>
  <c r="P3033" i="1" s="1"/>
  <c r="N3033" i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S3032" i="1" s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O3031" i="1"/>
  <c r="N3031" i="1"/>
  <c r="P3031" i="1" s="1"/>
  <c r="M3031" i="1"/>
  <c r="L3031" i="1"/>
  <c r="K3031" i="1"/>
  <c r="J3031" i="1"/>
  <c r="I3031" i="1"/>
  <c r="H3031" i="1"/>
  <c r="AB3031" i="1" s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R3030" i="1"/>
  <c r="Q3030" i="1"/>
  <c r="S3030" i="1" s="1"/>
  <c r="P3030" i="1"/>
  <c r="O3030" i="1"/>
  <c r="N3030" i="1"/>
  <c r="L3030" i="1"/>
  <c r="M3030" i="1" s="1"/>
  <c r="K3030" i="1"/>
  <c r="J3030" i="1"/>
  <c r="I3030" i="1"/>
  <c r="H3030" i="1"/>
  <c r="AB3030" i="1" s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S3028" i="1" s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V3027" i="1" s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M3026" i="1" s="1"/>
  <c r="K3026" i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O3025" i="1"/>
  <c r="P3025" i="1" s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O3024" i="1"/>
  <c r="N3024" i="1"/>
  <c r="P3024" i="1" s="1"/>
  <c r="L3024" i="1"/>
  <c r="K3024" i="1"/>
  <c r="M3024" i="1" s="1"/>
  <c r="J3024" i="1"/>
  <c r="I3024" i="1"/>
  <c r="H3024" i="1"/>
  <c r="AB3024" i="1" s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V3023" i="1" s="1"/>
  <c r="T3023" i="1"/>
  <c r="R3023" i="1"/>
  <c r="Q3023" i="1"/>
  <c r="S3023" i="1" s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O3021" i="1"/>
  <c r="P3021" i="1" s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S3020" i="1" s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V3019" i="1" s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O3017" i="1"/>
  <c r="P3017" i="1" s="1"/>
  <c r="N3017" i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S3016" i="1" s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AB3015" i="1" s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P3014" i="1"/>
  <c r="O3014" i="1"/>
  <c r="N3014" i="1"/>
  <c r="L3014" i="1"/>
  <c r="M3014" i="1" s="1"/>
  <c r="K3014" i="1"/>
  <c r="J3014" i="1"/>
  <c r="I3014" i="1"/>
  <c r="H3014" i="1"/>
  <c r="AB3014" i="1" s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V3011" i="1" s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P3010" i="1"/>
  <c r="O3010" i="1"/>
  <c r="N3010" i="1"/>
  <c r="L3010" i="1"/>
  <c r="M3010" i="1" s="1"/>
  <c r="K3010" i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O3009" i="1"/>
  <c r="P3009" i="1" s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L3008" i="1"/>
  <c r="K3008" i="1"/>
  <c r="M3008" i="1" s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R3006" i="1"/>
  <c r="Q3006" i="1"/>
  <c r="S3006" i="1" s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O3005" i="1"/>
  <c r="P3005" i="1" s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V3003" i="1" s="1"/>
  <c r="T3003" i="1"/>
  <c r="R3003" i="1"/>
  <c r="Q3003" i="1"/>
  <c r="S3003" i="1" s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O3001" i="1"/>
  <c r="P3001" i="1" s="1"/>
  <c r="N3001" i="1"/>
  <c r="L3001" i="1"/>
  <c r="K3001" i="1"/>
  <c r="M3001" i="1" s="1"/>
  <c r="J3001" i="1"/>
  <c r="I3001" i="1"/>
  <c r="H3001" i="1"/>
  <c r="AB3001" i="1" s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S3000" i="1" s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V2999" i="1" s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AB2999" i="1" s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P2998" i="1"/>
  <c r="O2998" i="1"/>
  <c r="N2998" i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S2996" i="1" s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V2995" i="1" s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Q2994" i="1"/>
  <c r="S2994" i="1" s="1"/>
  <c r="P2994" i="1"/>
  <c r="O2994" i="1"/>
  <c r="N2994" i="1"/>
  <c r="L2994" i="1"/>
  <c r="M2994" i="1" s="1"/>
  <c r="K2994" i="1"/>
  <c r="J2994" i="1"/>
  <c r="I2994" i="1"/>
  <c r="H2994" i="1"/>
  <c r="AB2994" i="1" s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O2993" i="1"/>
  <c r="P2993" i="1" s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O2992" i="1"/>
  <c r="N2992" i="1"/>
  <c r="P2992" i="1" s="1"/>
  <c r="L2992" i="1"/>
  <c r="K2992" i="1"/>
  <c r="M2992" i="1" s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V2991" i="1" s="1"/>
  <c r="T2991" i="1"/>
  <c r="R2991" i="1"/>
  <c r="Q2991" i="1"/>
  <c r="S2991" i="1" s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AB2990" i="1" s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O2989" i="1"/>
  <c r="P2989" i="1" s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V2987" i="1" s="1"/>
  <c r="T2987" i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P2986" i="1"/>
  <c r="O2986" i="1"/>
  <c r="N2986" i="1"/>
  <c r="L2986" i="1"/>
  <c r="M2986" i="1" s="1"/>
  <c r="K2986" i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O2985" i="1"/>
  <c r="P2985" i="1" s="1"/>
  <c r="N2985" i="1"/>
  <c r="L2985" i="1"/>
  <c r="K2985" i="1"/>
  <c r="M2985" i="1" s="1"/>
  <c r="J2985" i="1"/>
  <c r="I2985" i="1"/>
  <c r="H2985" i="1"/>
  <c r="AB2985" i="1" s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R2984" i="1"/>
  <c r="S2984" i="1" s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V2983" i="1" s="1"/>
  <c r="T2983" i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AB2983" i="1" s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P2982" i="1"/>
  <c r="O2982" i="1"/>
  <c r="N2982" i="1"/>
  <c r="L2982" i="1"/>
  <c r="M2982" i="1" s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O2981" i="1"/>
  <c r="P2981" i="1" s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S2980" i="1" s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U2979" i="1"/>
  <c r="V2979" i="1" s="1"/>
  <c r="T2979" i="1"/>
  <c r="R2979" i="1"/>
  <c r="Q2979" i="1"/>
  <c r="S2979" i="1" s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P2978" i="1"/>
  <c r="O2978" i="1"/>
  <c r="N2978" i="1"/>
  <c r="L2978" i="1"/>
  <c r="M2978" i="1" s="1"/>
  <c r="K2978" i="1"/>
  <c r="J2978" i="1"/>
  <c r="I2978" i="1"/>
  <c r="H2978" i="1"/>
  <c r="AB2978" i="1" s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O2977" i="1"/>
  <c r="P2977" i="1" s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S2976" i="1" s="1"/>
  <c r="Q2976" i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V2975" i="1" s="1"/>
  <c r="T2975" i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P2974" i="1"/>
  <c r="O2974" i="1"/>
  <c r="N2974" i="1"/>
  <c r="L2974" i="1"/>
  <c r="M2974" i="1" s="1"/>
  <c r="K2974" i="1"/>
  <c r="J2974" i="1"/>
  <c r="I2974" i="1"/>
  <c r="H2974" i="1"/>
  <c r="AB2974" i="1" s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V2973" i="1" s="1"/>
  <c r="S2973" i="1"/>
  <c r="R2973" i="1"/>
  <c r="Q2973" i="1"/>
  <c r="O2973" i="1"/>
  <c r="P2973" i="1" s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S2972" i="1" s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V2971" i="1" s="1"/>
  <c r="T2971" i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M2970" i="1" s="1"/>
  <c r="K2970" i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S2969" i="1"/>
  <c r="R2969" i="1"/>
  <c r="Q2969" i="1"/>
  <c r="O2969" i="1"/>
  <c r="P2969" i="1" s="1"/>
  <c r="N2969" i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R2968" i="1"/>
  <c r="S2968" i="1" s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V2967" i="1" s="1"/>
  <c r="T2967" i="1"/>
  <c r="R2967" i="1"/>
  <c r="Q2967" i="1"/>
  <c r="S2967" i="1" s="1"/>
  <c r="O2967" i="1"/>
  <c r="N2967" i="1"/>
  <c r="P2967" i="1" s="1"/>
  <c r="M2967" i="1"/>
  <c r="L2967" i="1"/>
  <c r="K2967" i="1"/>
  <c r="J2967" i="1"/>
  <c r="I2967" i="1"/>
  <c r="H2967" i="1"/>
  <c r="AB2967" i="1" s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P2966" i="1"/>
  <c r="O2966" i="1"/>
  <c r="N2966" i="1"/>
  <c r="L2966" i="1"/>
  <c r="M2966" i="1" s="1"/>
  <c r="K2966" i="1"/>
  <c r="J2966" i="1"/>
  <c r="I2966" i="1"/>
  <c r="H2966" i="1"/>
  <c r="AB2966" i="1" s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O2965" i="1"/>
  <c r="P2965" i="1" s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S2964" i="1" s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V2963" i="1" s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Q2962" i="1"/>
  <c r="S2962" i="1" s="1"/>
  <c r="P2962" i="1"/>
  <c r="O2962" i="1"/>
  <c r="N2962" i="1"/>
  <c r="L2962" i="1"/>
  <c r="M2962" i="1" s="1"/>
  <c r="K2962" i="1"/>
  <c r="J2962" i="1"/>
  <c r="I2962" i="1"/>
  <c r="H2962" i="1"/>
  <c r="AB2962" i="1" s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S2961" i="1"/>
  <c r="R2961" i="1"/>
  <c r="Q2961" i="1"/>
  <c r="O2961" i="1"/>
  <c r="P2961" i="1" s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S2960" i="1" s="1"/>
  <c r="Q2960" i="1"/>
  <c r="O2960" i="1"/>
  <c r="N2960" i="1"/>
  <c r="P2960" i="1" s="1"/>
  <c r="L2960" i="1"/>
  <c r="K2960" i="1"/>
  <c r="M2960" i="1" s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V2959" i="1" s="1"/>
  <c r="T2959" i="1"/>
  <c r="R2959" i="1"/>
  <c r="Q2959" i="1"/>
  <c r="S2959" i="1" s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V2958" i="1" s="1"/>
  <c r="R2958" i="1"/>
  <c r="Q2958" i="1"/>
  <c r="S2958" i="1" s="1"/>
  <c r="P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V2957" i="1" s="1"/>
  <c r="S2957" i="1"/>
  <c r="R2957" i="1"/>
  <c r="Q2957" i="1"/>
  <c r="O2957" i="1"/>
  <c r="P2957" i="1" s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V2955" i="1" s="1"/>
  <c r="T2955" i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R2954" i="1"/>
  <c r="Q2954" i="1"/>
  <c r="S2954" i="1" s="1"/>
  <c r="P2954" i="1"/>
  <c r="O2954" i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S2953" i="1"/>
  <c r="R2953" i="1"/>
  <c r="Q2953" i="1"/>
  <c r="O2953" i="1"/>
  <c r="P2953" i="1" s="1"/>
  <c r="N2953" i="1"/>
  <c r="L2953" i="1"/>
  <c r="K2953" i="1"/>
  <c r="M2953" i="1" s="1"/>
  <c r="J2953" i="1"/>
  <c r="I2953" i="1"/>
  <c r="H2953" i="1"/>
  <c r="AB2953" i="1" s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R2952" i="1"/>
  <c r="S2952" i="1" s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V2951" i="1" s="1"/>
  <c r="T2951" i="1"/>
  <c r="R2951" i="1"/>
  <c r="Q2951" i="1"/>
  <c r="S2951" i="1" s="1"/>
  <c r="O2951" i="1"/>
  <c r="N2951" i="1"/>
  <c r="P2951" i="1" s="1"/>
  <c r="M2951" i="1"/>
  <c r="L2951" i="1"/>
  <c r="K2951" i="1"/>
  <c r="J2951" i="1"/>
  <c r="I2951" i="1"/>
  <c r="H2951" i="1"/>
  <c r="AB2951" i="1" s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P2950" i="1"/>
  <c r="O2950" i="1"/>
  <c r="N2950" i="1"/>
  <c r="L2950" i="1"/>
  <c r="M2950" i="1" s="1"/>
  <c r="K2950" i="1"/>
  <c r="J2950" i="1"/>
  <c r="I2950" i="1"/>
  <c r="H2950" i="1"/>
  <c r="AB2950" i="1" s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P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V2947" i="1" s="1"/>
  <c r="T2947" i="1"/>
  <c r="R2947" i="1"/>
  <c r="Q2947" i="1"/>
  <c r="S2947" i="1" s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R2946" i="1"/>
  <c r="Q2946" i="1"/>
  <c r="S2946" i="1" s="1"/>
  <c r="P2946" i="1"/>
  <c r="O2946" i="1"/>
  <c r="N2946" i="1"/>
  <c r="L2946" i="1"/>
  <c r="M2946" i="1" s="1"/>
  <c r="K2946" i="1"/>
  <c r="J2946" i="1"/>
  <c r="I2946" i="1"/>
  <c r="H2946" i="1"/>
  <c r="AB2946" i="1" s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S2945" i="1"/>
  <c r="R2945" i="1"/>
  <c r="Q2945" i="1"/>
  <c r="O2945" i="1"/>
  <c r="P2945" i="1" s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S2944" i="1" s="1"/>
  <c r="Q2944" i="1"/>
  <c r="O2944" i="1"/>
  <c r="N2944" i="1"/>
  <c r="P2944" i="1" s="1"/>
  <c r="L2944" i="1"/>
  <c r="K2944" i="1"/>
  <c r="M2944" i="1" s="1"/>
  <c r="J2944" i="1"/>
  <c r="I2944" i="1"/>
  <c r="H2944" i="1"/>
  <c r="AB2944" i="1" s="1"/>
  <c r="G2944" i="1"/>
  <c r="F2944" i="1"/>
  <c r="E2944" i="1"/>
  <c r="D2944" i="1"/>
  <c r="B2944" i="1"/>
  <c r="A2944" i="1"/>
  <c r="AA2943" i="1"/>
  <c r="Y2943" i="1"/>
  <c r="Z2943" i="1" s="1"/>
  <c r="X2943" i="1"/>
  <c r="W2943" i="1"/>
  <c r="U2943" i="1"/>
  <c r="V2943" i="1" s="1"/>
  <c r="T2943" i="1"/>
  <c r="R2943" i="1"/>
  <c r="Q2943" i="1"/>
  <c r="S2943" i="1" s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R2942" i="1"/>
  <c r="Q2942" i="1"/>
  <c r="S2942" i="1" s="1"/>
  <c r="P2942" i="1"/>
  <c r="O2942" i="1"/>
  <c r="N2942" i="1"/>
  <c r="L2942" i="1"/>
  <c r="M2942" i="1" s="1"/>
  <c r="K2942" i="1"/>
  <c r="J2942" i="1"/>
  <c r="I2942" i="1"/>
  <c r="H2942" i="1"/>
  <c r="AB2942" i="1" s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S2941" i="1"/>
  <c r="R2941" i="1"/>
  <c r="Q2941" i="1"/>
  <c r="O2941" i="1"/>
  <c r="P2941" i="1" s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R2938" i="1"/>
  <c r="Q2938" i="1"/>
  <c r="S2938" i="1" s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O2937" i="1"/>
  <c r="P2937" i="1" s="1"/>
  <c r="N2937" i="1"/>
  <c r="L2937" i="1"/>
  <c r="K2937" i="1"/>
  <c r="M2937" i="1" s="1"/>
  <c r="J2937" i="1"/>
  <c r="I2937" i="1"/>
  <c r="H2937" i="1"/>
  <c r="AB2937" i="1" s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R2936" i="1"/>
  <c r="S2936" i="1" s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V2935" i="1" s="1"/>
  <c r="T2935" i="1"/>
  <c r="R2935" i="1"/>
  <c r="Q2935" i="1"/>
  <c r="S2935" i="1" s="1"/>
  <c r="O2935" i="1"/>
  <c r="N2935" i="1"/>
  <c r="P2935" i="1" s="1"/>
  <c r="M2935" i="1"/>
  <c r="L2935" i="1"/>
  <c r="K2935" i="1"/>
  <c r="J2935" i="1"/>
  <c r="I2935" i="1"/>
  <c r="H2935" i="1"/>
  <c r="AB2935" i="1" s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P2934" i="1"/>
  <c r="O2934" i="1"/>
  <c r="N2934" i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V2933" i="1" s="1"/>
  <c r="S2933" i="1"/>
  <c r="R2933" i="1"/>
  <c r="Q2933" i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V2931" i="1" s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O2929" i="1"/>
  <c r="P2929" i="1" s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S2928" i="1" s="1"/>
  <c r="Q2928" i="1"/>
  <c r="O2928" i="1"/>
  <c r="N2928" i="1"/>
  <c r="P2928" i="1" s="1"/>
  <c r="L2928" i="1"/>
  <c r="K2928" i="1"/>
  <c r="M2928" i="1" s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V2927" i="1" s="1"/>
  <c r="T2927" i="1"/>
  <c r="R2927" i="1"/>
  <c r="Q2927" i="1"/>
  <c r="S2927" i="1" s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P2926" i="1"/>
  <c r="O2926" i="1"/>
  <c r="N2926" i="1"/>
  <c r="L2926" i="1"/>
  <c r="M2926" i="1" s="1"/>
  <c r="K2926" i="1"/>
  <c r="J2926" i="1"/>
  <c r="I2926" i="1"/>
  <c r="H2926" i="1"/>
  <c r="AB2926" i="1" s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O2925" i="1"/>
  <c r="P2925" i="1" s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AB2922" i="1" s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S2921" i="1"/>
  <c r="R2921" i="1"/>
  <c r="Q2921" i="1"/>
  <c r="O2921" i="1"/>
  <c r="P2921" i="1" s="1"/>
  <c r="N2921" i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S2920" i="1" s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S2916" i="1" s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V2915" i="1" s="1"/>
  <c r="T2915" i="1"/>
  <c r="R2915" i="1"/>
  <c r="Q2915" i="1"/>
  <c r="S2915" i="1" s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V2914" i="1" s="1"/>
  <c r="R2914" i="1"/>
  <c r="Q2914" i="1"/>
  <c r="S2914" i="1" s="1"/>
  <c r="P2914" i="1"/>
  <c r="O2914" i="1"/>
  <c r="N2914" i="1"/>
  <c r="L2914" i="1"/>
  <c r="M2914" i="1" s="1"/>
  <c r="K2914" i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O2912" i="1"/>
  <c r="N2912" i="1"/>
  <c r="P2912" i="1" s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/>
  <c r="AA2911" i="1"/>
  <c r="Y2911" i="1"/>
  <c r="Z2911" i="1" s="1"/>
  <c r="X2911" i="1"/>
  <c r="W2911" i="1"/>
  <c r="U2911" i="1"/>
  <c r="V2911" i="1" s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V2910" i="1" s="1"/>
  <c r="R2910" i="1"/>
  <c r="Q2910" i="1"/>
  <c r="S2910" i="1" s="1"/>
  <c r="P2910" i="1"/>
  <c r="O2910" i="1"/>
  <c r="N2910" i="1"/>
  <c r="L2910" i="1"/>
  <c r="M2910" i="1" s="1"/>
  <c r="K2910" i="1"/>
  <c r="J2910" i="1"/>
  <c r="I2910" i="1"/>
  <c r="H2910" i="1"/>
  <c r="AB2910" i="1" s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O2909" i="1"/>
  <c r="P2909" i="1" s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Z2907" i="1" s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M2905" i="1" s="1"/>
  <c r="J2905" i="1"/>
  <c r="I2905" i="1"/>
  <c r="H2905" i="1"/>
  <c r="AB2905" i="1" s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R2904" i="1"/>
  <c r="S2904" i="1" s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U2903" i="1"/>
  <c r="V2903" i="1" s="1"/>
  <c r="T2903" i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AB2903" i="1" s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T2902" i="1"/>
  <c r="V2902" i="1" s="1"/>
  <c r="R2902" i="1"/>
  <c r="Q2902" i="1"/>
  <c r="S2902" i="1" s="1"/>
  <c r="P2902" i="1"/>
  <c r="O2902" i="1"/>
  <c r="N2902" i="1"/>
  <c r="L2902" i="1"/>
  <c r="M2902" i="1" s="1"/>
  <c r="K2902" i="1"/>
  <c r="J2902" i="1"/>
  <c r="I2902" i="1"/>
  <c r="H2902" i="1"/>
  <c r="AB2902" i="1" s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O2900" i="1"/>
  <c r="N2900" i="1"/>
  <c r="P2900" i="1" s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V2899" i="1" s="1"/>
  <c r="T2899" i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V2898" i="1" s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AB2898" i="1" s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P2896" i="1" s="1"/>
  <c r="L2896" i="1"/>
  <c r="K2896" i="1"/>
  <c r="M2896" i="1" s="1"/>
  <c r="J2896" i="1"/>
  <c r="I2896" i="1"/>
  <c r="H2896" i="1"/>
  <c r="AB2896" i="1" s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R2895" i="1"/>
  <c r="Q2895" i="1"/>
  <c r="S2895" i="1" s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T2894" i="1"/>
  <c r="V2894" i="1" s="1"/>
  <c r="R2894" i="1"/>
  <c r="Q2894" i="1"/>
  <c r="S2894" i="1" s="1"/>
  <c r="P2894" i="1"/>
  <c r="O2894" i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V2891" i="1" s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V2890" i="1" s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P2889" i="1" s="1"/>
  <c r="N2889" i="1"/>
  <c r="L2889" i="1"/>
  <c r="K2889" i="1"/>
  <c r="M2889" i="1" s="1"/>
  <c r="J2889" i="1"/>
  <c r="I2889" i="1"/>
  <c r="H2889" i="1"/>
  <c r="AB2889" i="1" s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S2888" i="1" s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V2887" i="1" s="1"/>
  <c r="T2887" i="1"/>
  <c r="R2887" i="1"/>
  <c r="Q2887" i="1"/>
  <c r="S2887" i="1" s="1"/>
  <c r="O2887" i="1"/>
  <c r="N2887" i="1"/>
  <c r="P2887" i="1" s="1"/>
  <c r="M2887" i="1"/>
  <c r="L2887" i="1"/>
  <c r="K2887" i="1"/>
  <c r="J2887" i="1"/>
  <c r="I2887" i="1"/>
  <c r="H2887" i="1"/>
  <c r="AB2887" i="1" s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V2886" i="1" s="1"/>
  <c r="R2886" i="1"/>
  <c r="Q2886" i="1"/>
  <c r="S2886" i="1" s="1"/>
  <c r="P2886" i="1"/>
  <c r="O2886" i="1"/>
  <c r="N2886" i="1"/>
  <c r="L2886" i="1"/>
  <c r="M2886" i="1" s="1"/>
  <c r="K2886" i="1"/>
  <c r="J2886" i="1"/>
  <c r="I2886" i="1"/>
  <c r="H2886" i="1"/>
  <c r="AB2886" i="1" s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AB2885" i="1" s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S2884" i="1" s="1"/>
  <c r="Q2884" i="1"/>
  <c r="O2884" i="1"/>
  <c r="N2884" i="1"/>
  <c r="P2884" i="1" s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V2883" i="1"/>
  <c r="U2883" i="1"/>
  <c r="T2883" i="1"/>
  <c r="R2883" i="1"/>
  <c r="S2883" i="1" s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V2882" i="1" s="1"/>
  <c r="R2882" i="1"/>
  <c r="Q2882" i="1"/>
  <c r="S2882" i="1" s="1"/>
  <c r="P2882" i="1"/>
  <c r="O2882" i="1"/>
  <c r="N2882" i="1"/>
  <c r="L2882" i="1"/>
  <c r="M2882" i="1" s="1"/>
  <c r="AB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W2881" i="1"/>
  <c r="U2881" i="1"/>
  <c r="T2881" i="1"/>
  <c r="V2881" i="1" s="1"/>
  <c r="R2881" i="1"/>
  <c r="Q2881" i="1"/>
  <c r="S2881" i="1" s="1"/>
  <c r="P2881" i="1"/>
  <c r="O2881" i="1"/>
  <c r="N2881" i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V2880" i="1" s="1"/>
  <c r="S2880" i="1"/>
  <c r="R2880" i="1"/>
  <c r="Q2880" i="1"/>
  <c r="O2880" i="1"/>
  <c r="P2880" i="1" s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R2879" i="1"/>
  <c r="S2879" i="1" s="1"/>
  <c r="Q2879" i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V2878" i="1" s="1"/>
  <c r="T2878" i="1"/>
  <c r="R2878" i="1"/>
  <c r="Q2878" i="1"/>
  <c r="S2878" i="1" s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R2877" i="1"/>
  <c r="Q2877" i="1"/>
  <c r="S2877" i="1" s="1"/>
  <c r="P2877" i="1"/>
  <c r="O2877" i="1"/>
  <c r="N2877" i="1"/>
  <c r="L2877" i="1"/>
  <c r="M2877" i="1" s="1"/>
  <c r="K2877" i="1"/>
  <c r="J2877" i="1"/>
  <c r="I2877" i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U2876" i="1"/>
  <c r="T2876" i="1"/>
  <c r="V2876" i="1" s="1"/>
  <c r="S2876" i="1"/>
  <c r="R2876" i="1"/>
  <c r="Q2876" i="1"/>
  <c r="O2876" i="1"/>
  <c r="P2876" i="1" s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Z2875" i="1"/>
  <c r="Y2875" i="1"/>
  <c r="X2875" i="1"/>
  <c r="W2875" i="1"/>
  <c r="V2875" i="1"/>
  <c r="U2875" i="1"/>
  <c r="T2875" i="1"/>
  <c r="R2875" i="1"/>
  <c r="S2875" i="1" s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V2874" i="1" s="1"/>
  <c r="T2874" i="1"/>
  <c r="R2874" i="1"/>
  <c r="Q2874" i="1"/>
  <c r="S2874" i="1" s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P2873" i="1"/>
  <c r="O2873" i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U2872" i="1"/>
  <c r="T2872" i="1"/>
  <c r="V2872" i="1" s="1"/>
  <c r="S2872" i="1"/>
  <c r="R2872" i="1"/>
  <c r="Q2872" i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R2871" i="1"/>
  <c r="S2871" i="1" s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V2870" i="1" s="1"/>
  <c r="T2870" i="1"/>
  <c r="R2870" i="1"/>
  <c r="Q2870" i="1"/>
  <c r="S2870" i="1" s="1"/>
  <c r="O2870" i="1"/>
  <c r="N2870" i="1"/>
  <c r="P2870" i="1" s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P2869" i="1"/>
  <c r="O2869" i="1"/>
  <c r="N2869" i="1"/>
  <c r="L2869" i="1"/>
  <c r="M2869" i="1" s="1"/>
  <c r="K2869" i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U2868" i="1"/>
  <c r="T2868" i="1"/>
  <c r="V2868" i="1" s="1"/>
  <c r="S2868" i="1"/>
  <c r="R2868" i="1"/>
  <c r="Q2868" i="1"/>
  <c r="O2868" i="1"/>
  <c r="P2868" i="1" s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S2867" i="1" s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V2866" i="1" s="1"/>
  <c r="T2866" i="1"/>
  <c r="R2866" i="1"/>
  <c r="Q2866" i="1"/>
  <c r="S2866" i="1" s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P2865" i="1"/>
  <c r="O2865" i="1"/>
  <c r="N2865" i="1"/>
  <c r="L2865" i="1"/>
  <c r="M2865" i="1" s="1"/>
  <c r="K2865" i="1"/>
  <c r="J2865" i="1"/>
  <c r="I2865" i="1"/>
  <c r="H2865" i="1"/>
  <c r="AB2865" i="1" s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U2864" i="1"/>
  <c r="T2864" i="1"/>
  <c r="V2864" i="1" s="1"/>
  <c r="S2864" i="1"/>
  <c r="R2864" i="1"/>
  <c r="Q2864" i="1"/>
  <c r="O2864" i="1"/>
  <c r="P2864" i="1" s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Z2863" i="1"/>
  <c r="Y2863" i="1"/>
  <c r="X2863" i="1"/>
  <c r="W2863" i="1"/>
  <c r="V2863" i="1"/>
  <c r="U2863" i="1"/>
  <c r="T2863" i="1"/>
  <c r="R2863" i="1"/>
  <c r="S2863" i="1" s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V2862" i="1" s="1"/>
  <c r="T2862" i="1"/>
  <c r="R2862" i="1"/>
  <c r="Q2862" i="1"/>
  <c r="S2862" i="1" s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R2861" i="1"/>
  <c r="Q2861" i="1"/>
  <c r="S2861" i="1" s="1"/>
  <c r="P2861" i="1"/>
  <c r="O2861" i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S2860" i="1"/>
  <c r="R2860" i="1"/>
  <c r="Q2860" i="1"/>
  <c r="O2860" i="1"/>
  <c r="P2860" i="1" s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V2859" i="1"/>
  <c r="U2859" i="1"/>
  <c r="T2859" i="1"/>
  <c r="R2859" i="1"/>
  <c r="S2859" i="1" s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V2858" i="1" s="1"/>
  <c r="T2858" i="1"/>
  <c r="R2858" i="1"/>
  <c r="Q2858" i="1"/>
  <c r="S2858" i="1" s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S2857" i="1" s="1"/>
  <c r="P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T2856" i="1"/>
  <c r="V2856" i="1" s="1"/>
  <c r="S2856" i="1"/>
  <c r="R2856" i="1"/>
  <c r="Q2856" i="1"/>
  <c r="O2856" i="1"/>
  <c r="P2856" i="1" s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V2855" i="1"/>
  <c r="U2855" i="1"/>
  <c r="T2855" i="1"/>
  <c r="R2855" i="1"/>
  <c r="S2855" i="1" s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V2854" i="1" s="1"/>
  <c r="T2854" i="1"/>
  <c r="R2854" i="1"/>
  <c r="Q2854" i="1"/>
  <c r="S2854" i="1" s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P2853" i="1"/>
  <c r="O2853" i="1"/>
  <c r="N2853" i="1"/>
  <c r="L2853" i="1"/>
  <c r="M2853" i="1" s="1"/>
  <c r="K2853" i="1"/>
  <c r="J2853" i="1"/>
  <c r="I2853" i="1"/>
  <c r="H2853" i="1"/>
  <c r="AB2853" i="1" s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U2852" i="1"/>
  <c r="T2852" i="1"/>
  <c r="V2852" i="1" s="1"/>
  <c r="S2852" i="1"/>
  <c r="R2852" i="1"/>
  <c r="Q2852" i="1"/>
  <c r="O2852" i="1"/>
  <c r="P2852" i="1" s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S2851" i="1" s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V2850" i="1" s="1"/>
  <c r="T2850" i="1"/>
  <c r="R2850" i="1"/>
  <c r="Q2850" i="1"/>
  <c r="S2850" i="1" s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R2849" i="1"/>
  <c r="Q2849" i="1"/>
  <c r="S2849" i="1" s="1"/>
  <c r="P2849" i="1"/>
  <c r="O2849" i="1"/>
  <c r="N2849" i="1"/>
  <c r="L2849" i="1"/>
  <c r="M2849" i="1" s="1"/>
  <c r="K2849" i="1"/>
  <c r="J2849" i="1"/>
  <c r="I2849" i="1"/>
  <c r="H2849" i="1"/>
  <c r="AB2849" i="1" s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S2848" i="1"/>
  <c r="R2848" i="1"/>
  <c r="Q2848" i="1"/>
  <c r="O2848" i="1"/>
  <c r="P2848" i="1" s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S2847" i="1" s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V2846" i="1" s="1"/>
  <c r="T2846" i="1"/>
  <c r="R2846" i="1"/>
  <c r="Q2846" i="1"/>
  <c r="S2846" i="1" s="1"/>
  <c r="O2846" i="1"/>
  <c r="N2846" i="1"/>
  <c r="P2846" i="1" s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S2845" i="1" s="1"/>
  <c r="P2845" i="1"/>
  <c r="O2845" i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O2844" i="1"/>
  <c r="P2844" i="1" s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V2843" i="1"/>
  <c r="U2843" i="1"/>
  <c r="T2843" i="1"/>
  <c r="R2843" i="1"/>
  <c r="S2843" i="1" s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V2842" i="1" s="1"/>
  <c r="T2842" i="1"/>
  <c r="R2842" i="1"/>
  <c r="Q2842" i="1"/>
  <c r="S2842" i="1" s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P2841" i="1"/>
  <c r="O2841" i="1"/>
  <c r="N2841" i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U2840" i="1"/>
  <c r="T2840" i="1"/>
  <c r="V2840" i="1" s="1"/>
  <c r="S2840" i="1"/>
  <c r="R2840" i="1"/>
  <c r="Q2840" i="1"/>
  <c r="O2840" i="1"/>
  <c r="P2840" i="1" s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R2839" i="1"/>
  <c r="S2839" i="1" s="1"/>
  <c r="Q2839" i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V2838" i="1" s="1"/>
  <c r="T2838" i="1"/>
  <c r="R2838" i="1"/>
  <c r="Q2838" i="1"/>
  <c r="S2838" i="1" s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M2837" i="1" s="1"/>
  <c r="K2837" i="1"/>
  <c r="J2837" i="1"/>
  <c r="I2837" i="1"/>
  <c r="H2837" i="1"/>
  <c r="AB2837" i="1" s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O2836" i="1"/>
  <c r="P2836" i="1" s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S2835" i="1" s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V2834" i="1" s="1"/>
  <c r="T2834" i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R2833" i="1"/>
  <c r="Q2833" i="1"/>
  <c r="S2833" i="1" s="1"/>
  <c r="P2833" i="1"/>
  <c r="O2833" i="1"/>
  <c r="N2833" i="1"/>
  <c r="L2833" i="1"/>
  <c r="M2833" i="1" s="1"/>
  <c r="K2833" i="1"/>
  <c r="J2833" i="1"/>
  <c r="I2833" i="1"/>
  <c r="H2833" i="1"/>
  <c r="AB2833" i="1" s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S2832" i="1"/>
  <c r="R2832" i="1"/>
  <c r="Q2832" i="1"/>
  <c r="O2832" i="1"/>
  <c r="P2832" i="1" s="1"/>
  <c r="N2832" i="1"/>
  <c r="L2832" i="1"/>
  <c r="K2832" i="1"/>
  <c r="M2832" i="1" s="1"/>
  <c r="J2832" i="1"/>
  <c r="I2832" i="1"/>
  <c r="H2832" i="1"/>
  <c r="AB2832" i="1" s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S2831" i="1" s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V2830" i="1" s="1"/>
  <c r="T2830" i="1"/>
  <c r="R2830" i="1"/>
  <c r="Q2830" i="1"/>
  <c r="S2830" i="1" s="1"/>
  <c r="O2830" i="1"/>
  <c r="N2830" i="1"/>
  <c r="P2830" i="1" s="1"/>
  <c r="M2830" i="1"/>
  <c r="L2830" i="1"/>
  <c r="K2830" i="1"/>
  <c r="J2830" i="1"/>
  <c r="I2830" i="1"/>
  <c r="H2830" i="1"/>
  <c r="AB2830" i="1" s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P2829" i="1"/>
  <c r="O2829" i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S2828" i="1"/>
  <c r="R2828" i="1"/>
  <c r="Q2828" i="1"/>
  <c r="O2828" i="1"/>
  <c r="P2828" i="1" s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V2827" i="1"/>
  <c r="U2827" i="1"/>
  <c r="T2827" i="1"/>
  <c r="R2827" i="1"/>
  <c r="S2827" i="1" s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V2826" i="1" s="1"/>
  <c r="T2826" i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P2825" i="1"/>
  <c r="O2825" i="1"/>
  <c r="N2825" i="1"/>
  <c r="L2825" i="1"/>
  <c r="M2825" i="1" s="1"/>
  <c r="K2825" i="1"/>
  <c r="J2825" i="1"/>
  <c r="I2825" i="1"/>
  <c r="H2825" i="1"/>
  <c r="AB2825" i="1" s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O2824" i="1"/>
  <c r="P2824" i="1" s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R2823" i="1"/>
  <c r="S2823" i="1" s="1"/>
  <c r="Q2823" i="1"/>
  <c r="O2823" i="1"/>
  <c r="N2823" i="1"/>
  <c r="P2823" i="1" s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V2822" i="1" s="1"/>
  <c r="T2822" i="1"/>
  <c r="R2822" i="1"/>
  <c r="Q2822" i="1"/>
  <c r="S2822" i="1" s="1"/>
  <c r="O2822" i="1"/>
  <c r="N2822" i="1"/>
  <c r="P2822" i="1" s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M2821" i="1" s="1"/>
  <c r="K2821" i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S2820" i="1"/>
  <c r="R2820" i="1"/>
  <c r="Q2820" i="1"/>
  <c r="O2820" i="1"/>
  <c r="P2820" i="1" s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R2819" i="1"/>
  <c r="S2819" i="1" s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V2818" i="1" s="1"/>
  <c r="T2818" i="1"/>
  <c r="R2818" i="1"/>
  <c r="Q2818" i="1"/>
  <c r="S2818" i="1" s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P2817" i="1"/>
  <c r="O2817" i="1"/>
  <c r="N2817" i="1"/>
  <c r="L2817" i="1"/>
  <c r="M2817" i="1" s="1"/>
  <c r="K2817" i="1"/>
  <c r="J2817" i="1"/>
  <c r="I2817" i="1"/>
  <c r="H2817" i="1"/>
  <c r="AB2817" i="1" s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O2816" i="1"/>
  <c r="P2816" i="1" s="1"/>
  <c r="N2816" i="1"/>
  <c r="L2816" i="1"/>
  <c r="K2816" i="1"/>
  <c r="M2816" i="1" s="1"/>
  <c r="J2816" i="1"/>
  <c r="I2816" i="1"/>
  <c r="H2816" i="1"/>
  <c r="AB2816" i="1" s="1"/>
  <c r="G2816" i="1"/>
  <c r="F2816" i="1"/>
  <c r="E2816" i="1"/>
  <c r="D2816" i="1"/>
  <c r="B2816" i="1"/>
  <c r="A2816" i="1" s="1"/>
  <c r="AA2815" i="1"/>
  <c r="Z2815" i="1"/>
  <c r="Y2815" i="1"/>
  <c r="X2815" i="1"/>
  <c r="W2815" i="1"/>
  <c r="V2815" i="1"/>
  <c r="U2815" i="1"/>
  <c r="T2815" i="1"/>
  <c r="R2815" i="1"/>
  <c r="S2815" i="1" s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V2814" i="1" s="1"/>
  <c r="T2814" i="1"/>
  <c r="R2814" i="1"/>
  <c r="Q2814" i="1"/>
  <c r="S2814" i="1" s="1"/>
  <c r="O2814" i="1"/>
  <c r="N2814" i="1"/>
  <c r="P2814" i="1" s="1"/>
  <c r="M2814" i="1"/>
  <c r="L2814" i="1"/>
  <c r="K2814" i="1"/>
  <c r="J2814" i="1"/>
  <c r="I2814" i="1"/>
  <c r="H2814" i="1"/>
  <c r="AB2814" i="1" s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R2813" i="1"/>
  <c r="Q2813" i="1"/>
  <c r="S2813" i="1" s="1"/>
  <c r="P2813" i="1"/>
  <c r="O2813" i="1"/>
  <c r="N2813" i="1"/>
  <c r="L2813" i="1"/>
  <c r="M2813" i="1" s="1"/>
  <c r="K2813" i="1"/>
  <c r="J2813" i="1"/>
  <c r="I2813" i="1"/>
  <c r="H2813" i="1"/>
  <c r="AB2813" i="1" s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S2812" i="1"/>
  <c r="R2812" i="1"/>
  <c r="Q2812" i="1"/>
  <c r="O2812" i="1"/>
  <c r="P2812" i="1" s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V2811" i="1"/>
  <c r="U2811" i="1"/>
  <c r="T2811" i="1"/>
  <c r="R2811" i="1"/>
  <c r="S2811" i="1" s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V2810" i="1" s="1"/>
  <c r="T2810" i="1"/>
  <c r="R2810" i="1"/>
  <c r="Q2810" i="1"/>
  <c r="S2810" i="1" s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P2809" i="1"/>
  <c r="O2809" i="1"/>
  <c r="N2809" i="1"/>
  <c r="L2809" i="1"/>
  <c r="M2809" i="1" s="1"/>
  <c r="K2809" i="1"/>
  <c r="J2809" i="1"/>
  <c r="I2809" i="1"/>
  <c r="H2809" i="1"/>
  <c r="AB2809" i="1" s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V2808" i="1" s="1"/>
  <c r="S2808" i="1"/>
  <c r="R2808" i="1"/>
  <c r="Q2808" i="1"/>
  <c r="O2808" i="1"/>
  <c r="P2808" i="1" s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V2807" i="1"/>
  <c r="U2807" i="1"/>
  <c r="T2807" i="1"/>
  <c r="R2807" i="1"/>
  <c r="S2807" i="1" s="1"/>
  <c r="Q2807" i="1"/>
  <c r="O2807" i="1"/>
  <c r="N2807" i="1"/>
  <c r="P2807" i="1" s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/>
  <c r="AA2806" i="1"/>
  <c r="Y2806" i="1"/>
  <c r="Z2806" i="1" s="1"/>
  <c r="X2806" i="1"/>
  <c r="W2806" i="1"/>
  <c r="U2806" i="1"/>
  <c r="V2806" i="1" s="1"/>
  <c r="T2806" i="1"/>
  <c r="R2806" i="1"/>
  <c r="Q2806" i="1"/>
  <c r="S2806" i="1" s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P2805" i="1"/>
  <c r="O2805" i="1"/>
  <c r="N2805" i="1"/>
  <c r="L2805" i="1"/>
  <c r="M2805" i="1" s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S2804" i="1"/>
  <c r="R2804" i="1"/>
  <c r="Q2804" i="1"/>
  <c r="O2804" i="1"/>
  <c r="P2804" i="1" s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S2803" i="1" s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Z2802" i="1" s="1"/>
  <c r="X2802" i="1"/>
  <c r="W2802" i="1"/>
  <c r="U2802" i="1"/>
  <c r="V2802" i="1" s="1"/>
  <c r="T2802" i="1"/>
  <c r="R2802" i="1"/>
  <c r="Q2802" i="1"/>
  <c r="S2802" i="1" s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R2801" i="1"/>
  <c r="Q2801" i="1"/>
  <c r="S2801" i="1" s="1"/>
  <c r="P2801" i="1"/>
  <c r="O2801" i="1"/>
  <c r="N2801" i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O2800" i="1"/>
  <c r="P2800" i="1" s="1"/>
  <c r="N2800" i="1"/>
  <c r="L2800" i="1"/>
  <c r="K2800" i="1"/>
  <c r="M2800" i="1" s="1"/>
  <c r="J2800" i="1"/>
  <c r="I2800" i="1"/>
  <c r="H2800" i="1"/>
  <c r="AB2800" i="1" s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S2799" i="1" s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Y2798" i="1"/>
  <c r="Z2798" i="1" s="1"/>
  <c r="X2798" i="1"/>
  <c r="W2798" i="1"/>
  <c r="U2798" i="1"/>
  <c r="V2798" i="1" s="1"/>
  <c r="T2798" i="1"/>
  <c r="R2798" i="1"/>
  <c r="Q2798" i="1"/>
  <c r="S2798" i="1" s="1"/>
  <c r="O2798" i="1"/>
  <c r="N2798" i="1"/>
  <c r="P2798" i="1" s="1"/>
  <c r="M2798" i="1"/>
  <c r="L2798" i="1"/>
  <c r="K2798" i="1"/>
  <c r="J2798" i="1"/>
  <c r="I2798" i="1"/>
  <c r="H2798" i="1"/>
  <c r="AB2798" i="1" s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R2797" i="1"/>
  <c r="Q2797" i="1"/>
  <c r="S2797" i="1" s="1"/>
  <c r="P2797" i="1"/>
  <c r="O2797" i="1"/>
  <c r="N2797" i="1"/>
  <c r="L2797" i="1"/>
  <c r="M2797" i="1" s="1"/>
  <c r="K2797" i="1"/>
  <c r="J2797" i="1"/>
  <c r="I2797" i="1"/>
  <c r="H2797" i="1"/>
  <c r="AB2797" i="1" s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S2796" i="1"/>
  <c r="R2796" i="1"/>
  <c r="Q2796" i="1"/>
  <c r="O2796" i="1"/>
  <c r="P2796" i="1" s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R2795" i="1"/>
  <c r="S2795" i="1" s="1"/>
  <c r="Q2795" i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Z2794" i="1" s="1"/>
  <c r="X2794" i="1"/>
  <c r="W2794" i="1"/>
  <c r="U2794" i="1"/>
  <c r="V2794" i="1" s="1"/>
  <c r="T2794" i="1"/>
  <c r="R2794" i="1"/>
  <c r="Q2794" i="1"/>
  <c r="S2794" i="1" s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Q2793" i="1"/>
  <c r="S2793" i="1" s="1"/>
  <c r="P2793" i="1"/>
  <c r="O2793" i="1"/>
  <c r="N2793" i="1"/>
  <c r="L2793" i="1"/>
  <c r="M2793" i="1" s="1"/>
  <c r="K2793" i="1"/>
  <c r="J2793" i="1"/>
  <c r="I2793" i="1"/>
  <c r="H2793" i="1"/>
  <c r="AB2793" i="1" s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S2792" i="1"/>
  <c r="R2792" i="1"/>
  <c r="Q2792" i="1"/>
  <c r="O2792" i="1"/>
  <c r="P2792" i="1" s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R2791" i="1"/>
  <c r="S2791" i="1" s="1"/>
  <c r="Q2791" i="1"/>
  <c r="O2791" i="1"/>
  <c r="N2791" i="1"/>
  <c r="P2791" i="1" s="1"/>
  <c r="L2791" i="1"/>
  <c r="K2791" i="1"/>
  <c r="M2791" i="1" s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V2790" i="1" s="1"/>
  <c r="T2790" i="1"/>
  <c r="R2790" i="1"/>
  <c r="Q2790" i="1"/>
  <c r="S2790" i="1" s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P2789" i="1"/>
  <c r="O2789" i="1"/>
  <c r="N2789" i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S2788" i="1"/>
  <c r="R2788" i="1"/>
  <c r="Q2788" i="1"/>
  <c r="O2788" i="1"/>
  <c r="P2788" i="1" s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S2787" i="1" s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V2786" i="1" s="1"/>
  <c r="T2786" i="1"/>
  <c r="R2786" i="1"/>
  <c r="Q2786" i="1"/>
  <c r="S2786" i="1" s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R2785" i="1"/>
  <c r="Q2785" i="1"/>
  <c r="S2785" i="1" s="1"/>
  <c r="P2785" i="1"/>
  <c r="O2785" i="1"/>
  <c r="N2785" i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O2784" i="1"/>
  <c r="P2784" i="1" s="1"/>
  <c r="N2784" i="1"/>
  <c r="L2784" i="1"/>
  <c r="K2784" i="1"/>
  <c r="M2784" i="1" s="1"/>
  <c r="J2784" i="1"/>
  <c r="I2784" i="1"/>
  <c r="H2784" i="1"/>
  <c r="AB2784" i="1" s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S2783" i="1" s="1"/>
  <c r="Q2783" i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V2782" i="1" s="1"/>
  <c r="T2782" i="1"/>
  <c r="R2782" i="1"/>
  <c r="Q2782" i="1"/>
  <c r="S2782" i="1" s="1"/>
  <c r="O2782" i="1"/>
  <c r="N2782" i="1"/>
  <c r="P2782" i="1" s="1"/>
  <c r="M2782" i="1"/>
  <c r="L2782" i="1"/>
  <c r="K2782" i="1"/>
  <c r="J2782" i="1"/>
  <c r="I2782" i="1"/>
  <c r="H2782" i="1"/>
  <c r="AB2782" i="1" s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P2781" i="1"/>
  <c r="O2781" i="1"/>
  <c r="N2781" i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S2780" i="1"/>
  <c r="R2780" i="1"/>
  <c r="Q2780" i="1"/>
  <c r="O2780" i="1"/>
  <c r="P2780" i="1" s="1"/>
  <c r="N2780" i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V2779" i="1"/>
  <c r="U2779" i="1"/>
  <c r="T2779" i="1"/>
  <c r="R2779" i="1"/>
  <c r="S2779" i="1" s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Y2778" i="1"/>
  <c r="Z2778" i="1" s="1"/>
  <c r="X2778" i="1"/>
  <c r="W2778" i="1"/>
  <c r="U2778" i="1"/>
  <c r="V2778" i="1" s="1"/>
  <c r="T2778" i="1"/>
  <c r="R2778" i="1"/>
  <c r="Q2778" i="1"/>
  <c r="S2778" i="1" s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R2777" i="1"/>
  <c r="Q2777" i="1"/>
  <c r="S2777" i="1" s="1"/>
  <c r="P2777" i="1"/>
  <c r="O2777" i="1"/>
  <c r="N2777" i="1"/>
  <c r="L2777" i="1"/>
  <c r="M2777" i="1" s="1"/>
  <c r="K2777" i="1"/>
  <c r="J2777" i="1"/>
  <c r="I2777" i="1"/>
  <c r="H2777" i="1"/>
  <c r="AB2777" i="1" s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O2776" i="1"/>
  <c r="P2776" i="1" s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R2775" i="1"/>
  <c r="S2775" i="1" s="1"/>
  <c r="Q2775" i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V2774" i="1" s="1"/>
  <c r="T2774" i="1"/>
  <c r="R2774" i="1"/>
  <c r="Q2774" i="1"/>
  <c r="S2774" i="1" s="1"/>
  <c r="O2774" i="1"/>
  <c r="N2774" i="1"/>
  <c r="P2774" i="1" s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R2773" i="1"/>
  <c r="Q2773" i="1"/>
  <c r="S2773" i="1" s="1"/>
  <c r="P2773" i="1"/>
  <c r="O2773" i="1"/>
  <c r="N2773" i="1"/>
  <c r="L2773" i="1"/>
  <c r="M2773" i="1" s="1"/>
  <c r="K2773" i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S2772" i="1"/>
  <c r="R2772" i="1"/>
  <c r="Q2772" i="1"/>
  <c r="O2772" i="1"/>
  <c r="P2772" i="1" s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Z2771" i="1"/>
  <c r="Y2771" i="1"/>
  <c r="X2771" i="1"/>
  <c r="W2771" i="1"/>
  <c r="V2771" i="1"/>
  <c r="U2771" i="1"/>
  <c r="T2771" i="1"/>
  <c r="R2771" i="1"/>
  <c r="S2771" i="1" s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Z2770" i="1" s="1"/>
  <c r="X2770" i="1"/>
  <c r="W2770" i="1"/>
  <c r="U2770" i="1"/>
  <c r="V2770" i="1" s="1"/>
  <c r="T2770" i="1"/>
  <c r="R2770" i="1"/>
  <c r="Q2770" i="1"/>
  <c r="S2770" i="1" s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R2769" i="1"/>
  <c r="Q2769" i="1"/>
  <c r="S2769" i="1" s="1"/>
  <c r="P2769" i="1"/>
  <c r="O2769" i="1"/>
  <c r="N2769" i="1"/>
  <c r="L2769" i="1"/>
  <c r="M2769" i="1" s="1"/>
  <c r="K2769" i="1"/>
  <c r="J2769" i="1"/>
  <c r="I2769" i="1"/>
  <c r="H2769" i="1"/>
  <c r="AB2769" i="1" s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O2768" i="1"/>
  <c r="P2768" i="1" s="1"/>
  <c r="N2768" i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 s="1"/>
  <c r="AA2767" i="1"/>
  <c r="Z2767" i="1"/>
  <c r="Y2767" i="1"/>
  <c r="X2767" i="1"/>
  <c r="W2767" i="1"/>
  <c r="V2767" i="1"/>
  <c r="U2767" i="1"/>
  <c r="T2767" i="1"/>
  <c r="R2767" i="1"/>
  <c r="S2767" i="1" s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Y2766" i="1"/>
  <c r="Z2766" i="1" s="1"/>
  <c r="X2766" i="1"/>
  <c r="W2766" i="1"/>
  <c r="U2766" i="1"/>
  <c r="V2766" i="1" s="1"/>
  <c r="T2766" i="1"/>
  <c r="R2766" i="1"/>
  <c r="Q2766" i="1"/>
  <c r="S2766" i="1" s="1"/>
  <c r="O2766" i="1"/>
  <c r="N2766" i="1"/>
  <c r="P2766" i="1" s="1"/>
  <c r="M2766" i="1"/>
  <c r="L2766" i="1"/>
  <c r="K2766" i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R2765" i="1"/>
  <c r="Q2765" i="1"/>
  <c r="S2765" i="1" s="1"/>
  <c r="P2765" i="1"/>
  <c r="O2765" i="1"/>
  <c r="N2765" i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S2764" i="1"/>
  <c r="R2764" i="1"/>
  <c r="Q2764" i="1"/>
  <c r="O2764" i="1"/>
  <c r="P2764" i="1" s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V2763" i="1"/>
  <c r="U2763" i="1"/>
  <c r="T2763" i="1"/>
  <c r="R2763" i="1"/>
  <c r="S2763" i="1" s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V2762" i="1" s="1"/>
  <c r="T2762" i="1"/>
  <c r="R2762" i="1"/>
  <c r="Q2762" i="1"/>
  <c r="S2762" i="1" s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R2761" i="1"/>
  <c r="Q2761" i="1"/>
  <c r="S2761" i="1" s="1"/>
  <c r="P2761" i="1"/>
  <c r="O2761" i="1"/>
  <c r="N2761" i="1"/>
  <c r="L2761" i="1"/>
  <c r="M2761" i="1" s="1"/>
  <c r="K2761" i="1"/>
  <c r="J2761" i="1"/>
  <c r="I2761" i="1"/>
  <c r="H2761" i="1"/>
  <c r="AB2761" i="1" s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O2760" i="1"/>
  <c r="P2760" i="1" s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V2759" i="1"/>
  <c r="U2759" i="1"/>
  <c r="T2759" i="1"/>
  <c r="R2759" i="1"/>
  <c r="S2759" i="1" s="1"/>
  <c r="Q2759" i="1"/>
  <c r="O2759" i="1"/>
  <c r="N2759" i="1"/>
  <c r="P2759" i="1" s="1"/>
  <c r="L2759" i="1"/>
  <c r="K2759" i="1"/>
  <c r="M2759" i="1" s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Z2758" i="1" s="1"/>
  <c r="X2758" i="1"/>
  <c r="W2758" i="1"/>
  <c r="U2758" i="1"/>
  <c r="V2758" i="1" s="1"/>
  <c r="T2758" i="1"/>
  <c r="R2758" i="1"/>
  <c r="Q2758" i="1"/>
  <c r="S2758" i="1" s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R2757" i="1"/>
  <c r="Q2757" i="1"/>
  <c r="S2757" i="1" s="1"/>
  <c r="P2757" i="1"/>
  <c r="O2757" i="1"/>
  <c r="N2757" i="1"/>
  <c r="L2757" i="1"/>
  <c r="M2757" i="1" s="1"/>
  <c r="K2757" i="1"/>
  <c r="J2757" i="1"/>
  <c r="I2757" i="1"/>
  <c r="H2757" i="1"/>
  <c r="AB2757" i="1" s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O2756" i="1"/>
  <c r="P2756" i="1" s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R2755" i="1"/>
  <c r="S2755" i="1" s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Z2754" i="1" s="1"/>
  <c r="X2754" i="1"/>
  <c r="W2754" i="1"/>
  <c r="U2754" i="1"/>
  <c r="V2754" i="1" s="1"/>
  <c r="T2754" i="1"/>
  <c r="R2754" i="1"/>
  <c r="Q2754" i="1"/>
  <c r="S2754" i="1" s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R2753" i="1"/>
  <c r="Q2753" i="1"/>
  <c r="S2753" i="1" s="1"/>
  <c r="P2753" i="1"/>
  <c r="O2753" i="1"/>
  <c r="N2753" i="1"/>
  <c r="L2753" i="1"/>
  <c r="M2753" i="1" s="1"/>
  <c r="K2753" i="1"/>
  <c r="J2753" i="1"/>
  <c r="I2753" i="1"/>
  <c r="H2753" i="1"/>
  <c r="AB2753" i="1" s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S2751" i="1"/>
  <c r="R2751" i="1"/>
  <c r="Q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Y2750" i="1"/>
  <c r="Z2750" i="1" s="1"/>
  <c r="X2750" i="1"/>
  <c r="W2750" i="1"/>
  <c r="U2750" i="1"/>
  <c r="V2750" i="1" s="1"/>
  <c r="T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R2749" i="1"/>
  <c r="Q2749" i="1"/>
  <c r="S2749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S2748" i="1"/>
  <c r="R2748" i="1"/>
  <c r="Q2748" i="1"/>
  <c r="O2748" i="1"/>
  <c r="P2748" i="1" s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V2747" i="1"/>
  <c r="U2747" i="1"/>
  <c r="T2747" i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R2745" i="1"/>
  <c r="Q2745" i="1"/>
  <c r="S2745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S2744" i="1"/>
  <c r="R2744" i="1"/>
  <c r="Q2744" i="1"/>
  <c r="O2744" i="1"/>
  <c r="P2744" i="1" s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V2743" i="1"/>
  <c r="U2743" i="1"/>
  <c r="T2743" i="1"/>
  <c r="R2743" i="1"/>
  <c r="S2743" i="1" s="1"/>
  <c r="Q2743" i="1"/>
  <c r="O2743" i="1"/>
  <c r="N2743" i="1"/>
  <c r="P2743" i="1" s="1"/>
  <c r="L2743" i="1"/>
  <c r="K2743" i="1"/>
  <c r="M2743" i="1" s="1"/>
  <c r="J2743" i="1"/>
  <c r="I2743" i="1"/>
  <c r="H2743" i="1"/>
  <c r="AB2743" i="1" s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X2741" i="1"/>
  <c r="W2741" i="1"/>
  <c r="U2741" i="1"/>
  <c r="T2741" i="1"/>
  <c r="R2741" i="1"/>
  <c r="Q2741" i="1"/>
  <c r="S2741" i="1" s="1"/>
  <c r="P2741" i="1"/>
  <c r="O2741" i="1"/>
  <c r="N2741" i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S2740" i="1"/>
  <c r="R2740" i="1"/>
  <c r="Q2740" i="1"/>
  <c r="P2740" i="1"/>
  <c r="O2740" i="1"/>
  <c r="N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V2739" i="1"/>
  <c r="U2739" i="1"/>
  <c r="T2739" i="1"/>
  <c r="R2739" i="1"/>
  <c r="S2739" i="1" s="1"/>
  <c r="Q2739" i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U2738" i="1"/>
  <c r="V2738" i="1" s="1"/>
  <c r="T2738" i="1"/>
  <c r="R2738" i="1"/>
  <c r="Q2738" i="1"/>
  <c r="S2738" i="1" s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W2737" i="1"/>
  <c r="U2737" i="1"/>
  <c r="T2737" i="1"/>
  <c r="V2737" i="1" s="1"/>
  <c r="R2737" i="1"/>
  <c r="Q2737" i="1"/>
  <c r="S2737" i="1" s="1"/>
  <c r="P2737" i="1"/>
  <c r="O2737" i="1"/>
  <c r="N2737" i="1"/>
  <c r="L2737" i="1"/>
  <c r="M2737" i="1" s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S2735" i="1"/>
  <c r="R2735" i="1"/>
  <c r="Q2735" i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U2734" i="1"/>
  <c r="V2734" i="1" s="1"/>
  <c r="T2734" i="1"/>
  <c r="R2734" i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P2733" i="1"/>
  <c r="O2733" i="1"/>
  <c r="N2733" i="1"/>
  <c r="M2733" i="1"/>
  <c r="L2733" i="1"/>
  <c r="K2733" i="1"/>
  <c r="J2733" i="1"/>
  <c r="I2733" i="1"/>
  <c r="AB2733" i="1" s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S2732" i="1"/>
  <c r="R2732" i="1"/>
  <c r="Q2732" i="1"/>
  <c r="O2732" i="1"/>
  <c r="P2732" i="1" s="1"/>
  <c r="N2732" i="1"/>
  <c r="L2732" i="1"/>
  <c r="K2732" i="1"/>
  <c r="M2732" i="1" s="1"/>
  <c r="AB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V2731" i="1"/>
  <c r="U2731" i="1"/>
  <c r="T2731" i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R2729" i="1"/>
  <c r="Q2729" i="1"/>
  <c r="S2729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S2728" i="1"/>
  <c r="R2728" i="1"/>
  <c r="Q2728" i="1"/>
  <c r="O2728" i="1"/>
  <c r="P2728" i="1" s="1"/>
  <c r="N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V2727" i="1"/>
  <c r="U2727" i="1"/>
  <c r="T2727" i="1"/>
  <c r="R2727" i="1"/>
  <c r="S2727" i="1" s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Q2726" i="1"/>
  <c r="S2726" i="1" s="1"/>
  <c r="O2726" i="1"/>
  <c r="N2726" i="1"/>
  <c r="P2726" i="1" s="1"/>
  <c r="M2726" i="1"/>
  <c r="L2726" i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X2725" i="1"/>
  <c r="W2725" i="1"/>
  <c r="U2725" i="1"/>
  <c r="T2725" i="1"/>
  <c r="R2725" i="1"/>
  <c r="Q2725" i="1"/>
  <c r="S2725" i="1" s="1"/>
  <c r="P2725" i="1"/>
  <c r="O2725" i="1"/>
  <c r="N2725" i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P2724" i="1"/>
  <c r="O2724" i="1"/>
  <c r="N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R2723" i="1"/>
  <c r="S2723" i="1" s="1"/>
  <c r="Q2723" i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Z2722" i="1" s="1"/>
  <c r="X2722" i="1"/>
  <c r="W2722" i="1"/>
  <c r="U2722" i="1"/>
  <c r="V2722" i="1" s="1"/>
  <c r="T2722" i="1"/>
  <c r="R2722" i="1"/>
  <c r="Q2722" i="1"/>
  <c r="S2722" i="1" s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U2721" i="1"/>
  <c r="T2721" i="1"/>
  <c r="V2721" i="1" s="1"/>
  <c r="R2721" i="1"/>
  <c r="Q2721" i="1"/>
  <c r="S2721" i="1" s="1"/>
  <c r="P2721" i="1"/>
  <c r="O2721" i="1"/>
  <c r="N2721" i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S2719" i="1"/>
  <c r="R2719" i="1"/>
  <c r="Q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Z2718" i="1" s="1"/>
  <c r="X2718" i="1"/>
  <c r="W2718" i="1"/>
  <c r="U2718" i="1"/>
  <c r="V2718" i="1" s="1"/>
  <c r="T2718" i="1"/>
  <c r="R2718" i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R2717" i="1"/>
  <c r="Q2717" i="1"/>
  <c r="S2717" i="1" s="1"/>
  <c r="P2717" i="1"/>
  <c r="O2717" i="1"/>
  <c r="N2717" i="1"/>
  <c r="M2717" i="1"/>
  <c r="L2717" i="1"/>
  <c r="K2717" i="1"/>
  <c r="J2717" i="1"/>
  <c r="I2717" i="1"/>
  <c r="AB2717" i="1" s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S2716" i="1"/>
  <c r="R2716" i="1"/>
  <c r="Q2716" i="1"/>
  <c r="O2716" i="1"/>
  <c r="P2716" i="1" s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V2715" i="1"/>
  <c r="U2715" i="1"/>
  <c r="T2715" i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R2713" i="1"/>
  <c r="Q2713" i="1"/>
  <c r="S2713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O2712" i="1"/>
  <c r="P2712" i="1" s="1"/>
  <c r="N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R2711" i="1"/>
  <c r="S2711" i="1" s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Q2710" i="1"/>
  <c r="S2710" i="1" s="1"/>
  <c r="O2710" i="1"/>
  <c r="N2710" i="1"/>
  <c r="P2710" i="1" s="1"/>
  <c r="M2710" i="1"/>
  <c r="L2710" i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W2709" i="1"/>
  <c r="U2709" i="1"/>
  <c r="T2709" i="1"/>
  <c r="R2709" i="1"/>
  <c r="Q2709" i="1"/>
  <c r="S2709" i="1" s="1"/>
  <c r="P2709" i="1"/>
  <c r="O2709" i="1"/>
  <c r="N2709" i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S2708" i="1"/>
  <c r="R2708" i="1"/>
  <c r="Q2708" i="1"/>
  <c r="P2708" i="1"/>
  <c r="O2708" i="1"/>
  <c r="N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V2707" i="1"/>
  <c r="U2707" i="1"/>
  <c r="T2707" i="1"/>
  <c r="R2707" i="1"/>
  <c r="S2707" i="1" s="1"/>
  <c r="Q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Y2706" i="1"/>
  <c r="Z2706" i="1" s="1"/>
  <c r="X2706" i="1"/>
  <c r="W2706" i="1"/>
  <c r="U2706" i="1"/>
  <c r="V2706" i="1" s="1"/>
  <c r="T2706" i="1"/>
  <c r="R2706" i="1"/>
  <c r="Q2706" i="1"/>
  <c r="S2706" i="1" s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W2705" i="1"/>
  <c r="U2705" i="1"/>
  <c r="T2705" i="1"/>
  <c r="V2705" i="1" s="1"/>
  <c r="R2705" i="1"/>
  <c r="Q2705" i="1"/>
  <c r="S2705" i="1" s="1"/>
  <c r="P2705" i="1"/>
  <c r="O2705" i="1"/>
  <c r="N2705" i="1"/>
  <c r="L2705" i="1"/>
  <c r="M2705" i="1" s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S2703" i="1"/>
  <c r="R2703" i="1"/>
  <c r="Q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Y2702" i="1"/>
  <c r="Z2702" i="1" s="1"/>
  <c r="X2702" i="1"/>
  <c r="W2702" i="1"/>
  <c r="U2702" i="1"/>
  <c r="V2702" i="1" s="1"/>
  <c r="T2702" i="1"/>
  <c r="R2702" i="1"/>
  <c r="Q2702" i="1"/>
  <c r="O2702" i="1"/>
  <c r="N2702" i="1"/>
  <c r="P2702" i="1" s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P2701" i="1"/>
  <c r="O2701" i="1"/>
  <c r="N2701" i="1"/>
  <c r="M2701" i="1"/>
  <c r="L2701" i="1"/>
  <c r="K2701" i="1"/>
  <c r="J2701" i="1"/>
  <c r="I2701" i="1"/>
  <c r="AB2701" i="1" s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S2700" i="1"/>
  <c r="R2700" i="1"/>
  <c r="Q2700" i="1"/>
  <c r="O2700" i="1"/>
  <c r="P2700" i="1" s="1"/>
  <c r="N2700" i="1"/>
  <c r="L2700" i="1"/>
  <c r="K2700" i="1"/>
  <c r="M2700" i="1" s="1"/>
  <c r="AB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Q2698" i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R2697" i="1"/>
  <c r="Q2697" i="1"/>
  <c r="S2697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S2696" i="1"/>
  <c r="R2696" i="1"/>
  <c r="Q2696" i="1"/>
  <c r="O2696" i="1"/>
  <c r="P2696" i="1" s="1"/>
  <c r="N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R2695" i="1"/>
  <c r="S2695" i="1" s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Q2694" i="1"/>
  <c r="S2694" i="1" s="1"/>
  <c r="O2694" i="1"/>
  <c r="N2694" i="1"/>
  <c r="P2694" i="1" s="1"/>
  <c r="M2694" i="1"/>
  <c r="L2694" i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W2693" i="1"/>
  <c r="U2693" i="1"/>
  <c r="T2693" i="1"/>
  <c r="R2693" i="1"/>
  <c r="Q2693" i="1"/>
  <c r="S2693" i="1" s="1"/>
  <c r="P2693" i="1"/>
  <c r="O2693" i="1"/>
  <c r="N2693" i="1"/>
  <c r="L2693" i="1"/>
  <c r="M2693" i="1" s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S2692" i="1"/>
  <c r="R2692" i="1"/>
  <c r="Q2692" i="1"/>
  <c r="P2692" i="1"/>
  <c r="O2692" i="1"/>
  <c r="N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V2691" i="1"/>
  <c r="U2691" i="1"/>
  <c r="T2691" i="1"/>
  <c r="R2691" i="1"/>
  <c r="S2691" i="1" s="1"/>
  <c r="Q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Z2690" i="1" s="1"/>
  <c r="X2690" i="1"/>
  <c r="W2690" i="1"/>
  <c r="U2690" i="1"/>
  <c r="V2690" i="1" s="1"/>
  <c r="T2690" i="1"/>
  <c r="R2690" i="1"/>
  <c r="Q2690" i="1"/>
  <c r="S2690" i="1" s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W2689" i="1"/>
  <c r="U2689" i="1"/>
  <c r="T2689" i="1"/>
  <c r="V2689" i="1" s="1"/>
  <c r="R2689" i="1"/>
  <c r="Q2689" i="1"/>
  <c r="S2689" i="1" s="1"/>
  <c r="P2689" i="1"/>
  <c r="O2689" i="1"/>
  <c r="N2689" i="1"/>
  <c r="L2689" i="1"/>
  <c r="M2689" i="1" s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S2687" i="1"/>
  <c r="R2687" i="1"/>
  <c r="Q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Z2686" i="1" s="1"/>
  <c r="X2686" i="1"/>
  <c r="W2686" i="1"/>
  <c r="U2686" i="1"/>
  <c r="V2686" i="1" s="1"/>
  <c r="T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R2685" i="1"/>
  <c r="Q2685" i="1"/>
  <c r="S2685" i="1" s="1"/>
  <c r="P2685" i="1"/>
  <c r="O2685" i="1"/>
  <c r="N2685" i="1"/>
  <c r="M2685" i="1"/>
  <c r="L2685" i="1"/>
  <c r="K2685" i="1"/>
  <c r="J2685" i="1"/>
  <c r="I2685" i="1"/>
  <c r="AB2685" i="1" s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S2684" i="1"/>
  <c r="R2684" i="1"/>
  <c r="Q2684" i="1"/>
  <c r="O2684" i="1"/>
  <c r="P2684" i="1" s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S2683" i="1"/>
  <c r="R2683" i="1"/>
  <c r="Q2683" i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R2682" i="1"/>
  <c r="Q2682" i="1"/>
  <c r="O2682" i="1"/>
  <c r="N2682" i="1"/>
  <c r="P2682" i="1" s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R2681" i="1"/>
  <c r="Q2681" i="1"/>
  <c r="S2681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S2680" i="1"/>
  <c r="R2680" i="1"/>
  <c r="Q2680" i="1"/>
  <c r="O2680" i="1"/>
  <c r="P2680" i="1" s="1"/>
  <c r="N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R2679" i="1"/>
  <c r="S2679" i="1" s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Q2678" i="1"/>
  <c r="S2678" i="1" s="1"/>
  <c r="O2678" i="1"/>
  <c r="N2678" i="1"/>
  <c r="P2678" i="1" s="1"/>
  <c r="M2678" i="1"/>
  <c r="L2678" i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X2677" i="1"/>
  <c r="W2677" i="1"/>
  <c r="U2677" i="1"/>
  <c r="T2677" i="1"/>
  <c r="R2677" i="1"/>
  <c r="Q2677" i="1"/>
  <c r="S2677" i="1" s="1"/>
  <c r="P2677" i="1"/>
  <c r="O2677" i="1"/>
  <c r="N2677" i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S2676" i="1"/>
  <c r="R2676" i="1"/>
  <c r="Q2676" i="1"/>
  <c r="P2676" i="1"/>
  <c r="O2676" i="1"/>
  <c r="N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V2675" i="1"/>
  <c r="U2675" i="1"/>
  <c r="T2675" i="1"/>
  <c r="R2675" i="1"/>
  <c r="S2675" i="1" s="1"/>
  <c r="Q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U2674" i="1"/>
  <c r="V2674" i="1" s="1"/>
  <c r="T2674" i="1"/>
  <c r="R2674" i="1"/>
  <c r="Q2674" i="1"/>
  <c r="S2674" i="1" s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W2673" i="1"/>
  <c r="U2673" i="1"/>
  <c r="T2673" i="1"/>
  <c r="V2673" i="1" s="1"/>
  <c r="R2673" i="1"/>
  <c r="Q2673" i="1"/>
  <c r="S2673" i="1" s="1"/>
  <c r="P2673" i="1"/>
  <c r="O2673" i="1"/>
  <c r="N2673" i="1"/>
  <c r="L2673" i="1"/>
  <c r="M2673" i="1" s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S2672" i="1"/>
  <c r="R2672" i="1"/>
  <c r="Q2672" i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S2671" i="1"/>
  <c r="R2671" i="1"/>
  <c r="Q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V2670" i="1" s="1"/>
  <c r="T2670" i="1"/>
  <c r="R2670" i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R2669" i="1"/>
  <c r="Q2669" i="1"/>
  <c r="S2669" i="1" s="1"/>
  <c r="P2669" i="1"/>
  <c r="O2669" i="1"/>
  <c r="N2669" i="1"/>
  <c r="M2669" i="1"/>
  <c r="L2669" i="1"/>
  <c r="K2669" i="1"/>
  <c r="J2669" i="1"/>
  <c r="I2669" i="1"/>
  <c r="AB2669" i="1" s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S2668" i="1"/>
  <c r="R2668" i="1"/>
  <c r="Q2668" i="1"/>
  <c r="O2668" i="1"/>
  <c r="P2668" i="1" s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V2667" i="1"/>
  <c r="U2667" i="1"/>
  <c r="T2667" i="1"/>
  <c r="S2667" i="1"/>
  <c r="R2667" i="1"/>
  <c r="Q2667" i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V2666" i="1"/>
  <c r="U2666" i="1"/>
  <c r="T2666" i="1"/>
  <c r="R2666" i="1"/>
  <c r="Q2666" i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R2665" i="1"/>
  <c r="Q2665" i="1"/>
  <c r="S2665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O2664" i="1"/>
  <c r="P2664" i="1" s="1"/>
  <c r="N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S2663" i="1" s="1"/>
  <c r="Q2663" i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Q2662" i="1"/>
  <c r="S2662" i="1" s="1"/>
  <c r="O2662" i="1"/>
  <c r="N2662" i="1"/>
  <c r="P2662" i="1" s="1"/>
  <c r="M2662" i="1"/>
  <c r="L2662" i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R2661" i="1"/>
  <c r="Q2661" i="1"/>
  <c r="S2661" i="1" s="1"/>
  <c r="P2661" i="1"/>
  <c r="O2661" i="1"/>
  <c r="N2661" i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S2660" i="1"/>
  <c r="R2660" i="1"/>
  <c r="Q2660" i="1"/>
  <c r="P2660" i="1"/>
  <c r="O2660" i="1"/>
  <c r="N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V2659" i="1"/>
  <c r="U2659" i="1"/>
  <c r="T2659" i="1"/>
  <c r="R2659" i="1"/>
  <c r="S2659" i="1" s="1"/>
  <c r="Q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Y2658" i="1"/>
  <c r="Z2658" i="1" s="1"/>
  <c r="X2658" i="1"/>
  <c r="W2658" i="1"/>
  <c r="U2658" i="1"/>
  <c r="V2658" i="1" s="1"/>
  <c r="T2658" i="1"/>
  <c r="R2658" i="1"/>
  <c r="Q2658" i="1"/>
  <c r="S2658" i="1" s="1"/>
  <c r="O2658" i="1"/>
  <c r="N2658" i="1"/>
  <c r="P2658" i="1" s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U2657" i="1"/>
  <c r="T2657" i="1"/>
  <c r="V2657" i="1" s="1"/>
  <c r="R2657" i="1"/>
  <c r="Q2657" i="1"/>
  <c r="S2657" i="1" s="1"/>
  <c r="P2657" i="1"/>
  <c r="O2657" i="1"/>
  <c r="N2657" i="1"/>
  <c r="L2657" i="1"/>
  <c r="M2657" i="1" s="1"/>
  <c r="K2657" i="1"/>
  <c r="J2657" i="1"/>
  <c r="I2657" i="1"/>
  <c r="H2657" i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T2656" i="1"/>
  <c r="V2656" i="1" s="1"/>
  <c r="S2656" i="1"/>
  <c r="R2656" i="1"/>
  <c r="Q2656" i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S2655" i="1"/>
  <c r="R2655" i="1"/>
  <c r="Q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V2654" i="1" s="1"/>
  <c r="T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R2653" i="1"/>
  <c r="Q2653" i="1"/>
  <c r="S2653" i="1" s="1"/>
  <c r="P2653" i="1"/>
  <c r="O2653" i="1"/>
  <c r="N2653" i="1"/>
  <c r="M2653" i="1"/>
  <c r="L2653" i="1"/>
  <c r="K2653" i="1"/>
  <c r="J2653" i="1"/>
  <c r="I2653" i="1"/>
  <c r="AB2653" i="1" s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V2652" i="1" s="1"/>
  <c r="S2652" i="1"/>
  <c r="R2652" i="1"/>
  <c r="Q2652" i="1"/>
  <c r="O2652" i="1"/>
  <c r="P2652" i="1" s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V2651" i="1"/>
  <c r="U2651" i="1"/>
  <c r="T2651" i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V2650" i="1"/>
  <c r="U2650" i="1"/>
  <c r="T2650" i="1"/>
  <c r="R2650" i="1"/>
  <c r="Q2650" i="1"/>
  <c r="O2650" i="1"/>
  <c r="N2650" i="1"/>
  <c r="P2650" i="1" s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T2649" i="1"/>
  <c r="R2649" i="1"/>
  <c r="Q2649" i="1"/>
  <c r="S2649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S2648" i="1"/>
  <c r="R2648" i="1"/>
  <c r="Q2648" i="1"/>
  <c r="O2648" i="1"/>
  <c r="P2648" i="1" s="1"/>
  <c r="N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S2647" i="1" s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Q2646" i="1"/>
  <c r="S2646" i="1" s="1"/>
  <c r="O2646" i="1"/>
  <c r="N2646" i="1"/>
  <c r="P2646" i="1" s="1"/>
  <c r="M2646" i="1"/>
  <c r="L2646" i="1"/>
  <c r="K2646" i="1"/>
  <c r="J2646" i="1"/>
  <c r="I2646" i="1"/>
  <c r="H2646" i="1"/>
  <c r="AB2646" i="1" s="1"/>
  <c r="G2646" i="1"/>
  <c r="F2646" i="1"/>
  <c r="E2646" i="1"/>
  <c r="D2646" i="1"/>
  <c r="B2646" i="1"/>
  <c r="A2646" i="1"/>
  <c r="AA2645" i="1"/>
  <c r="Y2645" i="1"/>
  <c r="X2645" i="1"/>
  <c r="W2645" i="1"/>
  <c r="U2645" i="1"/>
  <c r="T2645" i="1"/>
  <c r="R2645" i="1"/>
  <c r="Q2645" i="1"/>
  <c r="S2645" i="1" s="1"/>
  <c r="P2645" i="1"/>
  <c r="O2645" i="1"/>
  <c r="N2645" i="1"/>
  <c r="L2645" i="1"/>
  <c r="M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S2644" i="1"/>
  <c r="R2644" i="1"/>
  <c r="Q2644" i="1"/>
  <c r="P2644" i="1"/>
  <c r="O2644" i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V2643" i="1"/>
  <c r="U2643" i="1"/>
  <c r="T2643" i="1"/>
  <c r="R2643" i="1"/>
  <c r="S2643" i="1" s="1"/>
  <c r="Q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Z2642" i="1" s="1"/>
  <c r="X2642" i="1"/>
  <c r="W2642" i="1"/>
  <c r="U2642" i="1"/>
  <c r="V2642" i="1" s="1"/>
  <c r="T2642" i="1"/>
  <c r="R2642" i="1"/>
  <c r="Q2642" i="1"/>
  <c r="S2642" i="1" s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T2641" i="1"/>
  <c r="V2641" i="1" s="1"/>
  <c r="R2641" i="1"/>
  <c r="Q2641" i="1"/>
  <c r="S2641" i="1" s="1"/>
  <c r="P2641" i="1"/>
  <c r="O2641" i="1"/>
  <c r="N2641" i="1"/>
  <c r="L2641" i="1"/>
  <c r="M2641" i="1" s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S2640" i="1"/>
  <c r="R2640" i="1"/>
  <c r="Q2640" i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S2639" i="1"/>
  <c r="R2639" i="1"/>
  <c r="Q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V2638" i="1" s="1"/>
  <c r="T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R2637" i="1"/>
  <c r="Q2637" i="1"/>
  <c r="S2637" i="1" s="1"/>
  <c r="P2637" i="1"/>
  <c r="O2637" i="1"/>
  <c r="N2637" i="1"/>
  <c r="M2637" i="1"/>
  <c r="L2637" i="1"/>
  <c r="K2637" i="1"/>
  <c r="J2637" i="1"/>
  <c r="I2637" i="1"/>
  <c r="AB2637" i="1" s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S2636" i="1"/>
  <c r="R2636" i="1"/>
  <c r="Q2636" i="1"/>
  <c r="O2636" i="1"/>
  <c r="P2636" i="1" s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V2635" i="1"/>
  <c r="U2635" i="1"/>
  <c r="T2635" i="1"/>
  <c r="S2635" i="1"/>
  <c r="R2635" i="1"/>
  <c r="Q2635" i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R2634" i="1"/>
  <c r="Q2634" i="1"/>
  <c r="O2634" i="1"/>
  <c r="N2634" i="1"/>
  <c r="P2634" i="1" s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R2633" i="1"/>
  <c r="Q2633" i="1"/>
  <c r="S2633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T2632" i="1"/>
  <c r="V2632" i="1" s="1"/>
  <c r="S2632" i="1"/>
  <c r="R2632" i="1"/>
  <c r="Q2632" i="1"/>
  <c r="O2632" i="1"/>
  <c r="P2632" i="1" s="1"/>
  <c r="N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S2631" i="1" s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R2630" i="1"/>
  <c r="Q2630" i="1"/>
  <c r="S2630" i="1" s="1"/>
  <c r="O2630" i="1"/>
  <c r="N2630" i="1"/>
  <c r="P2630" i="1" s="1"/>
  <c r="M2630" i="1"/>
  <c r="L2630" i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X2629" i="1"/>
  <c r="W2629" i="1"/>
  <c r="U2629" i="1"/>
  <c r="T2629" i="1"/>
  <c r="R2629" i="1"/>
  <c r="Q2629" i="1"/>
  <c r="S2629" i="1" s="1"/>
  <c r="P2629" i="1"/>
  <c r="O2629" i="1"/>
  <c r="N2629" i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S2628" i="1"/>
  <c r="R2628" i="1"/>
  <c r="Q2628" i="1"/>
  <c r="P2628" i="1"/>
  <c r="O2628" i="1"/>
  <c r="N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V2627" i="1"/>
  <c r="U2627" i="1"/>
  <c r="T2627" i="1"/>
  <c r="R2627" i="1"/>
  <c r="S2627" i="1" s="1"/>
  <c r="Q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Z2626" i="1" s="1"/>
  <c r="X2626" i="1"/>
  <c r="W2626" i="1"/>
  <c r="U2626" i="1"/>
  <c r="V2626" i="1" s="1"/>
  <c r="T2626" i="1"/>
  <c r="R2626" i="1"/>
  <c r="Q2626" i="1"/>
  <c r="S2626" i="1" s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W2625" i="1"/>
  <c r="U2625" i="1"/>
  <c r="T2625" i="1"/>
  <c r="V2625" i="1" s="1"/>
  <c r="R2625" i="1"/>
  <c r="Q2625" i="1"/>
  <c r="S2625" i="1" s="1"/>
  <c r="P2625" i="1"/>
  <c r="O2625" i="1"/>
  <c r="N2625" i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P2624" i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S2623" i="1"/>
  <c r="R2623" i="1"/>
  <c r="Q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V2622" i="1" s="1"/>
  <c r="T2622" i="1"/>
  <c r="R2622" i="1"/>
  <c r="Q2622" i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P2621" i="1"/>
  <c r="O2621" i="1"/>
  <c r="N2621" i="1"/>
  <c r="M2621" i="1"/>
  <c r="L2621" i="1"/>
  <c r="K2621" i="1"/>
  <c r="J2621" i="1"/>
  <c r="I2621" i="1"/>
  <c r="AB2621" i="1" s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S2620" i="1"/>
  <c r="R2620" i="1"/>
  <c r="Q2620" i="1"/>
  <c r="O2620" i="1"/>
  <c r="P2620" i="1" s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R2617" i="1"/>
  <c r="Q2617" i="1"/>
  <c r="S2617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T2616" i="1"/>
  <c r="V2616" i="1" s="1"/>
  <c r="S2616" i="1"/>
  <c r="R2616" i="1"/>
  <c r="Q2616" i="1"/>
  <c r="O2616" i="1"/>
  <c r="P2616" i="1" s="1"/>
  <c r="N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R2615" i="1"/>
  <c r="S2615" i="1" s="1"/>
  <c r="Q2615" i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Q2614" i="1"/>
  <c r="S2614" i="1" s="1"/>
  <c r="O2614" i="1"/>
  <c r="N2614" i="1"/>
  <c r="P2614" i="1" s="1"/>
  <c r="M2614" i="1"/>
  <c r="L2614" i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W2613" i="1"/>
  <c r="U2613" i="1"/>
  <c r="T2613" i="1"/>
  <c r="R2613" i="1"/>
  <c r="Q2613" i="1"/>
  <c r="S2613" i="1" s="1"/>
  <c r="P2613" i="1"/>
  <c r="O2613" i="1"/>
  <c r="N2613" i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S2612" i="1"/>
  <c r="R2612" i="1"/>
  <c r="Q2612" i="1"/>
  <c r="P2612" i="1"/>
  <c r="O2612" i="1"/>
  <c r="N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R2611" i="1"/>
  <c r="S2611" i="1" s="1"/>
  <c r="Q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Z2610" i="1" s="1"/>
  <c r="X2610" i="1"/>
  <c r="W2610" i="1"/>
  <c r="U2610" i="1"/>
  <c r="V2610" i="1" s="1"/>
  <c r="T2610" i="1"/>
  <c r="R2610" i="1"/>
  <c r="Q2610" i="1"/>
  <c r="S2610" i="1" s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W2609" i="1"/>
  <c r="U2609" i="1"/>
  <c r="T2609" i="1"/>
  <c r="V2609" i="1" s="1"/>
  <c r="R2609" i="1"/>
  <c r="Q2609" i="1"/>
  <c r="S2609" i="1" s="1"/>
  <c r="P2609" i="1"/>
  <c r="O2609" i="1"/>
  <c r="N2609" i="1"/>
  <c r="L2609" i="1"/>
  <c r="M2609" i="1" s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P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S2607" i="1"/>
  <c r="R2607" i="1"/>
  <c r="Q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V2606" i="1" s="1"/>
  <c r="T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P2605" i="1"/>
  <c r="O2605" i="1"/>
  <c r="N2605" i="1"/>
  <c r="M2605" i="1"/>
  <c r="L2605" i="1"/>
  <c r="K2605" i="1"/>
  <c r="J2605" i="1"/>
  <c r="I2605" i="1"/>
  <c r="AB2605" i="1" s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S2604" i="1"/>
  <c r="R2604" i="1"/>
  <c r="Q2604" i="1"/>
  <c r="O2604" i="1"/>
  <c r="P2604" i="1" s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S2603" i="1"/>
  <c r="R2603" i="1"/>
  <c r="Q2603" i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R2602" i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R2601" i="1"/>
  <c r="Q2601" i="1"/>
  <c r="S2601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T2600" i="1"/>
  <c r="V2600" i="1" s="1"/>
  <c r="S2600" i="1"/>
  <c r="R2600" i="1"/>
  <c r="Q2600" i="1"/>
  <c r="O2600" i="1"/>
  <c r="P2600" i="1" s="1"/>
  <c r="N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R2599" i="1"/>
  <c r="S2599" i="1" s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Q2598" i="1"/>
  <c r="S2598" i="1" s="1"/>
  <c r="O2598" i="1"/>
  <c r="N2598" i="1"/>
  <c r="P2598" i="1" s="1"/>
  <c r="M2598" i="1"/>
  <c r="L2598" i="1"/>
  <c r="K2598" i="1"/>
  <c r="J2598" i="1"/>
  <c r="I2598" i="1"/>
  <c r="H2598" i="1"/>
  <c r="AB2598" i="1" s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R2597" i="1"/>
  <c r="Q2597" i="1"/>
  <c r="S2597" i="1" s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P2596" i="1"/>
  <c r="O2596" i="1"/>
  <c r="N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R2595" i="1"/>
  <c r="S2595" i="1" s="1"/>
  <c r="Q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Z2594" i="1" s="1"/>
  <c r="X2594" i="1"/>
  <c r="W2594" i="1"/>
  <c r="U2594" i="1"/>
  <c r="V2594" i="1" s="1"/>
  <c r="T2594" i="1"/>
  <c r="R2594" i="1"/>
  <c r="Q2594" i="1"/>
  <c r="S2594" i="1" s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W2593" i="1"/>
  <c r="U2593" i="1"/>
  <c r="T2593" i="1"/>
  <c r="V2593" i="1" s="1"/>
  <c r="R2593" i="1"/>
  <c r="Q2593" i="1"/>
  <c r="S2593" i="1" s="1"/>
  <c r="P2593" i="1"/>
  <c r="O2593" i="1"/>
  <c r="N2593" i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S2591" i="1"/>
  <c r="R2591" i="1"/>
  <c r="Q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V2590" i="1" s="1"/>
  <c r="T2590" i="1"/>
  <c r="R2590" i="1"/>
  <c r="Q2590" i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P2589" i="1"/>
  <c r="O2589" i="1"/>
  <c r="N2589" i="1"/>
  <c r="M2589" i="1"/>
  <c r="L2589" i="1"/>
  <c r="K2589" i="1"/>
  <c r="J2589" i="1"/>
  <c r="I2589" i="1"/>
  <c r="AB2589" i="1" s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O2588" i="1"/>
  <c r="P2588" i="1" s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V2586" i="1"/>
  <c r="U2586" i="1"/>
  <c r="T2586" i="1"/>
  <c r="R2586" i="1"/>
  <c r="Q2586" i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R2585" i="1"/>
  <c r="Q2585" i="1"/>
  <c r="S2585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T2584" i="1"/>
  <c r="V2584" i="1" s="1"/>
  <c r="S2584" i="1"/>
  <c r="R2584" i="1"/>
  <c r="Q2584" i="1"/>
  <c r="O2584" i="1"/>
  <c r="P2584" i="1" s="1"/>
  <c r="N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R2583" i="1"/>
  <c r="S2583" i="1" s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S2582" i="1" s="1"/>
  <c r="O2582" i="1"/>
  <c r="N2582" i="1"/>
  <c r="P2582" i="1" s="1"/>
  <c r="M2582" i="1"/>
  <c r="L2582" i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W2581" i="1"/>
  <c r="U2581" i="1"/>
  <c r="T2581" i="1"/>
  <c r="R2581" i="1"/>
  <c r="Q2581" i="1"/>
  <c r="S2581" i="1" s="1"/>
  <c r="P2581" i="1"/>
  <c r="O2581" i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S2580" i="1"/>
  <c r="R2580" i="1"/>
  <c r="Q2580" i="1"/>
  <c r="P2580" i="1"/>
  <c r="O2580" i="1"/>
  <c r="N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R2579" i="1"/>
  <c r="S2579" i="1" s="1"/>
  <c r="Q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Z2578" i="1" s="1"/>
  <c r="X2578" i="1"/>
  <c r="W2578" i="1"/>
  <c r="U2578" i="1"/>
  <c r="V2578" i="1" s="1"/>
  <c r="T2578" i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M2577" i="1" s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S2575" i="1"/>
  <c r="R2575" i="1"/>
  <c r="Q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V2574" i="1" s="1"/>
  <c r="T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P2573" i="1"/>
  <c r="O2573" i="1"/>
  <c r="N2573" i="1"/>
  <c r="M2573" i="1"/>
  <c r="L2573" i="1"/>
  <c r="K2573" i="1"/>
  <c r="J2573" i="1"/>
  <c r="I2573" i="1"/>
  <c r="AB2573" i="1" s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O2572" i="1"/>
  <c r="P2572" i="1" s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R2569" i="1"/>
  <c r="Q2569" i="1"/>
  <c r="S2569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O2568" i="1"/>
  <c r="P2568" i="1" s="1"/>
  <c r="N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S2567" i="1" s="1"/>
  <c r="Q2567" i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S2566" i="1" s="1"/>
  <c r="O2566" i="1"/>
  <c r="N2566" i="1"/>
  <c r="P2566" i="1" s="1"/>
  <c r="M2566" i="1"/>
  <c r="L2566" i="1"/>
  <c r="K2566" i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W2565" i="1"/>
  <c r="U2565" i="1"/>
  <c r="T2565" i="1"/>
  <c r="R2565" i="1"/>
  <c r="Q2565" i="1"/>
  <c r="S2565" i="1" s="1"/>
  <c r="P2565" i="1"/>
  <c r="O2565" i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P2564" i="1"/>
  <c r="O2564" i="1"/>
  <c r="N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R2563" i="1"/>
  <c r="S2563" i="1" s="1"/>
  <c r="Q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Z2562" i="1" s="1"/>
  <c r="X2562" i="1"/>
  <c r="W2562" i="1"/>
  <c r="U2562" i="1"/>
  <c r="V2562" i="1" s="1"/>
  <c r="T2562" i="1"/>
  <c r="R2562" i="1"/>
  <c r="Q2562" i="1"/>
  <c r="S2562" i="1" s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W2561" i="1"/>
  <c r="U2561" i="1"/>
  <c r="T2561" i="1"/>
  <c r="V2561" i="1" s="1"/>
  <c r="R2561" i="1"/>
  <c r="Q2561" i="1"/>
  <c r="S2561" i="1" s="1"/>
  <c r="P2561" i="1"/>
  <c r="O2561" i="1"/>
  <c r="N2561" i="1"/>
  <c r="L2561" i="1"/>
  <c r="M2561" i="1" s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P2560" i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S2559" i="1"/>
  <c r="R2559" i="1"/>
  <c r="Q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V2558" i="1" s="1"/>
  <c r="T2558" i="1"/>
  <c r="R2558" i="1"/>
  <c r="Q2558" i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O2557" i="1"/>
  <c r="N2557" i="1"/>
  <c r="M2557" i="1"/>
  <c r="L2557" i="1"/>
  <c r="K2557" i="1"/>
  <c r="J2557" i="1"/>
  <c r="I2557" i="1"/>
  <c r="AB2557" i="1" s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O2556" i="1"/>
  <c r="P2556" i="1" s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V2554" i="1"/>
  <c r="U2554" i="1"/>
  <c r="T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R2553" i="1"/>
  <c r="Q2553" i="1"/>
  <c r="S2553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O2552" i="1"/>
  <c r="P2552" i="1" s="1"/>
  <c r="N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R2551" i="1"/>
  <c r="S2551" i="1" s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S2550" i="1" s="1"/>
  <c r="O2550" i="1"/>
  <c r="N2550" i="1"/>
  <c r="P2550" i="1" s="1"/>
  <c r="M2550" i="1"/>
  <c r="L2550" i="1"/>
  <c r="K2550" i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X2549" i="1"/>
  <c r="W2549" i="1"/>
  <c r="U2549" i="1"/>
  <c r="T2549" i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S2548" i="1"/>
  <c r="R2548" i="1"/>
  <c r="Q2548" i="1"/>
  <c r="P2548" i="1"/>
  <c r="O2548" i="1"/>
  <c r="N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Z2547" i="1"/>
  <c r="Y2547" i="1"/>
  <c r="X2547" i="1"/>
  <c r="W2547" i="1"/>
  <c r="V2547" i="1"/>
  <c r="U2547" i="1"/>
  <c r="T2547" i="1"/>
  <c r="R2547" i="1"/>
  <c r="S2547" i="1" s="1"/>
  <c r="Q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Y2546" i="1"/>
  <c r="Z2546" i="1" s="1"/>
  <c r="X2546" i="1"/>
  <c r="W2546" i="1"/>
  <c r="U2546" i="1"/>
  <c r="V2546" i="1" s="1"/>
  <c r="T2546" i="1"/>
  <c r="R2546" i="1"/>
  <c r="Q2546" i="1"/>
  <c r="S2546" i="1" s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W2545" i="1"/>
  <c r="U2545" i="1"/>
  <c r="T2545" i="1"/>
  <c r="V2545" i="1" s="1"/>
  <c r="R2545" i="1"/>
  <c r="Q2545" i="1"/>
  <c r="S2545" i="1" s="1"/>
  <c r="P2545" i="1"/>
  <c r="O2545" i="1"/>
  <c r="N2545" i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P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S2543" i="1"/>
  <c r="R2543" i="1"/>
  <c r="Q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V2542" i="1" s="1"/>
  <c r="T2542" i="1"/>
  <c r="R2542" i="1"/>
  <c r="Q2542" i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P2541" i="1"/>
  <c r="O2541" i="1"/>
  <c r="N2541" i="1"/>
  <c r="M2541" i="1"/>
  <c r="L2541" i="1"/>
  <c r="K2541" i="1"/>
  <c r="J2541" i="1"/>
  <c r="I2541" i="1"/>
  <c r="AB2541" i="1" s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O2540" i="1"/>
  <c r="P2540" i="1" s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S2539" i="1"/>
  <c r="R2539" i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Q2538" i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R2537" i="1"/>
  <c r="Q2537" i="1"/>
  <c r="S2537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T2536" i="1"/>
  <c r="V2536" i="1" s="1"/>
  <c r="S2536" i="1"/>
  <c r="R2536" i="1"/>
  <c r="Q2536" i="1"/>
  <c r="O2536" i="1"/>
  <c r="P2536" i="1" s="1"/>
  <c r="N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S2535" i="1" s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H2534" i="1"/>
  <c r="AB2534" i="1" s="1"/>
  <c r="G2534" i="1"/>
  <c r="F2534" i="1"/>
  <c r="E2534" i="1"/>
  <c r="D2534" i="1"/>
  <c r="B2534" i="1"/>
  <c r="A2534" i="1"/>
  <c r="AA2533" i="1"/>
  <c r="Y2533" i="1"/>
  <c r="X2533" i="1"/>
  <c r="W2533" i="1"/>
  <c r="U2533" i="1"/>
  <c r="T2533" i="1"/>
  <c r="R2533" i="1"/>
  <c r="Q2533" i="1"/>
  <c r="S2533" i="1" s="1"/>
  <c r="P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P2532" i="1"/>
  <c r="O2532" i="1"/>
  <c r="N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R2531" i="1"/>
  <c r="S2531" i="1" s="1"/>
  <c r="Q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Z2530" i="1" s="1"/>
  <c r="X2530" i="1"/>
  <c r="W2530" i="1"/>
  <c r="U2530" i="1"/>
  <c r="V2530" i="1" s="1"/>
  <c r="T2530" i="1"/>
  <c r="R2530" i="1"/>
  <c r="Q2530" i="1"/>
  <c r="S2530" i="1" s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W2529" i="1"/>
  <c r="U2529" i="1"/>
  <c r="T2529" i="1"/>
  <c r="V2529" i="1" s="1"/>
  <c r="R2529" i="1"/>
  <c r="Q2529" i="1"/>
  <c r="S2529" i="1" s="1"/>
  <c r="P2529" i="1"/>
  <c r="O2529" i="1"/>
  <c r="N2529" i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P2528" i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V2527" i="1"/>
  <c r="U2527" i="1"/>
  <c r="T2527" i="1"/>
  <c r="S2527" i="1"/>
  <c r="R2527" i="1"/>
  <c r="Q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V2526" i="1" s="1"/>
  <c r="T2526" i="1"/>
  <c r="R2526" i="1"/>
  <c r="Q2526" i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P2525" i="1"/>
  <c r="O2525" i="1"/>
  <c r="N2525" i="1"/>
  <c r="M2525" i="1"/>
  <c r="L2525" i="1"/>
  <c r="K2525" i="1"/>
  <c r="J2525" i="1"/>
  <c r="I2525" i="1"/>
  <c r="AB2525" i="1" s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O2524" i="1"/>
  <c r="P2524" i="1" s="1"/>
  <c r="N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S2523" i="1"/>
  <c r="R2523" i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V2522" i="1"/>
  <c r="U2522" i="1"/>
  <c r="T2522" i="1"/>
  <c r="R2522" i="1"/>
  <c r="Q2522" i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R2521" i="1"/>
  <c r="Q2521" i="1"/>
  <c r="S2521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P2520" i="1" s="1"/>
  <c r="N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Q2518" i="1"/>
  <c r="S2518" i="1" s="1"/>
  <c r="O2518" i="1"/>
  <c r="N2518" i="1"/>
  <c r="P2518" i="1" s="1"/>
  <c r="M2518" i="1"/>
  <c r="L2518" i="1"/>
  <c r="K2518" i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X2517" i="1"/>
  <c r="W2517" i="1"/>
  <c r="U2517" i="1"/>
  <c r="T2517" i="1"/>
  <c r="R2517" i="1"/>
  <c r="Q2517" i="1"/>
  <c r="S2517" i="1" s="1"/>
  <c r="P2517" i="1"/>
  <c r="O2517" i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P2516" i="1"/>
  <c r="O2516" i="1"/>
  <c r="N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S2515" i="1" s="1"/>
  <c r="Q2515" i="1"/>
  <c r="O2515" i="1"/>
  <c r="N2515" i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Z2514" i="1" s="1"/>
  <c r="X2514" i="1"/>
  <c r="W2514" i="1"/>
  <c r="U2514" i="1"/>
  <c r="V2514" i="1" s="1"/>
  <c r="T2514" i="1"/>
  <c r="R2514" i="1"/>
  <c r="Q2514" i="1"/>
  <c r="S2514" i="1" s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S2512" i="1"/>
  <c r="R2512" i="1"/>
  <c r="Q2512" i="1"/>
  <c r="P2512" i="1"/>
  <c r="O2512" i="1"/>
  <c r="N2512" i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Z2511" i="1"/>
  <c r="Y2511" i="1"/>
  <c r="X2511" i="1"/>
  <c r="W2511" i="1"/>
  <c r="V2511" i="1"/>
  <c r="U2511" i="1"/>
  <c r="T2511" i="1"/>
  <c r="S2511" i="1"/>
  <c r="R2511" i="1"/>
  <c r="Q2511" i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V2510" i="1" s="1"/>
  <c r="T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P2509" i="1"/>
  <c r="O2509" i="1"/>
  <c r="N2509" i="1"/>
  <c r="M2509" i="1"/>
  <c r="L2509" i="1"/>
  <c r="K2509" i="1"/>
  <c r="J2509" i="1"/>
  <c r="I2509" i="1"/>
  <c r="AB2509" i="1" s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S2508" i="1"/>
  <c r="R2508" i="1"/>
  <c r="Q2508" i="1"/>
  <c r="O2508" i="1"/>
  <c r="P2508" i="1" s="1"/>
  <c r="N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S2507" i="1"/>
  <c r="R2507" i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R2506" i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R2505" i="1"/>
  <c r="Q2505" i="1"/>
  <c r="S2505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S2504" i="1"/>
  <c r="R2504" i="1"/>
  <c r="Q2504" i="1"/>
  <c r="O2504" i="1"/>
  <c r="P2504" i="1" s="1"/>
  <c r="N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S2503" i="1" s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Q2502" i="1"/>
  <c r="S2502" i="1" s="1"/>
  <c r="O2502" i="1"/>
  <c r="N2502" i="1"/>
  <c r="P2502" i="1" s="1"/>
  <c r="M2502" i="1"/>
  <c r="L2502" i="1"/>
  <c r="K2502" i="1"/>
  <c r="J2502" i="1"/>
  <c r="I2502" i="1"/>
  <c r="H2502" i="1"/>
  <c r="AB2502" i="1" s="1"/>
  <c r="G2502" i="1"/>
  <c r="F2502" i="1"/>
  <c r="E2502" i="1"/>
  <c r="D2502" i="1"/>
  <c r="B2502" i="1"/>
  <c r="A2502" i="1"/>
  <c r="AA2501" i="1"/>
  <c r="Y2501" i="1"/>
  <c r="X2501" i="1"/>
  <c r="W2501" i="1"/>
  <c r="U2501" i="1"/>
  <c r="T2501" i="1"/>
  <c r="R2501" i="1"/>
  <c r="Q2501" i="1"/>
  <c r="S2501" i="1" s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S2500" i="1"/>
  <c r="R2500" i="1"/>
  <c r="Q2500" i="1"/>
  <c r="P2500" i="1"/>
  <c r="O2500" i="1"/>
  <c r="N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W2497" i="1"/>
  <c r="U2497" i="1"/>
  <c r="T2497" i="1"/>
  <c r="V2497" i="1" s="1"/>
  <c r="R2497" i="1"/>
  <c r="Q2497" i="1"/>
  <c r="S2497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T2496" i="1"/>
  <c r="V2496" i="1" s="1"/>
  <c r="S2496" i="1"/>
  <c r="R2496" i="1"/>
  <c r="Q2496" i="1"/>
  <c r="P2496" i="1"/>
  <c r="O2496" i="1"/>
  <c r="N2496" i="1"/>
  <c r="L2496" i="1"/>
  <c r="K2496" i="1"/>
  <c r="M2496" i="1" s="1"/>
  <c r="J2496" i="1"/>
  <c r="I2496" i="1"/>
  <c r="H2496" i="1"/>
  <c r="AB2496" i="1" s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S2495" i="1"/>
  <c r="R2495" i="1"/>
  <c r="Q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V2494" i="1" s="1"/>
  <c r="T2494" i="1"/>
  <c r="R2494" i="1"/>
  <c r="Q2494" i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P2493" i="1"/>
  <c r="O2493" i="1"/>
  <c r="N2493" i="1"/>
  <c r="M2493" i="1"/>
  <c r="L2493" i="1"/>
  <c r="K2493" i="1"/>
  <c r="J2493" i="1"/>
  <c r="I2493" i="1"/>
  <c r="AB2493" i="1" s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S2492" i="1"/>
  <c r="R2492" i="1"/>
  <c r="Q2492" i="1"/>
  <c r="O2492" i="1"/>
  <c r="P2492" i="1" s="1"/>
  <c r="N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S2491" i="1"/>
  <c r="R2491" i="1"/>
  <c r="Q2491" i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V2490" i="1"/>
  <c r="U2490" i="1"/>
  <c r="T2490" i="1"/>
  <c r="R2490" i="1"/>
  <c r="Q2490" i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R2489" i="1"/>
  <c r="Q2489" i="1"/>
  <c r="S2489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T2488" i="1"/>
  <c r="V2488" i="1" s="1"/>
  <c r="S2488" i="1"/>
  <c r="R2488" i="1"/>
  <c r="Q2488" i="1"/>
  <c r="O2488" i="1"/>
  <c r="P2488" i="1" s="1"/>
  <c r="N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S2487" i="1" s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Q2486" i="1"/>
  <c r="S2486" i="1" s="1"/>
  <c r="O2486" i="1"/>
  <c r="N2486" i="1"/>
  <c r="P2486" i="1" s="1"/>
  <c r="M2486" i="1"/>
  <c r="L2486" i="1"/>
  <c r="K2486" i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W2485" i="1"/>
  <c r="U2485" i="1"/>
  <c r="T2485" i="1"/>
  <c r="R2485" i="1"/>
  <c r="Q2485" i="1"/>
  <c r="S2485" i="1" s="1"/>
  <c r="P2485" i="1"/>
  <c r="O2485" i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S2484" i="1"/>
  <c r="R2484" i="1"/>
  <c r="Q2484" i="1"/>
  <c r="P2484" i="1"/>
  <c r="O2484" i="1"/>
  <c r="N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R2483" i="1"/>
  <c r="S2483" i="1" s="1"/>
  <c r="Q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Z2482" i="1" s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W2481" i="1"/>
  <c r="U2481" i="1"/>
  <c r="T2481" i="1"/>
  <c r="V2481" i="1" s="1"/>
  <c r="R2481" i="1"/>
  <c r="Q2481" i="1"/>
  <c r="S2481" i="1" s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T2480" i="1"/>
  <c r="V2480" i="1" s="1"/>
  <c r="S2480" i="1"/>
  <c r="R2480" i="1"/>
  <c r="Q2480" i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V2479" i="1"/>
  <c r="U2479" i="1"/>
  <c r="T2479" i="1"/>
  <c r="S2479" i="1"/>
  <c r="R2479" i="1"/>
  <c r="Q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V2478" i="1" s="1"/>
  <c r="T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S2475" i="1"/>
  <c r="R2475" i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R2474" i="1"/>
  <c r="Q2474" i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R2473" i="1"/>
  <c r="Q2473" i="1"/>
  <c r="S2473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S2472" i="1"/>
  <c r="R2472" i="1"/>
  <c r="Q2472" i="1"/>
  <c r="O2472" i="1"/>
  <c r="P2472" i="1" s="1"/>
  <c r="N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S2471" i="1" s="1"/>
  <c r="Q2471" i="1"/>
  <c r="O2471" i="1"/>
  <c r="N2471" i="1"/>
  <c r="P2471" i="1" s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Q2470" i="1"/>
  <c r="S2470" i="1" s="1"/>
  <c r="O2470" i="1"/>
  <c r="N2470" i="1"/>
  <c r="P2470" i="1" s="1"/>
  <c r="M2470" i="1"/>
  <c r="L2470" i="1"/>
  <c r="K2470" i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X2469" i="1"/>
  <c r="W2469" i="1"/>
  <c r="U2469" i="1"/>
  <c r="T2469" i="1"/>
  <c r="R2469" i="1"/>
  <c r="Q2469" i="1"/>
  <c r="S2469" i="1" s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S2468" i="1"/>
  <c r="R2468" i="1"/>
  <c r="Q2468" i="1"/>
  <c r="P2468" i="1"/>
  <c r="O2468" i="1"/>
  <c r="N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Z2466" i="1" s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T2465" i="1"/>
  <c r="V2465" i="1" s="1"/>
  <c r="R2465" i="1"/>
  <c r="Q2465" i="1"/>
  <c r="S2465" i="1" s="1"/>
  <c r="P2465" i="1"/>
  <c r="O2465" i="1"/>
  <c r="N2465" i="1"/>
  <c r="L2465" i="1"/>
  <c r="M2465" i="1" s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S2464" i="1"/>
  <c r="R2464" i="1"/>
  <c r="Q2464" i="1"/>
  <c r="P2464" i="1"/>
  <c r="O2464" i="1"/>
  <c r="N2464" i="1"/>
  <c r="L2464" i="1"/>
  <c r="K2464" i="1"/>
  <c r="M2464" i="1" s="1"/>
  <c r="J2464" i="1"/>
  <c r="I2464" i="1"/>
  <c r="H2464" i="1"/>
  <c r="AB2464" i="1" s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S2463" i="1"/>
  <c r="R2463" i="1"/>
  <c r="Q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V2462" i="1" s="1"/>
  <c r="T2462" i="1"/>
  <c r="R2462" i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P2461" i="1"/>
  <c r="O2461" i="1"/>
  <c r="N2461" i="1"/>
  <c r="M2461" i="1"/>
  <c r="L2461" i="1"/>
  <c r="K2461" i="1"/>
  <c r="J2461" i="1"/>
  <c r="I2461" i="1"/>
  <c r="AB2461" i="1" s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O2460" i="1"/>
  <c r="P2460" i="1" s="1"/>
  <c r="AB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V2459" i="1"/>
  <c r="U2459" i="1"/>
  <c r="T2459" i="1"/>
  <c r="S2459" i="1"/>
  <c r="R2459" i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V2458" i="1"/>
  <c r="U2458" i="1"/>
  <c r="T2458" i="1"/>
  <c r="R2458" i="1"/>
  <c r="Q2458" i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R2457" i="1"/>
  <c r="Q2457" i="1"/>
  <c r="S2457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S2456" i="1"/>
  <c r="R2456" i="1"/>
  <c r="Q2456" i="1"/>
  <c r="O2456" i="1"/>
  <c r="P2456" i="1" s="1"/>
  <c r="N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S2455" i="1" s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Q2454" i="1"/>
  <c r="S2454" i="1" s="1"/>
  <c r="O2454" i="1"/>
  <c r="N2454" i="1"/>
  <c r="P2454" i="1" s="1"/>
  <c r="M2454" i="1"/>
  <c r="L2454" i="1"/>
  <c r="K2454" i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X2453" i="1"/>
  <c r="W2453" i="1"/>
  <c r="U2453" i="1"/>
  <c r="T2453" i="1"/>
  <c r="R2453" i="1"/>
  <c r="Q2453" i="1"/>
  <c r="S2453" i="1" s="1"/>
  <c r="P2453" i="1"/>
  <c r="O2453" i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S2452" i="1"/>
  <c r="R2452" i="1"/>
  <c r="Q2452" i="1"/>
  <c r="P2452" i="1"/>
  <c r="O2452" i="1"/>
  <c r="N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Z2450" i="1" s="1"/>
  <c r="X2450" i="1"/>
  <c r="W2450" i="1"/>
  <c r="U2450" i="1"/>
  <c r="V2450" i="1" s="1"/>
  <c r="T2450" i="1"/>
  <c r="R2450" i="1"/>
  <c r="Q2450" i="1"/>
  <c r="S2450" i="1" s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T2449" i="1"/>
  <c r="V2449" i="1" s="1"/>
  <c r="R2449" i="1"/>
  <c r="Q2449" i="1"/>
  <c r="S2449" i="1" s="1"/>
  <c r="P2449" i="1"/>
  <c r="O2449" i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S2448" i="1"/>
  <c r="R2448" i="1"/>
  <c r="Q2448" i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S2447" i="1"/>
  <c r="R2447" i="1"/>
  <c r="Q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V2446" i="1" s="1"/>
  <c r="T2446" i="1"/>
  <c r="R2446" i="1"/>
  <c r="Q2446" i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V2443" i="1"/>
  <c r="U2443" i="1"/>
  <c r="T2443" i="1"/>
  <c r="S2443" i="1"/>
  <c r="R2443" i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R2442" i="1"/>
  <c r="Q2442" i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R2441" i="1"/>
  <c r="Q2441" i="1"/>
  <c r="S2441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S2440" i="1"/>
  <c r="R2440" i="1"/>
  <c r="Q2440" i="1"/>
  <c r="O2440" i="1"/>
  <c r="P2440" i="1" s="1"/>
  <c r="N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S2439" i="1" s="1"/>
  <c r="Q2439" i="1"/>
  <c r="O2439" i="1"/>
  <c r="N2439" i="1"/>
  <c r="P2439" i="1" s="1"/>
  <c r="L2439" i="1"/>
  <c r="K2439" i="1"/>
  <c r="M2439" i="1" s="1"/>
  <c r="J2439" i="1"/>
  <c r="I2439" i="1"/>
  <c r="H2439" i="1"/>
  <c r="AB2439" i="1" s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Q2438" i="1"/>
  <c r="S2438" i="1" s="1"/>
  <c r="O2438" i="1"/>
  <c r="N2438" i="1"/>
  <c r="P2438" i="1" s="1"/>
  <c r="M2438" i="1"/>
  <c r="L2438" i="1"/>
  <c r="K2438" i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X2437" i="1"/>
  <c r="W2437" i="1"/>
  <c r="U2437" i="1"/>
  <c r="T2437" i="1"/>
  <c r="R2437" i="1"/>
  <c r="Q2437" i="1"/>
  <c r="S2437" i="1" s="1"/>
  <c r="P2437" i="1"/>
  <c r="O2437" i="1"/>
  <c r="N2437" i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S2436" i="1"/>
  <c r="R2436" i="1"/>
  <c r="Q2436" i="1"/>
  <c r="P2436" i="1"/>
  <c r="O2436" i="1"/>
  <c r="N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V2435" i="1"/>
  <c r="U2435" i="1"/>
  <c r="T2435" i="1"/>
  <c r="R2435" i="1"/>
  <c r="S2435" i="1" s="1"/>
  <c r="Q2435" i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Y2434" i="1"/>
  <c r="Z2434" i="1" s="1"/>
  <c r="X2434" i="1"/>
  <c r="W2434" i="1"/>
  <c r="U2434" i="1"/>
  <c r="V2434" i="1" s="1"/>
  <c r="T2434" i="1"/>
  <c r="R2434" i="1"/>
  <c r="Q2434" i="1"/>
  <c r="S2434" i="1" s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S2432" i="1"/>
  <c r="R2432" i="1"/>
  <c r="Q2432" i="1"/>
  <c r="P2432" i="1"/>
  <c r="O2432" i="1"/>
  <c r="N2432" i="1"/>
  <c r="L2432" i="1"/>
  <c r="K2432" i="1"/>
  <c r="M2432" i="1" s="1"/>
  <c r="J2432" i="1"/>
  <c r="I2432" i="1"/>
  <c r="H2432" i="1"/>
  <c r="AB2432" i="1" s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S2431" i="1"/>
  <c r="R2431" i="1"/>
  <c r="Q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V2430" i="1" s="1"/>
  <c r="T2430" i="1"/>
  <c r="R2430" i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P2429" i="1"/>
  <c r="O2429" i="1"/>
  <c r="N2429" i="1"/>
  <c r="M2429" i="1"/>
  <c r="L2429" i="1"/>
  <c r="K2429" i="1"/>
  <c r="J2429" i="1"/>
  <c r="I2429" i="1"/>
  <c r="AB2429" i="1" s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P2428" i="1" s="1"/>
  <c r="N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V2427" i="1"/>
  <c r="U2427" i="1"/>
  <c r="T2427" i="1"/>
  <c r="S2427" i="1"/>
  <c r="R2427" i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V2426" i="1"/>
  <c r="U2426" i="1"/>
  <c r="T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R2425" i="1"/>
  <c r="Q2425" i="1"/>
  <c r="S2425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O2424" i="1"/>
  <c r="P2424" i="1" s="1"/>
  <c r="N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S2423" i="1" s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Q2422" i="1"/>
  <c r="S2422" i="1" s="1"/>
  <c r="O2422" i="1"/>
  <c r="N2422" i="1"/>
  <c r="P2422" i="1" s="1"/>
  <c r="M2422" i="1"/>
  <c r="L2422" i="1"/>
  <c r="K2422" i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X2421" i="1"/>
  <c r="W2421" i="1"/>
  <c r="U2421" i="1"/>
  <c r="T2421" i="1"/>
  <c r="R2421" i="1"/>
  <c r="Q2421" i="1"/>
  <c r="S2421" i="1" s="1"/>
  <c r="P2421" i="1"/>
  <c r="O2421" i="1"/>
  <c r="N2421" i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S2420" i="1"/>
  <c r="R2420" i="1"/>
  <c r="Q2420" i="1"/>
  <c r="P2420" i="1"/>
  <c r="O2420" i="1"/>
  <c r="N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V2419" i="1"/>
  <c r="U2419" i="1"/>
  <c r="T2419" i="1"/>
  <c r="R2419" i="1"/>
  <c r="S2419" i="1" s="1"/>
  <c r="Q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Z2418" i="1" s="1"/>
  <c r="X2418" i="1"/>
  <c r="W2418" i="1"/>
  <c r="U2418" i="1"/>
  <c r="V2418" i="1" s="1"/>
  <c r="T2418" i="1"/>
  <c r="R2418" i="1"/>
  <c r="Q2418" i="1"/>
  <c r="S2418" i="1" s="1"/>
  <c r="O2418" i="1"/>
  <c r="N2418" i="1"/>
  <c r="P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W2417" i="1"/>
  <c r="U2417" i="1"/>
  <c r="T2417" i="1"/>
  <c r="V2417" i="1" s="1"/>
  <c r="R2417" i="1"/>
  <c r="Q2417" i="1"/>
  <c r="S2417" i="1" s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S2416" i="1"/>
  <c r="R2416" i="1"/>
  <c r="Q2416" i="1"/>
  <c r="P2416" i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V2415" i="1"/>
  <c r="U2415" i="1"/>
  <c r="T2415" i="1"/>
  <c r="S2415" i="1"/>
  <c r="R2415" i="1"/>
  <c r="Q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V2414" i="1" s="1"/>
  <c r="T2414" i="1"/>
  <c r="R2414" i="1"/>
  <c r="Q2414" i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O2412" i="1"/>
  <c r="P2412" i="1" s="1"/>
  <c r="N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V2411" i="1"/>
  <c r="U2411" i="1"/>
  <c r="T2411" i="1"/>
  <c r="S2411" i="1"/>
  <c r="R2411" i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V2410" i="1"/>
  <c r="U2410" i="1"/>
  <c r="T2410" i="1"/>
  <c r="R2410" i="1"/>
  <c r="Q2410" i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R2409" i="1"/>
  <c r="Q2409" i="1"/>
  <c r="S2409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S2408" i="1"/>
  <c r="R2408" i="1"/>
  <c r="Q2408" i="1"/>
  <c r="O2408" i="1"/>
  <c r="P2408" i="1" s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R2407" i="1"/>
  <c r="S2407" i="1" s="1"/>
  <c r="Q2407" i="1"/>
  <c r="O2407" i="1"/>
  <c r="N2407" i="1"/>
  <c r="P2407" i="1" s="1"/>
  <c r="L2407" i="1"/>
  <c r="K2407" i="1"/>
  <c r="M2407" i="1" s="1"/>
  <c r="J2407" i="1"/>
  <c r="I2407" i="1"/>
  <c r="H2407" i="1"/>
  <c r="AB2407" i="1" s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Q2406" i="1"/>
  <c r="S2406" i="1" s="1"/>
  <c r="O2406" i="1"/>
  <c r="N2406" i="1"/>
  <c r="P2406" i="1" s="1"/>
  <c r="M2406" i="1"/>
  <c r="L2406" i="1"/>
  <c r="K2406" i="1"/>
  <c r="J2406" i="1"/>
  <c r="I2406" i="1"/>
  <c r="H2406" i="1"/>
  <c r="AB2406" i="1" s="1"/>
  <c r="G2406" i="1"/>
  <c r="F2406" i="1"/>
  <c r="E2406" i="1"/>
  <c r="D2406" i="1"/>
  <c r="B2406" i="1"/>
  <c r="A2406" i="1"/>
  <c r="AA2405" i="1"/>
  <c r="Y2405" i="1"/>
  <c r="X2405" i="1"/>
  <c r="W2405" i="1"/>
  <c r="U2405" i="1"/>
  <c r="T2405" i="1"/>
  <c r="R2405" i="1"/>
  <c r="Q2405" i="1"/>
  <c r="S2405" i="1" s="1"/>
  <c r="P2405" i="1"/>
  <c r="O2405" i="1"/>
  <c r="N2405" i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S2404" i="1"/>
  <c r="R2404" i="1"/>
  <c r="Q2404" i="1"/>
  <c r="P2404" i="1"/>
  <c r="O2404" i="1"/>
  <c r="N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V2403" i="1"/>
  <c r="U2403" i="1"/>
  <c r="T2403" i="1"/>
  <c r="R2403" i="1"/>
  <c r="S2403" i="1" s="1"/>
  <c r="Q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Z2402" i="1" s="1"/>
  <c r="X2402" i="1"/>
  <c r="W2402" i="1"/>
  <c r="U2402" i="1"/>
  <c r="V2402" i="1" s="1"/>
  <c r="T2402" i="1"/>
  <c r="R2402" i="1"/>
  <c r="Q2402" i="1"/>
  <c r="S2402" i="1" s="1"/>
  <c r="O2402" i="1"/>
  <c r="N2402" i="1"/>
  <c r="P2402" i="1" s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W2401" i="1"/>
  <c r="U2401" i="1"/>
  <c r="T2401" i="1"/>
  <c r="V2401" i="1" s="1"/>
  <c r="R2401" i="1"/>
  <c r="Q2401" i="1"/>
  <c r="S2401" i="1" s="1"/>
  <c r="P2401" i="1"/>
  <c r="O2401" i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S2400" i="1"/>
  <c r="R2400" i="1"/>
  <c r="Q2400" i="1"/>
  <c r="P2400" i="1"/>
  <c r="O2400" i="1"/>
  <c r="N2400" i="1"/>
  <c r="L2400" i="1"/>
  <c r="K2400" i="1"/>
  <c r="M2400" i="1" s="1"/>
  <c r="J2400" i="1"/>
  <c r="I2400" i="1"/>
  <c r="H2400" i="1"/>
  <c r="AB2400" i="1" s="1"/>
  <c r="G2400" i="1"/>
  <c r="F2400" i="1"/>
  <c r="E2400" i="1"/>
  <c r="D2400" i="1"/>
  <c r="B2400" i="1"/>
  <c r="A2400" i="1" s="1"/>
  <c r="AA2399" i="1"/>
  <c r="Z2399" i="1"/>
  <c r="Y2399" i="1"/>
  <c r="X2399" i="1"/>
  <c r="W2399" i="1"/>
  <c r="V2399" i="1"/>
  <c r="U2399" i="1"/>
  <c r="T2399" i="1"/>
  <c r="S2399" i="1"/>
  <c r="R2399" i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R2398" i="1"/>
  <c r="Q2398" i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P2397" i="1"/>
  <c r="O2397" i="1"/>
  <c r="N2397" i="1"/>
  <c r="M2397" i="1"/>
  <c r="L2397" i="1"/>
  <c r="K2397" i="1"/>
  <c r="J2397" i="1"/>
  <c r="I2397" i="1"/>
  <c r="AB2397" i="1" s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O2396" i="1"/>
  <c r="P2396" i="1" s="1"/>
  <c r="AB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U2395" i="1"/>
  <c r="T2395" i="1"/>
  <c r="S2395" i="1"/>
  <c r="R2395" i="1"/>
  <c r="Q2395" i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V2394" i="1"/>
  <c r="U2394" i="1"/>
  <c r="T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R2393" i="1"/>
  <c r="Q2393" i="1"/>
  <c r="S2393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O2392" i="1"/>
  <c r="P2392" i="1" s="1"/>
  <c r="N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S2391" i="1" s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Q2390" i="1"/>
  <c r="S2390" i="1" s="1"/>
  <c r="O2390" i="1"/>
  <c r="N2390" i="1"/>
  <c r="P2390" i="1" s="1"/>
  <c r="M2390" i="1"/>
  <c r="L2390" i="1"/>
  <c r="K2390" i="1"/>
  <c r="J2390" i="1"/>
  <c r="I2390" i="1"/>
  <c r="H2390" i="1"/>
  <c r="AB2390" i="1" s="1"/>
  <c r="G2390" i="1"/>
  <c r="F2390" i="1"/>
  <c r="E2390" i="1"/>
  <c r="D2390" i="1"/>
  <c r="B2390" i="1"/>
  <c r="A2390" i="1"/>
  <c r="AA2389" i="1"/>
  <c r="Y2389" i="1"/>
  <c r="X2389" i="1"/>
  <c r="W2389" i="1"/>
  <c r="U2389" i="1"/>
  <c r="T2389" i="1"/>
  <c r="R2389" i="1"/>
  <c r="Q2389" i="1"/>
  <c r="S2389" i="1" s="1"/>
  <c r="P2389" i="1"/>
  <c r="O2389" i="1"/>
  <c r="N2389" i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P2388" i="1"/>
  <c r="O2388" i="1"/>
  <c r="N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V2387" i="1"/>
  <c r="U2387" i="1"/>
  <c r="T2387" i="1"/>
  <c r="R2387" i="1"/>
  <c r="S2387" i="1" s="1"/>
  <c r="Q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Y2386" i="1"/>
  <c r="Z2386" i="1" s="1"/>
  <c r="X2386" i="1"/>
  <c r="W2386" i="1"/>
  <c r="U2386" i="1"/>
  <c r="V2386" i="1" s="1"/>
  <c r="T2386" i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W2385" i="1"/>
  <c r="U2385" i="1"/>
  <c r="T2385" i="1"/>
  <c r="V2385" i="1" s="1"/>
  <c r="R2385" i="1"/>
  <c r="Q2385" i="1"/>
  <c r="S2385" i="1" s="1"/>
  <c r="P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S2384" i="1"/>
  <c r="R2384" i="1"/>
  <c r="Q2384" i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S2383" i="1"/>
  <c r="R2383" i="1"/>
  <c r="Q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R2382" i="1"/>
  <c r="Q2382" i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V2381" i="1" s="1"/>
  <c r="R2381" i="1"/>
  <c r="Q2381" i="1"/>
  <c r="S2381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V2379" i="1"/>
  <c r="U2379" i="1"/>
  <c r="T2379" i="1"/>
  <c r="S2379" i="1"/>
  <c r="R2379" i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V2378" i="1"/>
  <c r="U2378" i="1"/>
  <c r="T2378" i="1"/>
  <c r="R2378" i="1"/>
  <c r="Q2378" i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R2377" i="1"/>
  <c r="Q2377" i="1"/>
  <c r="S2377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P2376" i="1" s="1"/>
  <c r="N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Q2374" i="1"/>
  <c r="S2374" i="1" s="1"/>
  <c r="O2374" i="1"/>
  <c r="N2374" i="1"/>
  <c r="P2374" i="1" s="1"/>
  <c r="M2374" i="1"/>
  <c r="L2374" i="1"/>
  <c r="K2374" i="1"/>
  <c r="J2374" i="1"/>
  <c r="I2374" i="1"/>
  <c r="H2374" i="1"/>
  <c r="AB2374" i="1" s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R2373" i="1"/>
  <c r="Q2373" i="1"/>
  <c r="S2373" i="1" s="1"/>
  <c r="P2373" i="1"/>
  <c r="O2373" i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S2372" i="1"/>
  <c r="R2372" i="1"/>
  <c r="Q2372" i="1"/>
  <c r="P2372" i="1"/>
  <c r="O2372" i="1"/>
  <c r="N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V2371" i="1"/>
  <c r="U2371" i="1"/>
  <c r="T2371" i="1"/>
  <c r="R2371" i="1"/>
  <c r="S2371" i="1" s="1"/>
  <c r="Q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Z2370" i="1" s="1"/>
  <c r="X2370" i="1"/>
  <c r="W2370" i="1"/>
  <c r="U2370" i="1"/>
  <c r="V2370" i="1" s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W2369" i="1"/>
  <c r="U2369" i="1"/>
  <c r="T2369" i="1"/>
  <c r="V2369" i="1" s="1"/>
  <c r="R2369" i="1"/>
  <c r="Q2369" i="1"/>
  <c r="S2369" i="1" s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S2368" i="1"/>
  <c r="R2368" i="1"/>
  <c r="Q2368" i="1"/>
  <c r="P2368" i="1"/>
  <c r="O2368" i="1"/>
  <c r="N2368" i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S2367" i="1"/>
  <c r="R2367" i="1"/>
  <c r="Q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V2366" i="1" s="1"/>
  <c r="T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R2365" i="1"/>
  <c r="Q2365" i="1"/>
  <c r="S2365" i="1" s="1"/>
  <c r="P2365" i="1"/>
  <c r="O2365" i="1"/>
  <c r="N2365" i="1"/>
  <c r="M2365" i="1"/>
  <c r="L2365" i="1"/>
  <c r="K2365" i="1"/>
  <c r="J2365" i="1"/>
  <c r="I2365" i="1"/>
  <c r="AB2365" i="1" s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O2364" i="1"/>
  <c r="P2364" i="1" s="1"/>
  <c r="N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V2363" i="1"/>
  <c r="U2363" i="1"/>
  <c r="T2363" i="1"/>
  <c r="S2363" i="1"/>
  <c r="R2363" i="1"/>
  <c r="Q2363" i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R2361" i="1"/>
  <c r="Q2361" i="1"/>
  <c r="S2361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S2360" i="1"/>
  <c r="R2360" i="1"/>
  <c r="Q2360" i="1"/>
  <c r="O2360" i="1"/>
  <c r="P2360" i="1" s="1"/>
  <c r="N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S2359" i="1" s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Q2358" i="1"/>
  <c r="S2358" i="1" s="1"/>
  <c r="O2358" i="1"/>
  <c r="N2358" i="1"/>
  <c r="P2358" i="1" s="1"/>
  <c r="M2358" i="1"/>
  <c r="L2358" i="1"/>
  <c r="K2358" i="1"/>
  <c r="J2358" i="1"/>
  <c r="I2358" i="1"/>
  <c r="H2358" i="1"/>
  <c r="AB2358" i="1" s="1"/>
  <c r="G2358" i="1"/>
  <c r="F2358" i="1"/>
  <c r="E2358" i="1"/>
  <c r="D2358" i="1"/>
  <c r="B2358" i="1"/>
  <c r="A2358" i="1"/>
  <c r="AA2357" i="1"/>
  <c r="Y2357" i="1"/>
  <c r="X2357" i="1"/>
  <c r="W2357" i="1"/>
  <c r="U2357" i="1"/>
  <c r="T2357" i="1"/>
  <c r="R2357" i="1"/>
  <c r="Q2357" i="1"/>
  <c r="S2357" i="1" s="1"/>
  <c r="P2357" i="1"/>
  <c r="O2357" i="1"/>
  <c r="N2357" i="1"/>
  <c r="L2357" i="1"/>
  <c r="M2357" i="1" s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P2356" i="1"/>
  <c r="O2356" i="1"/>
  <c r="N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V2355" i="1"/>
  <c r="U2355" i="1"/>
  <c r="T2355" i="1"/>
  <c r="R2355" i="1"/>
  <c r="S2355" i="1" s="1"/>
  <c r="Q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Z2354" i="1" s="1"/>
  <c r="X2354" i="1"/>
  <c r="W2354" i="1"/>
  <c r="U2354" i="1"/>
  <c r="V2354" i="1" s="1"/>
  <c r="T2354" i="1"/>
  <c r="R2354" i="1"/>
  <c r="Q2354" i="1"/>
  <c r="S2354" i="1" s="1"/>
  <c r="O2354" i="1"/>
  <c r="N2354" i="1"/>
  <c r="P2354" i="1" s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W2353" i="1"/>
  <c r="U2353" i="1"/>
  <c r="T2353" i="1"/>
  <c r="V2353" i="1" s="1"/>
  <c r="R2353" i="1"/>
  <c r="Q2353" i="1"/>
  <c r="S2353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S2352" i="1"/>
  <c r="R2352" i="1"/>
  <c r="Q2352" i="1"/>
  <c r="P2352" i="1"/>
  <c r="O2352" i="1"/>
  <c r="N2352" i="1"/>
  <c r="L2352" i="1"/>
  <c r="K2352" i="1"/>
  <c r="M2352" i="1" s="1"/>
  <c r="AB2352" i="1" s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V2351" i="1"/>
  <c r="U2351" i="1"/>
  <c r="T2351" i="1"/>
  <c r="S2351" i="1"/>
  <c r="R2351" i="1"/>
  <c r="Q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V2350" i="1"/>
  <c r="U2350" i="1"/>
  <c r="T2350" i="1"/>
  <c r="R2350" i="1"/>
  <c r="Q2350" i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R2349" i="1"/>
  <c r="Q2349" i="1"/>
  <c r="S2349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P2348" i="1" s="1"/>
  <c r="N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S2347" i="1"/>
  <c r="R2347" i="1"/>
  <c r="Q2347" i="1"/>
  <c r="O2347" i="1"/>
  <c r="N2347" i="1"/>
  <c r="P2347" i="1" s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V2346" i="1"/>
  <c r="U2346" i="1"/>
  <c r="T2346" i="1"/>
  <c r="R2346" i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R2345" i="1"/>
  <c r="Q2345" i="1"/>
  <c r="S2345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S2344" i="1"/>
  <c r="R2344" i="1"/>
  <c r="Q2344" i="1"/>
  <c r="O2344" i="1"/>
  <c r="P2344" i="1" s="1"/>
  <c r="N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U2343" i="1"/>
  <c r="T2343" i="1"/>
  <c r="R2343" i="1"/>
  <c r="S2343" i="1" s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Q2342" i="1"/>
  <c r="S2342" i="1" s="1"/>
  <c r="O2342" i="1"/>
  <c r="N2342" i="1"/>
  <c r="P2342" i="1" s="1"/>
  <c r="M2342" i="1"/>
  <c r="L2342" i="1"/>
  <c r="K2342" i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X2341" i="1"/>
  <c r="W2341" i="1"/>
  <c r="U2341" i="1"/>
  <c r="T2341" i="1"/>
  <c r="R2341" i="1"/>
  <c r="Q2341" i="1"/>
  <c r="S2341" i="1" s="1"/>
  <c r="P2341" i="1"/>
  <c r="O2341" i="1"/>
  <c r="N2341" i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S2340" i="1"/>
  <c r="R2340" i="1"/>
  <c r="Q2340" i="1"/>
  <c r="P2340" i="1"/>
  <c r="O2340" i="1"/>
  <c r="N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R2339" i="1"/>
  <c r="S2339" i="1" s="1"/>
  <c r="Q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Z2338" i="1" s="1"/>
  <c r="X2338" i="1"/>
  <c r="W2338" i="1"/>
  <c r="U2338" i="1"/>
  <c r="V2338" i="1" s="1"/>
  <c r="T2338" i="1"/>
  <c r="R2338" i="1"/>
  <c r="Q2338" i="1"/>
  <c r="S2338" i="1" s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U2337" i="1"/>
  <c r="T2337" i="1"/>
  <c r="V2337" i="1" s="1"/>
  <c r="R2337" i="1"/>
  <c r="Q2337" i="1"/>
  <c r="S2337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T2336" i="1"/>
  <c r="V2336" i="1" s="1"/>
  <c r="S2336" i="1"/>
  <c r="R2336" i="1"/>
  <c r="Q2336" i="1"/>
  <c r="P2336" i="1"/>
  <c r="O2336" i="1"/>
  <c r="N2336" i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U2335" i="1"/>
  <c r="T2335" i="1"/>
  <c r="S2335" i="1"/>
  <c r="R2335" i="1"/>
  <c r="Q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V2334" i="1" s="1"/>
  <c r="T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P2333" i="1"/>
  <c r="O2333" i="1"/>
  <c r="N2333" i="1"/>
  <c r="M2333" i="1"/>
  <c r="L2333" i="1"/>
  <c r="K2333" i="1"/>
  <c r="J2333" i="1"/>
  <c r="I2333" i="1"/>
  <c r="AB2333" i="1" s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P2332" i="1" s="1"/>
  <c r="N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V2331" i="1"/>
  <c r="U2331" i="1"/>
  <c r="T2331" i="1"/>
  <c r="S2331" i="1"/>
  <c r="R2331" i="1"/>
  <c r="Q2331" i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V2330" i="1"/>
  <c r="U2330" i="1"/>
  <c r="T2330" i="1"/>
  <c r="R2330" i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R2329" i="1"/>
  <c r="Q2329" i="1"/>
  <c r="S2329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S2328" i="1"/>
  <c r="R2328" i="1"/>
  <c r="Q2328" i="1"/>
  <c r="O2328" i="1"/>
  <c r="P2328" i="1" s="1"/>
  <c r="N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S2327" i="1" s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Q2326" i="1"/>
  <c r="S2326" i="1" s="1"/>
  <c r="O2326" i="1"/>
  <c r="N2326" i="1"/>
  <c r="P2326" i="1" s="1"/>
  <c r="M2326" i="1"/>
  <c r="L2326" i="1"/>
  <c r="K2326" i="1"/>
  <c r="J2326" i="1"/>
  <c r="I2326" i="1"/>
  <c r="H2326" i="1"/>
  <c r="AB2326" i="1" s="1"/>
  <c r="G2326" i="1"/>
  <c r="F2326" i="1"/>
  <c r="E2326" i="1"/>
  <c r="D2326" i="1"/>
  <c r="B2326" i="1"/>
  <c r="A2326" i="1"/>
  <c r="AA2325" i="1"/>
  <c r="Y2325" i="1"/>
  <c r="X2325" i="1"/>
  <c r="W2325" i="1"/>
  <c r="U2325" i="1"/>
  <c r="T2325" i="1"/>
  <c r="R2325" i="1"/>
  <c r="Q2325" i="1"/>
  <c r="S2325" i="1" s="1"/>
  <c r="P2325" i="1"/>
  <c r="O2325" i="1"/>
  <c r="N2325" i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T2324" i="1"/>
  <c r="V2324" i="1" s="1"/>
  <c r="S2324" i="1"/>
  <c r="R2324" i="1"/>
  <c r="Q2324" i="1"/>
  <c r="P2324" i="1"/>
  <c r="O2324" i="1"/>
  <c r="N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U2323" i="1"/>
  <c r="T2323" i="1"/>
  <c r="R2323" i="1"/>
  <c r="S2323" i="1" s="1"/>
  <c r="Q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Z2322" i="1" s="1"/>
  <c r="X2322" i="1"/>
  <c r="W2322" i="1"/>
  <c r="U2322" i="1"/>
  <c r="V2322" i="1" s="1"/>
  <c r="T2322" i="1"/>
  <c r="R2322" i="1"/>
  <c r="Q2322" i="1"/>
  <c r="S2322" i="1" s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U2321" i="1"/>
  <c r="T2321" i="1"/>
  <c r="V2321" i="1" s="1"/>
  <c r="R2321" i="1"/>
  <c r="Q2321" i="1"/>
  <c r="S2321" i="1" s="1"/>
  <c r="P2321" i="1"/>
  <c r="O2321" i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U2320" i="1"/>
  <c r="T2320" i="1"/>
  <c r="V2320" i="1" s="1"/>
  <c r="S2320" i="1"/>
  <c r="R2320" i="1"/>
  <c r="Q2320" i="1"/>
  <c r="P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S2319" i="1"/>
  <c r="R2319" i="1"/>
  <c r="Q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V2318" i="1" s="1"/>
  <c r="T2318" i="1"/>
  <c r="R2318" i="1"/>
  <c r="Q2318" i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O2316" i="1"/>
  <c r="P2316" i="1" s="1"/>
  <c r="N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Z2315" i="1"/>
  <c r="Y2315" i="1"/>
  <c r="X2315" i="1"/>
  <c r="W2315" i="1"/>
  <c r="V2315" i="1"/>
  <c r="U2315" i="1"/>
  <c r="T2315" i="1"/>
  <c r="S2315" i="1"/>
  <c r="R2315" i="1"/>
  <c r="Q2315" i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V2314" i="1"/>
  <c r="U2314" i="1"/>
  <c r="T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R2313" i="1"/>
  <c r="Q2313" i="1"/>
  <c r="S2313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U2312" i="1"/>
  <c r="T2312" i="1"/>
  <c r="V2312" i="1" s="1"/>
  <c r="S2312" i="1"/>
  <c r="R2312" i="1"/>
  <c r="Q2312" i="1"/>
  <c r="O2312" i="1"/>
  <c r="P2312" i="1" s="1"/>
  <c r="N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S2311" i="1" s="1"/>
  <c r="Q2311" i="1"/>
  <c r="O2311" i="1"/>
  <c r="N2311" i="1"/>
  <c r="P2311" i="1" s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Q2310" i="1"/>
  <c r="S2310" i="1" s="1"/>
  <c r="O2310" i="1"/>
  <c r="N2310" i="1"/>
  <c r="P2310" i="1" s="1"/>
  <c r="M2310" i="1"/>
  <c r="L2310" i="1"/>
  <c r="K2310" i="1"/>
  <c r="J2310" i="1"/>
  <c r="I2310" i="1"/>
  <c r="H2310" i="1"/>
  <c r="AB2310" i="1" s="1"/>
  <c r="G2310" i="1"/>
  <c r="F2310" i="1"/>
  <c r="E2310" i="1"/>
  <c r="D2310" i="1"/>
  <c r="B2310" i="1"/>
  <c r="A2310" i="1"/>
  <c r="AA2309" i="1"/>
  <c r="Y2309" i="1"/>
  <c r="X2309" i="1"/>
  <c r="W2309" i="1"/>
  <c r="U2309" i="1"/>
  <c r="T2309" i="1"/>
  <c r="R2309" i="1"/>
  <c r="Q2309" i="1"/>
  <c r="S2309" i="1" s="1"/>
  <c r="P2309" i="1"/>
  <c r="O2309" i="1"/>
  <c r="N2309" i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S2308" i="1"/>
  <c r="R2308" i="1"/>
  <c r="Q2308" i="1"/>
  <c r="P2308" i="1"/>
  <c r="O2308" i="1"/>
  <c r="N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R2307" i="1"/>
  <c r="S2307" i="1" s="1"/>
  <c r="Q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V2306" i="1" s="1"/>
  <c r="T2306" i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W2305" i="1"/>
  <c r="U2305" i="1"/>
  <c r="T2305" i="1"/>
  <c r="V2305" i="1" s="1"/>
  <c r="R2305" i="1"/>
  <c r="Q2305" i="1"/>
  <c r="S2305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U2304" i="1"/>
  <c r="T2304" i="1"/>
  <c r="V2304" i="1" s="1"/>
  <c r="S2304" i="1"/>
  <c r="R2304" i="1"/>
  <c r="Q2304" i="1"/>
  <c r="P2304" i="1"/>
  <c r="O2304" i="1"/>
  <c r="N2304" i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 s="1"/>
  <c r="AA2303" i="1"/>
  <c r="Z2303" i="1"/>
  <c r="Y2303" i="1"/>
  <c r="X2303" i="1"/>
  <c r="W2303" i="1"/>
  <c r="V2303" i="1"/>
  <c r="U2303" i="1"/>
  <c r="T2303" i="1"/>
  <c r="S2303" i="1"/>
  <c r="R2303" i="1"/>
  <c r="Q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V2302" i="1" s="1"/>
  <c r="T2302" i="1"/>
  <c r="R2302" i="1"/>
  <c r="Q2302" i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P2301" i="1"/>
  <c r="O2301" i="1"/>
  <c r="N2301" i="1"/>
  <c r="M2301" i="1"/>
  <c r="L2301" i="1"/>
  <c r="K2301" i="1"/>
  <c r="J2301" i="1"/>
  <c r="I2301" i="1"/>
  <c r="AB2301" i="1" s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O2300" i="1"/>
  <c r="P2300" i="1" s="1"/>
  <c r="AB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S2299" i="1"/>
  <c r="R2299" i="1"/>
  <c r="Q2299" i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V2298" i="1"/>
  <c r="U2298" i="1"/>
  <c r="T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R2297" i="1"/>
  <c r="Q2297" i="1"/>
  <c r="S2297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S2296" i="1"/>
  <c r="R2296" i="1"/>
  <c r="Q2296" i="1"/>
  <c r="O2296" i="1"/>
  <c r="P2296" i="1" s="1"/>
  <c r="N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S2295" i="1" s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Q2294" i="1"/>
  <c r="S2294" i="1" s="1"/>
  <c r="O2294" i="1"/>
  <c r="N2294" i="1"/>
  <c r="P2294" i="1" s="1"/>
  <c r="M2294" i="1"/>
  <c r="L2294" i="1"/>
  <c r="K2294" i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W2293" i="1"/>
  <c r="U2293" i="1"/>
  <c r="T2293" i="1"/>
  <c r="R2293" i="1"/>
  <c r="Q2293" i="1"/>
  <c r="S2293" i="1" s="1"/>
  <c r="P2293" i="1"/>
  <c r="O2293" i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S2292" i="1"/>
  <c r="R2292" i="1"/>
  <c r="Q2292" i="1"/>
  <c r="P2292" i="1"/>
  <c r="O2292" i="1"/>
  <c r="N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V2291" i="1"/>
  <c r="U2291" i="1"/>
  <c r="T2291" i="1"/>
  <c r="R2291" i="1"/>
  <c r="S2291" i="1" s="1"/>
  <c r="Q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U2290" i="1"/>
  <c r="V2290" i="1" s="1"/>
  <c r="T2290" i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S2288" i="1"/>
  <c r="R2288" i="1"/>
  <c r="Q2288" i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S2287" i="1"/>
  <c r="R2287" i="1"/>
  <c r="Q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V2286" i="1" s="1"/>
  <c r="T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O2284" i="1"/>
  <c r="P2284" i="1" s="1"/>
  <c r="N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V2283" i="1"/>
  <c r="U2283" i="1"/>
  <c r="T2283" i="1"/>
  <c r="S2283" i="1"/>
  <c r="R2283" i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V2282" i="1"/>
  <c r="U2282" i="1"/>
  <c r="T2282" i="1"/>
  <c r="R2282" i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R2281" i="1"/>
  <c r="Q2281" i="1"/>
  <c r="S2281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S2280" i="1"/>
  <c r="R2280" i="1"/>
  <c r="Q2280" i="1"/>
  <c r="O2280" i="1"/>
  <c r="P2280" i="1" s="1"/>
  <c r="N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S2279" i="1" s="1"/>
  <c r="Q2279" i="1"/>
  <c r="O2279" i="1"/>
  <c r="N2279" i="1"/>
  <c r="P2279" i="1" s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AB2278" i="1" s="1"/>
  <c r="G2278" i="1"/>
  <c r="F2278" i="1"/>
  <c r="E2278" i="1"/>
  <c r="D2278" i="1"/>
  <c r="B2278" i="1"/>
  <c r="A2278" i="1"/>
  <c r="AA2277" i="1"/>
  <c r="Y2277" i="1"/>
  <c r="X2277" i="1"/>
  <c r="W2277" i="1"/>
  <c r="U2277" i="1"/>
  <c r="T2277" i="1"/>
  <c r="R2277" i="1"/>
  <c r="Q2277" i="1"/>
  <c r="S2277" i="1" s="1"/>
  <c r="P2277" i="1"/>
  <c r="O2277" i="1"/>
  <c r="N2277" i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T2276" i="1"/>
  <c r="V2276" i="1" s="1"/>
  <c r="S2276" i="1"/>
  <c r="R2276" i="1"/>
  <c r="Q2276" i="1"/>
  <c r="P2276" i="1"/>
  <c r="O2276" i="1"/>
  <c r="N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V2275" i="1"/>
  <c r="U2275" i="1"/>
  <c r="T2275" i="1"/>
  <c r="R2275" i="1"/>
  <c r="S2275" i="1" s="1"/>
  <c r="Q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V2274" i="1" s="1"/>
  <c r="T2274" i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S2272" i="1"/>
  <c r="R2272" i="1"/>
  <c r="Q2272" i="1"/>
  <c r="P2272" i="1"/>
  <c r="O2272" i="1"/>
  <c r="N2272" i="1"/>
  <c r="L2272" i="1"/>
  <c r="K2272" i="1"/>
  <c r="M2272" i="1" s="1"/>
  <c r="AB2272" i="1" s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V2271" i="1"/>
  <c r="U2271" i="1"/>
  <c r="T2271" i="1"/>
  <c r="S2271" i="1"/>
  <c r="R2271" i="1"/>
  <c r="Q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U2270" i="1"/>
  <c r="V2270" i="1" s="1"/>
  <c r="T2270" i="1"/>
  <c r="R2270" i="1"/>
  <c r="Q2270" i="1"/>
  <c r="O2270" i="1"/>
  <c r="N2270" i="1"/>
  <c r="P2270" i="1" s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O2268" i="1"/>
  <c r="P2268" i="1" s="1"/>
  <c r="N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V2267" i="1"/>
  <c r="U2267" i="1"/>
  <c r="T2267" i="1"/>
  <c r="S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V2266" i="1"/>
  <c r="U2266" i="1"/>
  <c r="T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R2265" i="1"/>
  <c r="Q2265" i="1"/>
  <c r="S2265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O2264" i="1"/>
  <c r="P2264" i="1" s="1"/>
  <c r="N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S2263" i="1" s="1"/>
  <c r="Q2263" i="1"/>
  <c r="O2263" i="1"/>
  <c r="N2263" i="1"/>
  <c r="P2263" i="1" s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Q2262" i="1"/>
  <c r="S2262" i="1" s="1"/>
  <c r="O2262" i="1"/>
  <c r="N2262" i="1"/>
  <c r="P2262" i="1" s="1"/>
  <c r="M2262" i="1"/>
  <c r="L2262" i="1"/>
  <c r="K2262" i="1"/>
  <c r="J2262" i="1"/>
  <c r="I2262" i="1"/>
  <c r="H2262" i="1"/>
  <c r="AB2262" i="1" s="1"/>
  <c r="G2262" i="1"/>
  <c r="F2262" i="1"/>
  <c r="E2262" i="1"/>
  <c r="D2262" i="1"/>
  <c r="B2262" i="1"/>
  <c r="A2262" i="1"/>
  <c r="AA2261" i="1"/>
  <c r="Y2261" i="1"/>
  <c r="X2261" i="1"/>
  <c r="W2261" i="1"/>
  <c r="U2261" i="1"/>
  <c r="T2261" i="1"/>
  <c r="R2261" i="1"/>
  <c r="Q2261" i="1"/>
  <c r="S2261" i="1" s="1"/>
  <c r="P2261" i="1"/>
  <c r="O2261" i="1"/>
  <c r="N2261" i="1"/>
  <c r="L2261" i="1"/>
  <c r="M2261" i="1" s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S2260" i="1"/>
  <c r="R2260" i="1"/>
  <c r="Q2260" i="1"/>
  <c r="P2260" i="1"/>
  <c r="O2260" i="1"/>
  <c r="N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V2259" i="1"/>
  <c r="U2259" i="1"/>
  <c r="T2259" i="1"/>
  <c r="R2259" i="1"/>
  <c r="S2259" i="1" s="1"/>
  <c r="Q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Z2258" i="1" s="1"/>
  <c r="X2258" i="1"/>
  <c r="W2258" i="1"/>
  <c r="U2258" i="1"/>
  <c r="V2258" i="1" s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W2257" i="1"/>
  <c r="U2257" i="1"/>
  <c r="T2257" i="1"/>
  <c r="V2257" i="1" s="1"/>
  <c r="R2257" i="1"/>
  <c r="Q2257" i="1"/>
  <c r="S2257" i="1" s="1"/>
  <c r="P2257" i="1"/>
  <c r="O2257" i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S2256" i="1"/>
  <c r="R2256" i="1"/>
  <c r="Q2256" i="1"/>
  <c r="P2256" i="1"/>
  <c r="O2256" i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Z2255" i="1"/>
  <c r="Y2255" i="1"/>
  <c r="X2255" i="1"/>
  <c r="W2255" i="1"/>
  <c r="V2255" i="1"/>
  <c r="U2255" i="1"/>
  <c r="T2255" i="1"/>
  <c r="S2255" i="1"/>
  <c r="R2255" i="1"/>
  <c r="Q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V2254" i="1" s="1"/>
  <c r="T2254" i="1"/>
  <c r="R2254" i="1"/>
  <c r="Q2254" i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P2253" i="1"/>
  <c r="O2253" i="1"/>
  <c r="N2253" i="1"/>
  <c r="M2253" i="1"/>
  <c r="L2253" i="1"/>
  <c r="K2253" i="1"/>
  <c r="J2253" i="1"/>
  <c r="I2253" i="1"/>
  <c r="AB2253" i="1" s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T2252" i="1"/>
  <c r="V2252" i="1" s="1"/>
  <c r="S2252" i="1"/>
  <c r="R2252" i="1"/>
  <c r="Q2252" i="1"/>
  <c r="O2252" i="1"/>
  <c r="P2252" i="1" s="1"/>
  <c r="AB2252" i="1" s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S2251" i="1"/>
  <c r="R2251" i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V2250" i="1"/>
  <c r="U2250" i="1"/>
  <c r="T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R2249" i="1"/>
  <c r="Q2249" i="1"/>
  <c r="S2249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S2248" i="1"/>
  <c r="R2248" i="1"/>
  <c r="Q2248" i="1"/>
  <c r="O2248" i="1"/>
  <c r="P2248" i="1" s="1"/>
  <c r="N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S2247" i="1" s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M2246" i="1"/>
  <c r="L2246" i="1"/>
  <c r="K2246" i="1"/>
  <c r="J2246" i="1"/>
  <c r="I2246" i="1"/>
  <c r="H2246" i="1"/>
  <c r="AB2246" i="1" s="1"/>
  <c r="G2246" i="1"/>
  <c r="F2246" i="1"/>
  <c r="E2246" i="1"/>
  <c r="D2246" i="1"/>
  <c r="B2246" i="1"/>
  <c r="A2246" i="1"/>
  <c r="AA2245" i="1"/>
  <c r="Y2245" i="1"/>
  <c r="X2245" i="1"/>
  <c r="W2245" i="1"/>
  <c r="U2245" i="1"/>
  <c r="T2245" i="1"/>
  <c r="R2245" i="1"/>
  <c r="Q2245" i="1"/>
  <c r="S2245" i="1" s="1"/>
  <c r="P2245" i="1"/>
  <c r="O2245" i="1"/>
  <c r="N2245" i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S2244" i="1"/>
  <c r="R2244" i="1"/>
  <c r="Q2244" i="1"/>
  <c r="P2244" i="1"/>
  <c r="O2244" i="1"/>
  <c r="N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V2243" i="1"/>
  <c r="U2243" i="1"/>
  <c r="T2243" i="1"/>
  <c r="R2243" i="1"/>
  <c r="S2243" i="1" s="1"/>
  <c r="Q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Z2242" i="1" s="1"/>
  <c r="X2242" i="1"/>
  <c r="W2242" i="1"/>
  <c r="U2242" i="1"/>
  <c r="V2242" i="1" s="1"/>
  <c r="T2242" i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U2241" i="1"/>
  <c r="T2241" i="1"/>
  <c r="V2241" i="1" s="1"/>
  <c r="R2241" i="1"/>
  <c r="Q2241" i="1"/>
  <c r="S2241" i="1" s="1"/>
  <c r="P2241" i="1"/>
  <c r="O2241" i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V2240" i="1" s="1"/>
  <c r="S2240" i="1"/>
  <c r="R2240" i="1"/>
  <c r="Q2240" i="1"/>
  <c r="P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S2239" i="1"/>
  <c r="R2239" i="1"/>
  <c r="Q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V2238" i="1" s="1"/>
  <c r="T2238" i="1"/>
  <c r="R2238" i="1"/>
  <c r="Q2238" i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V2235" i="1"/>
  <c r="U2235" i="1"/>
  <c r="T2235" i="1"/>
  <c r="S2235" i="1"/>
  <c r="R2235" i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V2234" i="1"/>
  <c r="U2234" i="1"/>
  <c r="T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R2233" i="1"/>
  <c r="Q2233" i="1"/>
  <c r="S2233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O2232" i="1"/>
  <c r="P2232" i="1" s="1"/>
  <c r="N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S2231" i="1" s="1"/>
  <c r="Q2231" i="1"/>
  <c r="O2231" i="1"/>
  <c r="N2231" i="1"/>
  <c r="P2231" i="1" s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AB2230" i="1" s="1"/>
  <c r="G2230" i="1"/>
  <c r="F2230" i="1"/>
  <c r="E2230" i="1"/>
  <c r="D2230" i="1"/>
  <c r="B2230" i="1"/>
  <c r="A2230" i="1"/>
  <c r="AA2229" i="1"/>
  <c r="Y2229" i="1"/>
  <c r="X2229" i="1"/>
  <c r="W2229" i="1"/>
  <c r="U2229" i="1"/>
  <c r="T2229" i="1"/>
  <c r="R2229" i="1"/>
  <c r="Q2229" i="1"/>
  <c r="S2229" i="1" s="1"/>
  <c r="P2229" i="1"/>
  <c r="O2229" i="1"/>
  <c r="N2229" i="1"/>
  <c r="L2229" i="1"/>
  <c r="M2229" i="1" s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P2228" i="1"/>
  <c r="O2228" i="1"/>
  <c r="N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U2226" i="1"/>
  <c r="V2226" i="1" s="1"/>
  <c r="T2226" i="1"/>
  <c r="R2226" i="1"/>
  <c r="Q2226" i="1"/>
  <c r="S2226" i="1" s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P2224" i="1"/>
  <c r="O2224" i="1"/>
  <c r="N2224" i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 s="1"/>
  <c r="AA2223" i="1"/>
  <c r="Z2223" i="1"/>
  <c r="Y2223" i="1"/>
  <c r="X2223" i="1"/>
  <c r="W2223" i="1"/>
  <c r="V2223" i="1"/>
  <c r="U2223" i="1"/>
  <c r="T2223" i="1"/>
  <c r="S2223" i="1"/>
  <c r="R2223" i="1"/>
  <c r="Q2223" i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V2222" i="1" s="1"/>
  <c r="T2222" i="1"/>
  <c r="R2222" i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P2221" i="1"/>
  <c r="O2221" i="1"/>
  <c r="N2221" i="1"/>
  <c r="M2221" i="1"/>
  <c r="L2221" i="1"/>
  <c r="K2221" i="1"/>
  <c r="J2221" i="1"/>
  <c r="I2221" i="1"/>
  <c r="AB2221" i="1" s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O2220" i="1"/>
  <c r="P2220" i="1" s="1"/>
  <c r="AB2220" i="1" s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V2219" i="1"/>
  <c r="U2219" i="1"/>
  <c r="T2219" i="1"/>
  <c r="S2219" i="1"/>
  <c r="R2219" i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V2218" i="1"/>
  <c r="U2218" i="1"/>
  <c r="T2218" i="1"/>
  <c r="R2218" i="1"/>
  <c r="Q2218" i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R2217" i="1"/>
  <c r="Q2217" i="1"/>
  <c r="S2217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O2216" i="1"/>
  <c r="P2216" i="1" s="1"/>
  <c r="N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AB2214" i="1" s="1"/>
  <c r="G2214" i="1"/>
  <c r="F2214" i="1"/>
  <c r="E2214" i="1"/>
  <c r="D2214" i="1"/>
  <c r="B2214" i="1"/>
  <c r="A2214" i="1"/>
  <c r="AA2213" i="1"/>
  <c r="Y2213" i="1"/>
  <c r="X2213" i="1"/>
  <c r="W2213" i="1"/>
  <c r="U2213" i="1"/>
  <c r="T2213" i="1"/>
  <c r="R2213" i="1"/>
  <c r="Q2213" i="1"/>
  <c r="S2213" i="1" s="1"/>
  <c r="P2213" i="1"/>
  <c r="O2213" i="1"/>
  <c r="N2213" i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P2212" i="1"/>
  <c r="O2212" i="1"/>
  <c r="N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S2211" i="1" s="1"/>
  <c r="Q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V2207" i="1"/>
  <c r="U2207" i="1"/>
  <c r="T2207" i="1"/>
  <c r="S2207" i="1"/>
  <c r="R2207" i="1"/>
  <c r="Q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P2204" i="1" s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Z2203" i="1"/>
  <c r="Y2203" i="1"/>
  <c r="X2203" i="1"/>
  <c r="W2203" i="1"/>
  <c r="V2203" i="1"/>
  <c r="U2203" i="1"/>
  <c r="T2203" i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V2202" i="1"/>
  <c r="U2202" i="1"/>
  <c r="T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R2201" i="1"/>
  <c r="Q2201" i="1"/>
  <c r="S2201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O2200" i="1"/>
  <c r="P2200" i="1" s="1"/>
  <c r="N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S2199" i="1" s="1"/>
  <c r="Q2199" i="1"/>
  <c r="O2199" i="1"/>
  <c r="N2199" i="1"/>
  <c r="P2199" i="1" s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N2198" i="1"/>
  <c r="P2198" i="1" s="1"/>
  <c r="M2198" i="1"/>
  <c r="L2198" i="1"/>
  <c r="K2198" i="1"/>
  <c r="J2198" i="1"/>
  <c r="I2198" i="1"/>
  <c r="H2198" i="1"/>
  <c r="AB2198" i="1" s="1"/>
  <c r="G2198" i="1"/>
  <c r="F2198" i="1"/>
  <c r="E2198" i="1"/>
  <c r="D2198" i="1"/>
  <c r="B2198" i="1"/>
  <c r="A2198" i="1"/>
  <c r="AA2197" i="1"/>
  <c r="Y2197" i="1"/>
  <c r="X2197" i="1"/>
  <c r="W2197" i="1"/>
  <c r="U2197" i="1"/>
  <c r="T2197" i="1"/>
  <c r="R2197" i="1"/>
  <c r="Q2197" i="1"/>
  <c r="S2197" i="1" s="1"/>
  <c r="P2197" i="1"/>
  <c r="O2197" i="1"/>
  <c r="N2197" i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P2196" i="1"/>
  <c r="O2196" i="1"/>
  <c r="N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S2195" i="1" s="1"/>
  <c r="Q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P2192" i="1"/>
  <c r="O2192" i="1"/>
  <c r="N2192" i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 s="1"/>
  <c r="AA2191" i="1"/>
  <c r="Z2191" i="1"/>
  <c r="Y2191" i="1"/>
  <c r="X2191" i="1"/>
  <c r="W2191" i="1"/>
  <c r="V2191" i="1"/>
  <c r="U2191" i="1"/>
  <c r="T2191" i="1"/>
  <c r="S2191" i="1"/>
  <c r="R2191" i="1"/>
  <c r="Q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V2189" i="1" s="1"/>
  <c r="R2189" i="1"/>
  <c r="Q2189" i="1"/>
  <c r="S2189" i="1" s="1"/>
  <c r="P2189" i="1"/>
  <c r="O2189" i="1"/>
  <c r="N2189" i="1"/>
  <c r="M2189" i="1"/>
  <c r="L2189" i="1"/>
  <c r="K2189" i="1"/>
  <c r="J2189" i="1"/>
  <c r="I2189" i="1"/>
  <c r="AB2189" i="1" s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P2188" i="1" s="1"/>
  <c r="AB2188" i="1" s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V2187" i="1"/>
  <c r="U2187" i="1"/>
  <c r="T2187" i="1"/>
  <c r="S2187" i="1"/>
  <c r="R2187" i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V2186" i="1"/>
  <c r="U2186" i="1"/>
  <c r="T2186" i="1"/>
  <c r="R2186" i="1"/>
  <c r="Q2186" i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R2185" i="1"/>
  <c r="Q2185" i="1"/>
  <c r="S2185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S2184" i="1"/>
  <c r="R2184" i="1"/>
  <c r="Q2184" i="1"/>
  <c r="O2184" i="1"/>
  <c r="P2184" i="1" s="1"/>
  <c r="N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R2182" i="1"/>
  <c r="Q2182" i="1"/>
  <c r="S2182" i="1" s="1"/>
  <c r="O2182" i="1"/>
  <c r="N2182" i="1"/>
  <c r="P2182" i="1" s="1"/>
  <c r="M2182" i="1"/>
  <c r="L2182" i="1"/>
  <c r="K2182" i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X2181" i="1"/>
  <c r="W2181" i="1"/>
  <c r="U2181" i="1"/>
  <c r="T2181" i="1"/>
  <c r="R2181" i="1"/>
  <c r="Q2181" i="1"/>
  <c r="S2181" i="1" s="1"/>
  <c r="P2181" i="1"/>
  <c r="O2181" i="1"/>
  <c r="N2181" i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P2180" i="1"/>
  <c r="O2180" i="1"/>
  <c r="N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S2179" i="1" s="1"/>
  <c r="Q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V2178" i="1" s="1"/>
  <c r="T2178" i="1"/>
  <c r="R2178" i="1"/>
  <c r="Q2178" i="1"/>
  <c r="S2178" i="1" s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W2177" i="1"/>
  <c r="U2177" i="1"/>
  <c r="T2177" i="1"/>
  <c r="V2177" i="1" s="1"/>
  <c r="R2177" i="1"/>
  <c r="Q2177" i="1"/>
  <c r="S2177" i="1" s="1"/>
  <c r="P2177" i="1"/>
  <c r="O2177" i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Z2175" i="1"/>
  <c r="Y2175" i="1"/>
  <c r="X2175" i="1"/>
  <c r="W2175" i="1"/>
  <c r="V2175" i="1"/>
  <c r="U2175" i="1"/>
  <c r="T2175" i="1"/>
  <c r="S2175" i="1"/>
  <c r="R2175" i="1"/>
  <c r="Q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V2174" i="1" s="1"/>
  <c r="T2174" i="1"/>
  <c r="R2174" i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V2173" i="1" s="1"/>
  <c r="R2173" i="1"/>
  <c r="Q2173" i="1"/>
  <c r="S2173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O2172" i="1"/>
  <c r="P2172" i="1" s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V2170" i="1"/>
  <c r="U2170" i="1"/>
  <c r="T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R2169" i="1"/>
  <c r="Q2169" i="1"/>
  <c r="S2169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O2168" i="1"/>
  <c r="P2168" i="1" s="1"/>
  <c r="N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S2167" i="1" s="1"/>
  <c r="Q2167" i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M2166" i="1"/>
  <c r="L2166" i="1"/>
  <c r="K2166" i="1"/>
  <c r="J2166" i="1"/>
  <c r="I2166" i="1"/>
  <c r="H2166" i="1"/>
  <c r="AB2166" i="1" s="1"/>
  <c r="G2166" i="1"/>
  <c r="F2166" i="1"/>
  <c r="E2166" i="1"/>
  <c r="D2166" i="1"/>
  <c r="B2166" i="1"/>
  <c r="A2166" i="1"/>
  <c r="AA2165" i="1"/>
  <c r="Y2165" i="1"/>
  <c r="X2165" i="1"/>
  <c r="W2165" i="1"/>
  <c r="U2165" i="1"/>
  <c r="T2165" i="1"/>
  <c r="R2165" i="1"/>
  <c r="Q2165" i="1"/>
  <c r="S2165" i="1" s="1"/>
  <c r="P2165" i="1"/>
  <c r="O2165" i="1"/>
  <c r="N2165" i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P2164" i="1"/>
  <c r="O2164" i="1"/>
  <c r="N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AB2160" i="1" s="1"/>
  <c r="G2160" i="1"/>
  <c r="F2160" i="1"/>
  <c r="E2160" i="1"/>
  <c r="D2160" i="1"/>
  <c r="B2160" i="1"/>
  <c r="A2160" i="1" s="1"/>
  <c r="AA2159" i="1"/>
  <c r="Z2159" i="1"/>
  <c r="Y2159" i="1"/>
  <c r="X2159" i="1"/>
  <c r="W2159" i="1"/>
  <c r="V2159" i="1"/>
  <c r="U2159" i="1"/>
  <c r="T2159" i="1"/>
  <c r="S2159" i="1"/>
  <c r="R2159" i="1"/>
  <c r="Q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V2158" i="1" s="1"/>
  <c r="T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V2157" i="1" s="1"/>
  <c r="R2157" i="1"/>
  <c r="Q2157" i="1"/>
  <c r="S2157" i="1" s="1"/>
  <c r="P2157" i="1"/>
  <c r="O2157" i="1"/>
  <c r="N2157" i="1"/>
  <c r="M2157" i="1"/>
  <c r="L2157" i="1"/>
  <c r="K2157" i="1"/>
  <c r="J2157" i="1"/>
  <c r="I2157" i="1"/>
  <c r="AB2157" i="1" s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P2156" i="1" s="1"/>
  <c r="AB2156" i="1" s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V2155" i="1"/>
  <c r="U2155" i="1"/>
  <c r="T2155" i="1"/>
  <c r="S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V2154" i="1"/>
  <c r="U2154" i="1"/>
  <c r="T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O2152" i="1"/>
  <c r="P2152" i="1" s="1"/>
  <c r="N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Z2151" i="1"/>
  <c r="Y2151" i="1"/>
  <c r="X2151" i="1"/>
  <c r="W2151" i="1"/>
  <c r="V2151" i="1"/>
  <c r="U2151" i="1"/>
  <c r="T2151" i="1"/>
  <c r="R2151" i="1"/>
  <c r="S2151" i="1" s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Q2150" i="1"/>
  <c r="S2150" i="1" s="1"/>
  <c r="O2150" i="1"/>
  <c r="N2150" i="1"/>
  <c r="P2150" i="1" s="1"/>
  <c r="M2150" i="1"/>
  <c r="L2150" i="1"/>
  <c r="K2150" i="1"/>
  <c r="J2150" i="1"/>
  <c r="I2150" i="1"/>
  <c r="H2150" i="1"/>
  <c r="AB2150" i="1" s="1"/>
  <c r="G2150" i="1"/>
  <c r="F2150" i="1"/>
  <c r="E2150" i="1"/>
  <c r="D2150" i="1"/>
  <c r="B2150" i="1"/>
  <c r="A2150" i="1"/>
  <c r="AA2149" i="1"/>
  <c r="Y2149" i="1"/>
  <c r="X2149" i="1"/>
  <c r="W2149" i="1"/>
  <c r="U2149" i="1"/>
  <c r="T2149" i="1"/>
  <c r="R2149" i="1"/>
  <c r="Q2149" i="1"/>
  <c r="S2149" i="1" s="1"/>
  <c r="P2149" i="1"/>
  <c r="O2149" i="1"/>
  <c r="N2149" i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P2148" i="1"/>
  <c r="O2148" i="1"/>
  <c r="N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S2147" i="1" s="1"/>
  <c r="Q2147" i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V2146" i="1" s="1"/>
  <c r="T2146" i="1"/>
  <c r="R2146" i="1"/>
  <c r="Q2146" i="1"/>
  <c r="S2146" i="1" s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Z2143" i="1"/>
  <c r="Y2143" i="1"/>
  <c r="X2143" i="1"/>
  <c r="W2143" i="1"/>
  <c r="V2143" i="1"/>
  <c r="U2143" i="1"/>
  <c r="T2143" i="1"/>
  <c r="S2143" i="1"/>
  <c r="R2143" i="1"/>
  <c r="Q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R2142" i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Z2139" i="1"/>
  <c r="Y2139" i="1"/>
  <c r="X2139" i="1"/>
  <c r="W2139" i="1"/>
  <c r="V2139" i="1"/>
  <c r="U2139" i="1"/>
  <c r="T2139" i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V2138" i="1"/>
  <c r="U2138" i="1"/>
  <c r="T2138" i="1"/>
  <c r="R2138" i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R2137" i="1"/>
  <c r="Q2137" i="1"/>
  <c r="S2137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O2136" i="1"/>
  <c r="P2136" i="1" s="1"/>
  <c r="N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R2135" i="1"/>
  <c r="S2135" i="1" s="1"/>
  <c r="Q2135" i="1"/>
  <c r="O2135" i="1"/>
  <c r="N2135" i="1"/>
  <c r="P2135" i="1" s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AB2134" i="1" s="1"/>
  <c r="G2134" i="1"/>
  <c r="F2134" i="1"/>
  <c r="E2134" i="1"/>
  <c r="D2134" i="1"/>
  <c r="B2134" i="1"/>
  <c r="A2134" i="1"/>
  <c r="AA2133" i="1"/>
  <c r="Y2133" i="1"/>
  <c r="X2133" i="1"/>
  <c r="W2133" i="1"/>
  <c r="U2133" i="1"/>
  <c r="T2133" i="1"/>
  <c r="R2133" i="1"/>
  <c r="Q2133" i="1"/>
  <c r="S2133" i="1" s="1"/>
  <c r="P2133" i="1"/>
  <c r="O2133" i="1"/>
  <c r="N2133" i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P2132" i="1"/>
  <c r="O2132" i="1"/>
  <c r="N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V2130" i="1" s="1"/>
  <c r="T2130" i="1"/>
  <c r="R2130" i="1"/>
  <c r="Q2130" i="1"/>
  <c r="S2130" i="1" s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 s="1"/>
  <c r="AA2127" i="1"/>
  <c r="Z2127" i="1"/>
  <c r="Y2127" i="1"/>
  <c r="X2127" i="1"/>
  <c r="W2127" i="1"/>
  <c r="V2127" i="1"/>
  <c r="U2127" i="1"/>
  <c r="T2127" i="1"/>
  <c r="S2127" i="1"/>
  <c r="R2127" i="1"/>
  <c r="Q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V2126" i="1" s="1"/>
  <c r="T2126" i="1"/>
  <c r="R2126" i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T2125" i="1"/>
  <c r="V2125" i="1" s="1"/>
  <c r="R2125" i="1"/>
  <c r="Q2125" i="1"/>
  <c r="S2125" i="1" s="1"/>
  <c r="P2125" i="1"/>
  <c r="O2125" i="1"/>
  <c r="N2125" i="1"/>
  <c r="M2125" i="1"/>
  <c r="L2125" i="1"/>
  <c r="K2125" i="1"/>
  <c r="J2125" i="1"/>
  <c r="I2125" i="1"/>
  <c r="AB2125" i="1" s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P2124" i="1" s="1"/>
  <c r="AB2124" i="1" s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V2123" i="1"/>
  <c r="U2123" i="1"/>
  <c r="T2123" i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V2122" i="1"/>
  <c r="U2122" i="1"/>
  <c r="T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R2121" i="1"/>
  <c r="Q2121" i="1"/>
  <c r="S2121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O2120" i="1"/>
  <c r="P2120" i="1" s="1"/>
  <c r="N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V2119" i="1"/>
  <c r="U2119" i="1"/>
  <c r="T2119" i="1"/>
  <c r="R2119" i="1"/>
  <c r="S2119" i="1" s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Q2118" i="1"/>
  <c r="S2118" i="1" s="1"/>
  <c r="O2118" i="1"/>
  <c r="N2118" i="1"/>
  <c r="P2118" i="1" s="1"/>
  <c r="M2118" i="1"/>
  <c r="L2118" i="1"/>
  <c r="K2118" i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X2117" i="1"/>
  <c r="W2117" i="1"/>
  <c r="U2117" i="1"/>
  <c r="T2117" i="1"/>
  <c r="R2117" i="1"/>
  <c r="Q2117" i="1"/>
  <c r="S2117" i="1" s="1"/>
  <c r="P2117" i="1"/>
  <c r="O2117" i="1"/>
  <c r="N2117" i="1"/>
  <c r="L2117" i="1"/>
  <c r="M2117" i="1" s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P2116" i="1"/>
  <c r="O2116" i="1"/>
  <c r="N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U2114" i="1"/>
  <c r="V2114" i="1" s="1"/>
  <c r="T2114" i="1"/>
  <c r="R2114" i="1"/>
  <c r="Q2114" i="1"/>
  <c r="S2114" i="1" s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S2111" i="1"/>
  <c r="R2111" i="1"/>
  <c r="Q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V2110" i="1" s="1"/>
  <c r="T2110" i="1"/>
  <c r="R2110" i="1"/>
  <c r="Q2110" i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V2107" i="1"/>
  <c r="U2107" i="1"/>
  <c r="T2107" i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V2106" i="1"/>
  <c r="U2106" i="1"/>
  <c r="T2106" i="1"/>
  <c r="R2106" i="1"/>
  <c r="Q2106" i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R2105" i="1"/>
  <c r="Q2105" i="1"/>
  <c r="S2105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P2104" i="1" s="1"/>
  <c r="N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V2103" i="1"/>
  <c r="U2103" i="1"/>
  <c r="T2103" i="1"/>
  <c r="R2103" i="1"/>
  <c r="S2103" i="1" s="1"/>
  <c r="Q2103" i="1"/>
  <c r="O2103" i="1"/>
  <c r="N2103" i="1"/>
  <c r="P2103" i="1" s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M2102" i="1"/>
  <c r="L2102" i="1"/>
  <c r="K2102" i="1"/>
  <c r="J2102" i="1"/>
  <c r="I2102" i="1"/>
  <c r="H2102" i="1"/>
  <c r="AB2102" i="1" s="1"/>
  <c r="G2102" i="1"/>
  <c r="F2102" i="1"/>
  <c r="E2102" i="1"/>
  <c r="D2102" i="1"/>
  <c r="B2102" i="1"/>
  <c r="A2102" i="1"/>
  <c r="AA2101" i="1"/>
  <c r="Y2101" i="1"/>
  <c r="X2101" i="1"/>
  <c r="W2101" i="1"/>
  <c r="U2101" i="1"/>
  <c r="T2101" i="1"/>
  <c r="R2101" i="1"/>
  <c r="Q2101" i="1"/>
  <c r="S2101" i="1" s="1"/>
  <c r="P2101" i="1"/>
  <c r="O2101" i="1"/>
  <c r="N2101" i="1"/>
  <c r="L2101" i="1"/>
  <c r="M2101" i="1" s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Z2100" i="1" s="1"/>
  <c r="W2100" i="1"/>
  <c r="U2100" i="1"/>
  <c r="T2100" i="1"/>
  <c r="V2100" i="1" s="1"/>
  <c r="S2100" i="1"/>
  <c r="R2100" i="1"/>
  <c r="Q2100" i="1"/>
  <c r="P2100" i="1"/>
  <c r="O2100" i="1"/>
  <c r="N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Y2098" i="1"/>
  <c r="Z2098" i="1" s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W2097" i="1"/>
  <c r="U2097" i="1"/>
  <c r="T2097" i="1"/>
  <c r="V2097" i="1" s="1"/>
  <c r="R2097" i="1"/>
  <c r="Q2097" i="1"/>
  <c r="S2097" i="1" s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V2096" i="1" s="1"/>
  <c r="S2096" i="1"/>
  <c r="R2096" i="1"/>
  <c r="Q2096" i="1"/>
  <c r="P2096" i="1"/>
  <c r="O2096" i="1"/>
  <c r="N2096" i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 s="1"/>
  <c r="AA2095" i="1"/>
  <c r="Z2095" i="1"/>
  <c r="Y2095" i="1"/>
  <c r="X2095" i="1"/>
  <c r="W2095" i="1"/>
  <c r="V2095" i="1"/>
  <c r="U2095" i="1"/>
  <c r="T2095" i="1"/>
  <c r="S2095" i="1"/>
  <c r="R2095" i="1"/>
  <c r="Q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V2094" i="1" s="1"/>
  <c r="T2094" i="1"/>
  <c r="R2094" i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T2093" i="1"/>
  <c r="V2093" i="1" s="1"/>
  <c r="R2093" i="1"/>
  <c r="Q2093" i="1"/>
  <c r="S2093" i="1" s="1"/>
  <c r="P2093" i="1"/>
  <c r="O2093" i="1"/>
  <c r="N2093" i="1"/>
  <c r="M2093" i="1"/>
  <c r="L2093" i="1"/>
  <c r="K2093" i="1"/>
  <c r="J2093" i="1"/>
  <c r="I2093" i="1"/>
  <c r="AB2093" i="1" s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AB2092" i="1" s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V2090" i="1"/>
  <c r="U2090" i="1"/>
  <c r="T2090" i="1"/>
  <c r="R2090" i="1"/>
  <c r="Q2090" i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R2089" i="1"/>
  <c r="Q2089" i="1"/>
  <c r="S2089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O2088" i="1"/>
  <c r="P2088" i="1" s="1"/>
  <c r="N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S2087" i="1" s="1"/>
  <c r="Q2087" i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AB2086" i="1" s="1"/>
  <c r="G2086" i="1"/>
  <c r="F2086" i="1"/>
  <c r="E2086" i="1"/>
  <c r="D2086" i="1"/>
  <c r="B2086" i="1"/>
  <c r="A2086" i="1"/>
  <c r="AA2085" i="1"/>
  <c r="Y2085" i="1"/>
  <c r="X2085" i="1"/>
  <c r="W2085" i="1"/>
  <c r="U2085" i="1"/>
  <c r="T2085" i="1"/>
  <c r="R2085" i="1"/>
  <c r="Q2085" i="1"/>
  <c r="S2085" i="1" s="1"/>
  <c r="P2085" i="1"/>
  <c r="O2085" i="1"/>
  <c r="N2085" i="1"/>
  <c r="L2085" i="1"/>
  <c r="M2085" i="1" s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Z2084" i="1" s="1"/>
  <c r="W2084" i="1"/>
  <c r="U2084" i="1"/>
  <c r="T2084" i="1"/>
  <c r="V2084" i="1" s="1"/>
  <c r="S2084" i="1"/>
  <c r="R2084" i="1"/>
  <c r="Q2084" i="1"/>
  <c r="P2084" i="1"/>
  <c r="O2084" i="1"/>
  <c r="N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U2082" i="1"/>
  <c r="V2082" i="1" s="1"/>
  <c r="T2082" i="1"/>
  <c r="R2082" i="1"/>
  <c r="Q2082" i="1"/>
  <c r="S2082" i="1" s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V2080" i="1" s="1"/>
  <c r="S2080" i="1"/>
  <c r="R2080" i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V2078" i="1" s="1"/>
  <c r="T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P2076" i="1" s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V2074" i="1"/>
  <c r="U2074" i="1"/>
  <c r="T2074" i="1"/>
  <c r="R2074" i="1"/>
  <c r="Q2074" i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O2073" i="1"/>
  <c r="N2073" i="1"/>
  <c r="P2073" i="1" s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W2072" i="1"/>
  <c r="U2072" i="1"/>
  <c r="T2072" i="1"/>
  <c r="V2072" i="1" s="1"/>
  <c r="S2072" i="1"/>
  <c r="R2072" i="1"/>
  <c r="Q2072" i="1"/>
  <c r="P2072" i="1"/>
  <c r="O2072" i="1"/>
  <c r="N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Z2071" i="1"/>
  <c r="Y2071" i="1"/>
  <c r="X2071" i="1"/>
  <c r="W2071" i="1"/>
  <c r="V2071" i="1"/>
  <c r="U2071" i="1"/>
  <c r="T2071" i="1"/>
  <c r="R2071" i="1"/>
  <c r="S2071" i="1" s="1"/>
  <c r="Q2071" i="1"/>
  <c r="O2071" i="1"/>
  <c r="N2071" i="1"/>
  <c r="P2071" i="1" s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S2070" i="1"/>
  <c r="R2070" i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R2069" i="1"/>
  <c r="Q2069" i="1"/>
  <c r="S2069" i="1" s="1"/>
  <c r="P2069" i="1"/>
  <c r="O2069" i="1"/>
  <c r="N2069" i="1"/>
  <c r="L2069" i="1"/>
  <c r="M2069" i="1" s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T2068" i="1"/>
  <c r="R2068" i="1"/>
  <c r="Q2068" i="1"/>
  <c r="S2068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S2067" i="1"/>
  <c r="R2067" i="1"/>
  <c r="Q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V2066" i="1" s="1"/>
  <c r="T2066" i="1"/>
  <c r="S2066" i="1"/>
  <c r="R2066" i="1"/>
  <c r="Q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Q2065" i="1"/>
  <c r="S2065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R2064" i="1"/>
  <c r="Q2064" i="1"/>
  <c r="S2064" i="1" s="1"/>
  <c r="O2064" i="1"/>
  <c r="P2064" i="1" s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P2063" i="1"/>
  <c r="O2063" i="1"/>
  <c r="N2063" i="1"/>
  <c r="L2063" i="1"/>
  <c r="K2063" i="1"/>
  <c r="M2063" i="1" s="1"/>
  <c r="AB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Q2061" i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O2060" i="1"/>
  <c r="P2060" i="1" s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U2059" i="1"/>
  <c r="T2059" i="1"/>
  <c r="V2059" i="1" s="1"/>
  <c r="R2059" i="1"/>
  <c r="S2059" i="1" s="1"/>
  <c r="Q2059" i="1"/>
  <c r="P2059" i="1"/>
  <c r="O2059" i="1"/>
  <c r="N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O2057" i="1"/>
  <c r="N2057" i="1"/>
  <c r="P2057" i="1" s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U2056" i="1"/>
  <c r="T2056" i="1"/>
  <c r="V2056" i="1" s="1"/>
  <c r="S2056" i="1"/>
  <c r="R2056" i="1"/>
  <c r="Q2056" i="1"/>
  <c r="P2056" i="1"/>
  <c r="O2056" i="1"/>
  <c r="N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Z2055" i="1"/>
  <c r="Y2055" i="1"/>
  <c r="X2055" i="1"/>
  <c r="W2055" i="1"/>
  <c r="V2055" i="1"/>
  <c r="U2055" i="1"/>
  <c r="T2055" i="1"/>
  <c r="R2055" i="1"/>
  <c r="S2055" i="1" s="1"/>
  <c r="Q2055" i="1"/>
  <c r="O2055" i="1"/>
  <c r="N2055" i="1"/>
  <c r="P2055" i="1" s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V2054" i="1"/>
  <c r="U2054" i="1"/>
  <c r="T2054" i="1"/>
  <c r="S2054" i="1"/>
  <c r="R2054" i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M2053" i="1" s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W2052" i="1"/>
  <c r="U2052" i="1"/>
  <c r="T2052" i="1"/>
  <c r="R2052" i="1"/>
  <c r="Q2052" i="1"/>
  <c r="S2052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V2050" i="1" s="1"/>
  <c r="T2050" i="1"/>
  <c r="S2050" i="1"/>
  <c r="R2050" i="1"/>
  <c r="Q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Q2049" i="1"/>
  <c r="S2049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R2048" i="1"/>
  <c r="Q2048" i="1"/>
  <c r="S2048" i="1" s="1"/>
  <c r="O2048" i="1"/>
  <c r="P2048" i="1" s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AB2047" i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Z2046" i="1" s="1"/>
  <c r="X2046" i="1"/>
  <c r="W2046" i="1"/>
  <c r="U2046" i="1"/>
  <c r="V2046" i="1" s="1"/>
  <c r="T2046" i="1"/>
  <c r="R2046" i="1"/>
  <c r="Q2046" i="1"/>
  <c r="S2046" i="1" s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Q2045" i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P2044" i="1" s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U2043" i="1"/>
  <c r="T2043" i="1"/>
  <c r="V2043" i="1" s="1"/>
  <c r="R2043" i="1"/>
  <c r="S2043" i="1" s="1"/>
  <c r="Q2043" i="1"/>
  <c r="P2043" i="1"/>
  <c r="O2043" i="1"/>
  <c r="N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Q2042" i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O2041" i="1"/>
  <c r="N2041" i="1"/>
  <c r="P2041" i="1" s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U2040" i="1"/>
  <c r="T2040" i="1"/>
  <c r="V2040" i="1" s="1"/>
  <c r="S2040" i="1"/>
  <c r="R2040" i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V2039" i="1"/>
  <c r="U2039" i="1"/>
  <c r="T2039" i="1"/>
  <c r="R2039" i="1"/>
  <c r="S2039" i="1" s="1"/>
  <c r="Q2039" i="1"/>
  <c r="O2039" i="1"/>
  <c r="N2039" i="1"/>
  <c r="P2039" i="1" s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W2037" i="1"/>
  <c r="U2037" i="1"/>
  <c r="T2037" i="1"/>
  <c r="R2037" i="1"/>
  <c r="Q2037" i="1"/>
  <c r="S2037" i="1" s="1"/>
  <c r="P2037" i="1"/>
  <c r="O2037" i="1"/>
  <c r="N2037" i="1"/>
  <c r="L2037" i="1"/>
  <c r="M2037" i="1" s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W2036" i="1"/>
  <c r="U2036" i="1"/>
  <c r="T2036" i="1"/>
  <c r="R2036" i="1"/>
  <c r="Q2036" i="1"/>
  <c r="S2036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S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V2034" i="1" s="1"/>
  <c r="T2034" i="1"/>
  <c r="S2034" i="1"/>
  <c r="R2034" i="1"/>
  <c r="Q2034" i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Q2033" i="1"/>
  <c r="S2033" i="1" s="1"/>
  <c r="P2033" i="1"/>
  <c r="O2033" i="1"/>
  <c r="N2033" i="1"/>
  <c r="M2033" i="1"/>
  <c r="L2033" i="1"/>
  <c r="K2033" i="1"/>
  <c r="J2033" i="1"/>
  <c r="I2033" i="1"/>
  <c r="H2033" i="1"/>
  <c r="AB2033" i="1" s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R2032" i="1"/>
  <c r="Q2032" i="1"/>
  <c r="S2032" i="1" s="1"/>
  <c r="O2032" i="1"/>
  <c r="P2032" i="1" s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B2031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Y2030" i="1"/>
  <c r="Z2030" i="1" s="1"/>
  <c r="X2030" i="1"/>
  <c r="W2030" i="1"/>
  <c r="U2030" i="1"/>
  <c r="V2030" i="1" s="1"/>
  <c r="T2030" i="1"/>
  <c r="R2030" i="1"/>
  <c r="Q2030" i="1"/>
  <c r="S2030" i="1" s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Q2029" i="1"/>
  <c r="O2029" i="1"/>
  <c r="N2029" i="1"/>
  <c r="P2029" i="1" s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P2028" i="1" s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V2027" i="1" s="1"/>
  <c r="R2027" i="1"/>
  <c r="S2027" i="1" s="1"/>
  <c r="Q2027" i="1"/>
  <c r="P2027" i="1"/>
  <c r="O2027" i="1"/>
  <c r="N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V2025" i="1" s="1"/>
  <c r="R2025" i="1"/>
  <c r="Q2025" i="1"/>
  <c r="O2025" i="1"/>
  <c r="N2025" i="1"/>
  <c r="P2025" i="1" s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W2024" i="1"/>
  <c r="U2024" i="1"/>
  <c r="T2024" i="1"/>
  <c r="V2024" i="1" s="1"/>
  <c r="S2024" i="1"/>
  <c r="R2024" i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V2023" i="1"/>
  <c r="U2023" i="1"/>
  <c r="T2023" i="1"/>
  <c r="R2023" i="1"/>
  <c r="S2023" i="1" s="1"/>
  <c r="Q2023" i="1"/>
  <c r="O2023" i="1"/>
  <c r="N2023" i="1"/>
  <c r="P2023" i="1" s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V2022" i="1"/>
  <c r="U2022" i="1"/>
  <c r="T2022" i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R2021" i="1"/>
  <c r="Q2021" i="1"/>
  <c r="S2021" i="1" s="1"/>
  <c r="P2021" i="1"/>
  <c r="O2021" i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W2020" i="1"/>
  <c r="U2020" i="1"/>
  <c r="T2020" i="1"/>
  <c r="R2020" i="1"/>
  <c r="Q2020" i="1"/>
  <c r="S2020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S2019" i="1"/>
  <c r="R2019" i="1"/>
  <c r="Q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V2018" i="1" s="1"/>
  <c r="T2018" i="1"/>
  <c r="S2018" i="1"/>
  <c r="R2018" i="1"/>
  <c r="Q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Q2017" i="1"/>
  <c r="S2017" i="1" s="1"/>
  <c r="P2017" i="1"/>
  <c r="O2017" i="1"/>
  <c r="N2017" i="1"/>
  <c r="M2017" i="1"/>
  <c r="L2017" i="1"/>
  <c r="K2017" i="1"/>
  <c r="J2017" i="1"/>
  <c r="I2017" i="1"/>
  <c r="H2017" i="1"/>
  <c r="AB2017" i="1" s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R2016" i="1"/>
  <c r="Q2016" i="1"/>
  <c r="S2016" i="1" s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P2015" i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Y2014" i="1"/>
  <c r="Z2014" i="1" s="1"/>
  <c r="X2014" i="1"/>
  <c r="W2014" i="1"/>
  <c r="U2014" i="1"/>
  <c r="V2014" i="1" s="1"/>
  <c r="T2014" i="1"/>
  <c r="R2014" i="1"/>
  <c r="Q2014" i="1"/>
  <c r="S2014" i="1" s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Q2013" i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O2012" i="1"/>
  <c r="P2012" i="1" s="1"/>
  <c r="N2012" i="1"/>
  <c r="L2012" i="1"/>
  <c r="K2012" i="1"/>
  <c r="M2012" i="1" s="1"/>
  <c r="AB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S2011" i="1" s="1"/>
  <c r="Q2011" i="1"/>
  <c r="P2011" i="1"/>
  <c r="O2011" i="1"/>
  <c r="N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O2009" i="1"/>
  <c r="N2009" i="1"/>
  <c r="P2009" i="1" s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Q2008" i="1"/>
  <c r="S2008" i="1" s="1"/>
  <c r="O2008" i="1"/>
  <c r="N2008" i="1"/>
  <c r="P2008" i="1" s="1"/>
  <c r="M2008" i="1"/>
  <c r="L2008" i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Y2007" i="1"/>
  <c r="X2007" i="1"/>
  <c r="W2007" i="1"/>
  <c r="U2007" i="1"/>
  <c r="T2007" i="1"/>
  <c r="V2007" i="1" s="1"/>
  <c r="R2007" i="1"/>
  <c r="Q2007" i="1"/>
  <c r="S2007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P2006" i="1"/>
  <c r="O2006" i="1"/>
  <c r="N2006" i="1"/>
  <c r="L2006" i="1"/>
  <c r="K2006" i="1"/>
  <c r="M2006" i="1" s="1"/>
  <c r="J2006" i="1"/>
  <c r="I2006" i="1"/>
  <c r="H2006" i="1"/>
  <c r="AB2006" i="1" s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S2005" i="1"/>
  <c r="R2005" i="1"/>
  <c r="Q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Q2004" i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W2003" i="1"/>
  <c r="U2003" i="1"/>
  <c r="T2003" i="1"/>
  <c r="R2003" i="1"/>
  <c r="Q2003" i="1"/>
  <c r="S2003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S2001" i="1"/>
  <c r="R2001" i="1"/>
  <c r="Q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R1999" i="1"/>
  <c r="Q1999" i="1"/>
  <c r="S1999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P1998" i="1"/>
  <c r="O1998" i="1"/>
  <c r="N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S1997" i="1"/>
  <c r="R1997" i="1"/>
  <c r="Q1997" i="1"/>
  <c r="O1997" i="1"/>
  <c r="N1997" i="1"/>
  <c r="P1997" i="1" s="1"/>
  <c r="L1997" i="1"/>
  <c r="K1997" i="1"/>
  <c r="M1997" i="1" s="1"/>
  <c r="J1997" i="1"/>
  <c r="I1997" i="1"/>
  <c r="H1997" i="1"/>
  <c r="AB1997" i="1" s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AB1996" i="1" s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M1992" i="1"/>
  <c r="L1992" i="1"/>
  <c r="K1992" i="1"/>
  <c r="J1992" i="1"/>
  <c r="I1992" i="1"/>
  <c r="H1992" i="1"/>
  <c r="AB1992" i="1" s="1"/>
  <c r="G1992" i="1"/>
  <c r="F1992" i="1"/>
  <c r="E1992" i="1"/>
  <c r="D1992" i="1"/>
  <c r="B1992" i="1"/>
  <c r="A1992" i="1"/>
  <c r="AA1991" i="1"/>
  <c r="Y1991" i="1"/>
  <c r="X1991" i="1"/>
  <c r="W1991" i="1"/>
  <c r="U1991" i="1"/>
  <c r="T1991" i="1"/>
  <c r="V1991" i="1" s="1"/>
  <c r="R1991" i="1"/>
  <c r="Q1991" i="1"/>
  <c r="S1991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P1990" i="1"/>
  <c r="O1990" i="1"/>
  <c r="N1990" i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S1989" i="1"/>
  <c r="R1989" i="1"/>
  <c r="Q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W1987" i="1"/>
  <c r="U1987" i="1"/>
  <c r="T1987" i="1"/>
  <c r="R1987" i="1"/>
  <c r="Q1987" i="1"/>
  <c r="S1987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P1986" i="1"/>
  <c r="O1986" i="1"/>
  <c r="N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S1985" i="1"/>
  <c r="R1985" i="1"/>
  <c r="Q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Q1984" i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R1983" i="1"/>
  <c r="Q1983" i="1"/>
  <c r="S1983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S1981" i="1"/>
  <c r="R1981" i="1"/>
  <c r="Q1981" i="1"/>
  <c r="O1981" i="1"/>
  <c r="N1981" i="1"/>
  <c r="P1981" i="1" s="1"/>
  <c r="L1981" i="1"/>
  <c r="K1981" i="1"/>
  <c r="M1981" i="1" s="1"/>
  <c r="J1981" i="1"/>
  <c r="I1981" i="1"/>
  <c r="H1981" i="1"/>
  <c r="AB1981" i="1" s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AB1980" i="1" s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S1977" i="1"/>
  <c r="R1977" i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AB1976" i="1" s="1"/>
  <c r="G1976" i="1"/>
  <c r="F1976" i="1"/>
  <c r="E1976" i="1"/>
  <c r="D1976" i="1"/>
  <c r="B1976" i="1"/>
  <c r="A1976" i="1"/>
  <c r="AA1975" i="1"/>
  <c r="Y1975" i="1"/>
  <c r="X1975" i="1"/>
  <c r="W1975" i="1"/>
  <c r="U1975" i="1"/>
  <c r="T1975" i="1"/>
  <c r="V1975" i="1" s="1"/>
  <c r="R1975" i="1"/>
  <c r="Q1975" i="1"/>
  <c r="S1975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S1973" i="1"/>
  <c r="R1973" i="1"/>
  <c r="Q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Q1972" i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W1971" i="1"/>
  <c r="U1971" i="1"/>
  <c r="T1971" i="1"/>
  <c r="R1971" i="1"/>
  <c r="Q1971" i="1"/>
  <c r="S1971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S1970" i="1"/>
  <c r="R1970" i="1"/>
  <c r="Q1970" i="1"/>
  <c r="P1970" i="1"/>
  <c r="O1970" i="1"/>
  <c r="N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S1969" i="1"/>
  <c r="R1969" i="1"/>
  <c r="Q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Q1968" i="1"/>
  <c r="O1968" i="1"/>
  <c r="N1968" i="1"/>
  <c r="P1968" i="1" s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R1967" i="1"/>
  <c r="Q1967" i="1"/>
  <c r="S1967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P1966" i="1"/>
  <c r="O1966" i="1"/>
  <c r="N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S1965" i="1"/>
  <c r="R1965" i="1"/>
  <c r="Q1965" i="1"/>
  <c r="O1965" i="1"/>
  <c r="N1965" i="1"/>
  <c r="P1965" i="1" s="1"/>
  <c r="L1965" i="1"/>
  <c r="K1965" i="1"/>
  <c r="M1965" i="1" s="1"/>
  <c r="J1965" i="1"/>
  <c r="I1965" i="1"/>
  <c r="H1965" i="1"/>
  <c r="AB1965" i="1" s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S1963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P1962" i="1"/>
  <c r="O1962" i="1"/>
  <c r="N1962" i="1"/>
  <c r="L1962" i="1"/>
  <c r="K1962" i="1"/>
  <c r="M1962" i="1" s="1"/>
  <c r="AB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X1959" i="1"/>
  <c r="W1959" i="1"/>
  <c r="U1959" i="1"/>
  <c r="T1959" i="1"/>
  <c r="V1959" i="1" s="1"/>
  <c r="R1959" i="1"/>
  <c r="Q1959" i="1"/>
  <c r="S1959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S1957" i="1"/>
  <c r="R1957" i="1"/>
  <c r="Q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Q1956" i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W1955" i="1"/>
  <c r="U1955" i="1"/>
  <c r="T1955" i="1"/>
  <c r="R1955" i="1"/>
  <c r="Q1955" i="1"/>
  <c r="S1955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S1954" i="1"/>
  <c r="R1954" i="1"/>
  <c r="Q1954" i="1"/>
  <c r="P1954" i="1"/>
  <c r="O1954" i="1"/>
  <c r="N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S1953" i="1"/>
  <c r="R1953" i="1"/>
  <c r="Q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R1951" i="1"/>
  <c r="Q1951" i="1"/>
  <c r="S1951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P1950" i="1"/>
  <c r="O1950" i="1"/>
  <c r="N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P1946" i="1"/>
  <c r="O1946" i="1"/>
  <c r="N1946" i="1"/>
  <c r="L1946" i="1"/>
  <c r="K1946" i="1"/>
  <c r="M1946" i="1" s="1"/>
  <c r="AB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M1944" i="1"/>
  <c r="L1944" i="1"/>
  <c r="K1944" i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X1943" i="1"/>
  <c r="W1943" i="1"/>
  <c r="U1943" i="1"/>
  <c r="T1943" i="1"/>
  <c r="V1943" i="1" s="1"/>
  <c r="R1943" i="1"/>
  <c r="Q1943" i="1"/>
  <c r="S1943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S1942" i="1"/>
  <c r="R1942" i="1"/>
  <c r="Q1942" i="1"/>
  <c r="P1942" i="1"/>
  <c r="O1942" i="1"/>
  <c r="N1942" i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S1941" i="1"/>
  <c r="R1941" i="1"/>
  <c r="Q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W1939" i="1"/>
  <c r="U1939" i="1"/>
  <c r="T1939" i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S1938" i="1"/>
  <c r="R1938" i="1"/>
  <c r="Q1938" i="1"/>
  <c r="P1938" i="1"/>
  <c r="O1938" i="1"/>
  <c r="N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S1937" i="1"/>
  <c r="R1937" i="1"/>
  <c r="Q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Q1936" i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R1935" i="1"/>
  <c r="Q1935" i="1"/>
  <c r="S1935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P1934" i="1"/>
  <c r="O1934" i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S1933" i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AB1932" i="1" s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S1930" i="1"/>
  <c r="R1930" i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Q1928" i="1"/>
  <c r="S1928" i="1" s="1"/>
  <c r="O1928" i="1"/>
  <c r="N1928" i="1"/>
  <c r="P1928" i="1" s="1"/>
  <c r="M1928" i="1"/>
  <c r="L1928" i="1"/>
  <c r="K1928" i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X1927" i="1"/>
  <c r="W1927" i="1"/>
  <c r="U1927" i="1"/>
  <c r="T1927" i="1"/>
  <c r="V1927" i="1" s="1"/>
  <c r="R1927" i="1"/>
  <c r="Q1927" i="1"/>
  <c r="S1927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S1926" i="1"/>
  <c r="R1926" i="1"/>
  <c r="Q1926" i="1"/>
  <c r="P1926" i="1"/>
  <c r="O1926" i="1"/>
  <c r="N1926" i="1"/>
  <c r="L1926" i="1"/>
  <c r="K1926" i="1"/>
  <c r="M1926" i="1" s="1"/>
  <c r="J1926" i="1"/>
  <c r="I1926" i="1"/>
  <c r="H1926" i="1"/>
  <c r="AB1926" i="1" s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S1925" i="1"/>
  <c r="R1925" i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Q1924" i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W1923" i="1"/>
  <c r="U1923" i="1"/>
  <c r="T1923" i="1"/>
  <c r="R1923" i="1"/>
  <c r="Q1923" i="1"/>
  <c r="S1923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S1922" i="1"/>
  <c r="R1922" i="1"/>
  <c r="Q1922" i="1"/>
  <c r="P1922" i="1"/>
  <c r="O1922" i="1"/>
  <c r="N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S1921" i="1"/>
  <c r="R1921" i="1"/>
  <c r="Q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R1919" i="1"/>
  <c r="Q1919" i="1"/>
  <c r="S1919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P1918" i="1"/>
  <c r="O1918" i="1"/>
  <c r="N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S1917" i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S1914" i="1"/>
  <c r="R1914" i="1"/>
  <c r="Q1914" i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S1913" i="1"/>
  <c r="R1913" i="1"/>
  <c r="Q1913" i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Q1912" i="1"/>
  <c r="S1912" i="1" s="1"/>
  <c r="O1912" i="1"/>
  <c r="N1912" i="1"/>
  <c r="P1912" i="1" s="1"/>
  <c r="M1912" i="1"/>
  <c r="L1912" i="1"/>
  <c r="K1912" i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X1911" i="1"/>
  <c r="W1911" i="1"/>
  <c r="U1911" i="1"/>
  <c r="T1911" i="1"/>
  <c r="V1911" i="1" s="1"/>
  <c r="R1911" i="1"/>
  <c r="Q1911" i="1"/>
  <c r="S1911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S1910" i="1"/>
  <c r="R1910" i="1"/>
  <c r="Q1910" i="1"/>
  <c r="P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S1909" i="1"/>
  <c r="R1909" i="1"/>
  <c r="Q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W1907" i="1"/>
  <c r="U1907" i="1"/>
  <c r="T1907" i="1"/>
  <c r="R1907" i="1"/>
  <c r="Q1907" i="1"/>
  <c r="S1907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S1906" i="1"/>
  <c r="R1906" i="1"/>
  <c r="Q1906" i="1"/>
  <c r="P1906" i="1"/>
  <c r="O1906" i="1"/>
  <c r="N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S1905" i="1"/>
  <c r="R1905" i="1"/>
  <c r="Q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R1903" i="1"/>
  <c r="Q1903" i="1"/>
  <c r="S1903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P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V1901" i="1"/>
  <c r="U1901" i="1"/>
  <c r="T1901" i="1"/>
  <c r="S1901" i="1"/>
  <c r="R1901" i="1"/>
  <c r="Q1901" i="1"/>
  <c r="O1901" i="1"/>
  <c r="N1901" i="1"/>
  <c r="P1901" i="1" s="1"/>
  <c r="L1901" i="1"/>
  <c r="K1901" i="1"/>
  <c r="M1901" i="1" s="1"/>
  <c r="J1901" i="1"/>
  <c r="I1901" i="1"/>
  <c r="H1901" i="1"/>
  <c r="AB1901" i="1" s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S1899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P1898" i="1"/>
  <c r="O1898" i="1"/>
  <c r="N1898" i="1"/>
  <c r="L1898" i="1"/>
  <c r="K1898" i="1"/>
  <c r="M1898" i="1" s="1"/>
  <c r="AB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S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Q1896" i="1"/>
  <c r="S1896" i="1" s="1"/>
  <c r="O1896" i="1"/>
  <c r="N1896" i="1"/>
  <c r="P1896" i="1" s="1"/>
  <c r="M1896" i="1"/>
  <c r="L1896" i="1"/>
  <c r="K1896" i="1"/>
  <c r="J1896" i="1"/>
  <c r="I1896" i="1"/>
  <c r="H1896" i="1"/>
  <c r="AB1896" i="1" s="1"/>
  <c r="G1896" i="1"/>
  <c r="F1896" i="1"/>
  <c r="E1896" i="1"/>
  <c r="D1896" i="1"/>
  <c r="B1896" i="1"/>
  <c r="A1896" i="1"/>
  <c r="AA1895" i="1"/>
  <c r="Y1895" i="1"/>
  <c r="X1895" i="1"/>
  <c r="W1895" i="1"/>
  <c r="U1895" i="1"/>
  <c r="T1895" i="1"/>
  <c r="V1895" i="1" s="1"/>
  <c r="R1895" i="1"/>
  <c r="Q1895" i="1"/>
  <c r="S1895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S1894" i="1"/>
  <c r="R1894" i="1"/>
  <c r="Q1894" i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S1893" i="1"/>
  <c r="R1893" i="1"/>
  <c r="Q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W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S1890" i="1"/>
  <c r="R1890" i="1"/>
  <c r="Q1890" i="1"/>
  <c r="P1890" i="1"/>
  <c r="O1890" i="1"/>
  <c r="N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S1889" i="1"/>
  <c r="R1889" i="1"/>
  <c r="Q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R1887" i="1"/>
  <c r="Q1887" i="1"/>
  <c r="S1887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P1886" i="1"/>
  <c r="O1886" i="1"/>
  <c r="N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S1885" i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AB1885" i="1" s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P1882" i="1"/>
  <c r="O1882" i="1"/>
  <c r="N1882" i="1"/>
  <c r="L1882" i="1"/>
  <c r="K1882" i="1"/>
  <c r="M1882" i="1" s="1"/>
  <c r="AB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S1881" i="1"/>
  <c r="R1881" i="1"/>
  <c r="Q1881" i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Q1880" i="1"/>
  <c r="S1880" i="1" s="1"/>
  <c r="O1880" i="1"/>
  <c r="N1880" i="1"/>
  <c r="P1880" i="1" s="1"/>
  <c r="M1880" i="1"/>
  <c r="L1880" i="1"/>
  <c r="K1880" i="1"/>
  <c r="J1880" i="1"/>
  <c r="I1880" i="1"/>
  <c r="H1880" i="1"/>
  <c r="AB1880" i="1" s="1"/>
  <c r="G1880" i="1"/>
  <c r="F1880" i="1"/>
  <c r="E1880" i="1"/>
  <c r="D1880" i="1"/>
  <c r="B1880" i="1"/>
  <c r="A1880" i="1"/>
  <c r="AA1879" i="1"/>
  <c r="Y1879" i="1"/>
  <c r="X1879" i="1"/>
  <c r="W1879" i="1"/>
  <c r="U1879" i="1"/>
  <c r="T1879" i="1"/>
  <c r="V1879" i="1" s="1"/>
  <c r="R1879" i="1"/>
  <c r="Q1879" i="1"/>
  <c r="S1879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P1878" i="1"/>
  <c r="O1878" i="1"/>
  <c r="N1878" i="1"/>
  <c r="L1878" i="1"/>
  <c r="K1878" i="1"/>
  <c r="M1878" i="1" s="1"/>
  <c r="J1878" i="1"/>
  <c r="I1878" i="1"/>
  <c r="H1878" i="1"/>
  <c r="AB1878" i="1" s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S1877" i="1"/>
  <c r="R1877" i="1"/>
  <c r="Q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Q1876" i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V1873" i="1"/>
  <c r="U1873" i="1"/>
  <c r="T1873" i="1"/>
  <c r="S1873" i="1"/>
  <c r="R1873" i="1"/>
  <c r="Q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Q1872" i="1"/>
  <c r="O1872" i="1"/>
  <c r="N1872" i="1"/>
  <c r="P1872" i="1" s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R1871" i="1"/>
  <c r="Q1871" i="1"/>
  <c r="S1871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P1870" i="1"/>
  <c r="O1870" i="1"/>
  <c r="N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S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AB1868" i="1" s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S1865" i="1"/>
  <c r="R1865" i="1"/>
  <c r="Q1865" i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Q1864" i="1"/>
  <c r="S1864" i="1" s="1"/>
  <c r="O1864" i="1"/>
  <c r="N1864" i="1"/>
  <c r="P1864" i="1" s="1"/>
  <c r="M1864" i="1"/>
  <c r="L1864" i="1"/>
  <c r="K1864" i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X1863" i="1"/>
  <c r="W1863" i="1"/>
  <c r="U1863" i="1"/>
  <c r="T1863" i="1"/>
  <c r="V1863" i="1" s="1"/>
  <c r="R1863" i="1"/>
  <c r="Q1863" i="1"/>
  <c r="S1863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S1862" i="1"/>
  <c r="R1862" i="1"/>
  <c r="Q1862" i="1"/>
  <c r="P1862" i="1"/>
  <c r="O1862" i="1"/>
  <c r="N1862" i="1"/>
  <c r="L1862" i="1"/>
  <c r="K1862" i="1"/>
  <c r="M1862" i="1" s="1"/>
  <c r="J1862" i="1"/>
  <c r="I1862" i="1"/>
  <c r="H1862" i="1"/>
  <c r="AB1862" i="1" s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S1861" i="1"/>
  <c r="R1861" i="1"/>
  <c r="Q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W1859" i="1"/>
  <c r="U1859" i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P1858" i="1"/>
  <c r="O1858" i="1"/>
  <c r="N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S1857" i="1"/>
  <c r="R1857" i="1"/>
  <c r="Q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R1855" i="1"/>
  <c r="Q1855" i="1"/>
  <c r="S1855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S1854" i="1"/>
  <c r="R1854" i="1"/>
  <c r="Q1854" i="1"/>
  <c r="P1854" i="1"/>
  <c r="O1854" i="1"/>
  <c r="N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AB1853" i="1" s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AB1852" i="1" s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S1849" i="1"/>
  <c r="R1849" i="1"/>
  <c r="Q1849" i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M1848" i="1"/>
  <c r="L1848" i="1"/>
  <c r="K1848" i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W1847" i="1"/>
  <c r="U1847" i="1"/>
  <c r="T1847" i="1"/>
  <c r="V1847" i="1" s="1"/>
  <c r="R1847" i="1"/>
  <c r="Q1847" i="1"/>
  <c r="S1847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S1845" i="1"/>
  <c r="R1845" i="1"/>
  <c r="Q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W1843" i="1"/>
  <c r="U1843" i="1"/>
  <c r="T1843" i="1"/>
  <c r="R1843" i="1"/>
  <c r="Q1843" i="1"/>
  <c r="S1843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P1842" i="1"/>
  <c r="O1842" i="1"/>
  <c r="N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S1841" i="1"/>
  <c r="R1841" i="1"/>
  <c r="Q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P1838" i="1"/>
  <c r="O1838" i="1"/>
  <c r="N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M1836" i="1"/>
  <c r="L1836" i="1"/>
  <c r="K1836" i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S1834" i="1"/>
  <c r="R1834" i="1"/>
  <c r="Q1834" i="1"/>
  <c r="P1834" i="1"/>
  <c r="O1834" i="1"/>
  <c r="N1834" i="1"/>
  <c r="L1834" i="1"/>
  <c r="K1834" i="1"/>
  <c r="M1834" i="1" s="1"/>
  <c r="AB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X1831" i="1"/>
  <c r="W1831" i="1"/>
  <c r="U1831" i="1"/>
  <c r="T1831" i="1"/>
  <c r="V1831" i="1" s="1"/>
  <c r="R1831" i="1"/>
  <c r="Q1831" i="1"/>
  <c r="S1831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S1829" i="1"/>
  <c r="R1829" i="1"/>
  <c r="Q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Q1828" i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W1827" i="1"/>
  <c r="U1827" i="1"/>
  <c r="T1827" i="1"/>
  <c r="R1827" i="1"/>
  <c r="Q1827" i="1"/>
  <c r="S1827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P1826" i="1"/>
  <c r="O1826" i="1"/>
  <c r="N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S1825" i="1"/>
  <c r="R1825" i="1"/>
  <c r="Q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R1823" i="1"/>
  <c r="Q1823" i="1"/>
  <c r="S1823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S1822" i="1"/>
  <c r="R1822" i="1"/>
  <c r="Q1822" i="1"/>
  <c r="P1822" i="1"/>
  <c r="O1822" i="1"/>
  <c r="N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AB1821" i="1" s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Q1820" i="1"/>
  <c r="S1820" i="1" s="1"/>
  <c r="O1820" i="1"/>
  <c r="N1820" i="1"/>
  <c r="P1820" i="1" s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P1818" i="1"/>
  <c r="O1818" i="1"/>
  <c r="N1818" i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V1817" i="1"/>
  <c r="U1817" i="1"/>
  <c r="T1817" i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AB1816" i="1" s="1"/>
  <c r="G1816" i="1"/>
  <c r="F1816" i="1"/>
  <c r="E1816" i="1"/>
  <c r="D1816" i="1"/>
  <c r="B1816" i="1"/>
  <c r="A1816" i="1"/>
  <c r="AA1815" i="1"/>
  <c r="Y1815" i="1"/>
  <c r="X1815" i="1"/>
  <c r="W1815" i="1"/>
  <c r="U1815" i="1"/>
  <c r="T1815" i="1"/>
  <c r="V1815" i="1" s="1"/>
  <c r="R1815" i="1"/>
  <c r="Q1815" i="1"/>
  <c r="S1815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P1814" i="1"/>
  <c r="O1814" i="1"/>
  <c r="N1814" i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S1813" i="1"/>
  <c r="R1813" i="1"/>
  <c r="Q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W1811" i="1"/>
  <c r="U1811" i="1"/>
  <c r="T1811" i="1"/>
  <c r="R1811" i="1"/>
  <c r="Q1811" i="1"/>
  <c r="S1811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P1810" i="1"/>
  <c r="O1810" i="1"/>
  <c r="N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S1809" i="1"/>
  <c r="R1809" i="1"/>
  <c r="Q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R1807" i="1"/>
  <c r="Q1807" i="1"/>
  <c r="S1807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S1806" i="1"/>
  <c r="R1806" i="1"/>
  <c r="Q1806" i="1"/>
  <c r="P1806" i="1"/>
  <c r="O1806" i="1"/>
  <c r="N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AB1805" i="1" s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Q1804" i="1"/>
  <c r="S1804" i="1" s="1"/>
  <c r="O1804" i="1"/>
  <c r="N1804" i="1"/>
  <c r="P1804" i="1" s="1"/>
  <c r="M1804" i="1"/>
  <c r="L1804" i="1"/>
  <c r="K1804" i="1"/>
  <c r="J1804" i="1"/>
  <c r="I1804" i="1"/>
  <c r="H1804" i="1"/>
  <c r="AB1804" i="1" s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P1802" i="1"/>
  <c r="O1802" i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S1801" i="1"/>
  <c r="R1801" i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Q1800" i="1"/>
  <c r="S1800" i="1" s="1"/>
  <c r="O1800" i="1"/>
  <c r="N1800" i="1"/>
  <c r="P1800" i="1" s="1"/>
  <c r="M1800" i="1"/>
  <c r="L1800" i="1"/>
  <c r="K1800" i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S1798" i="1"/>
  <c r="R1798" i="1"/>
  <c r="Q1798" i="1"/>
  <c r="P1798" i="1"/>
  <c r="O1798" i="1"/>
  <c r="N1798" i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S1797" i="1"/>
  <c r="R1797" i="1"/>
  <c r="Q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W1795" i="1"/>
  <c r="U1795" i="1"/>
  <c r="T1795" i="1"/>
  <c r="R1795" i="1"/>
  <c r="Q1795" i="1"/>
  <c r="S1795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S1794" i="1"/>
  <c r="R1794" i="1"/>
  <c r="Q1794" i="1"/>
  <c r="P1794" i="1"/>
  <c r="O1794" i="1"/>
  <c r="N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S1793" i="1"/>
  <c r="R1793" i="1"/>
  <c r="Q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T1791" i="1"/>
  <c r="R1791" i="1"/>
  <c r="Q1791" i="1"/>
  <c r="S1791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S1790" i="1"/>
  <c r="R1790" i="1"/>
  <c r="Q1790" i="1"/>
  <c r="P1790" i="1"/>
  <c r="O1790" i="1"/>
  <c r="N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S1789" i="1"/>
  <c r="R1789" i="1"/>
  <c r="Q1789" i="1"/>
  <c r="O1789" i="1"/>
  <c r="N1789" i="1"/>
  <c r="P1789" i="1" s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Q1788" i="1"/>
  <c r="S1788" i="1" s="1"/>
  <c r="O1788" i="1"/>
  <c r="N1788" i="1"/>
  <c r="P1788" i="1" s="1"/>
  <c r="M1788" i="1"/>
  <c r="L1788" i="1"/>
  <c r="K1788" i="1"/>
  <c r="J1788" i="1"/>
  <c r="I1788" i="1"/>
  <c r="H1788" i="1"/>
  <c r="AB1788" i="1" s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S1786" i="1"/>
  <c r="R1786" i="1"/>
  <c r="Q1786" i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W1783" i="1"/>
  <c r="U1783" i="1"/>
  <c r="T1783" i="1"/>
  <c r="V1783" i="1" s="1"/>
  <c r="R1783" i="1"/>
  <c r="Q1783" i="1"/>
  <c r="S1783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S1781" i="1"/>
  <c r="R1781" i="1"/>
  <c r="Q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W1779" i="1"/>
  <c r="U1779" i="1"/>
  <c r="T1779" i="1"/>
  <c r="R1779" i="1"/>
  <c r="Q1779" i="1"/>
  <c r="S1779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S1778" i="1"/>
  <c r="R1778" i="1"/>
  <c r="Q1778" i="1"/>
  <c r="P1778" i="1"/>
  <c r="O1778" i="1"/>
  <c r="N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S1777" i="1"/>
  <c r="R1777" i="1"/>
  <c r="Q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R1775" i="1"/>
  <c r="Q1775" i="1"/>
  <c r="S1775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S1774" i="1"/>
  <c r="R1774" i="1"/>
  <c r="Q1774" i="1"/>
  <c r="P1774" i="1"/>
  <c r="O1774" i="1"/>
  <c r="N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V1773" i="1"/>
  <c r="U1773" i="1"/>
  <c r="T1773" i="1"/>
  <c r="S1773" i="1"/>
  <c r="R1773" i="1"/>
  <c r="Q1773" i="1"/>
  <c r="O1773" i="1"/>
  <c r="N1773" i="1"/>
  <c r="P1773" i="1" s="1"/>
  <c r="L1773" i="1"/>
  <c r="K1773" i="1"/>
  <c r="M1773" i="1" s="1"/>
  <c r="J1773" i="1"/>
  <c r="I1773" i="1"/>
  <c r="H1773" i="1"/>
  <c r="AB1773" i="1" s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R1771" i="1"/>
  <c r="Q1771" i="1"/>
  <c r="S1771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S1770" i="1"/>
  <c r="R1770" i="1"/>
  <c r="Q1770" i="1"/>
  <c r="P1770" i="1"/>
  <c r="O1770" i="1"/>
  <c r="N1770" i="1"/>
  <c r="L1770" i="1"/>
  <c r="K1770" i="1"/>
  <c r="M1770" i="1" s="1"/>
  <c r="AB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S1769" i="1"/>
  <c r="R1769" i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Q1768" i="1"/>
  <c r="S1768" i="1" s="1"/>
  <c r="O1768" i="1"/>
  <c r="N1768" i="1"/>
  <c r="P1768" i="1" s="1"/>
  <c r="M1768" i="1"/>
  <c r="L1768" i="1"/>
  <c r="K1768" i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X1767" i="1"/>
  <c r="W1767" i="1"/>
  <c r="U1767" i="1"/>
  <c r="T1767" i="1"/>
  <c r="V1767" i="1" s="1"/>
  <c r="R1767" i="1"/>
  <c r="Q1767" i="1"/>
  <c r="S1767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S1765" i="1"/>
  <c r="R1765" i="1"/>
  <c r="Q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P1762" i="1"/>
  <c r="O1762" i="1"/>
  <c r="N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S1761" i="1"/>
  <c r="R1761" i="1"/>
  <c r="Q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R1759" i="1"/>
  <c r="Q1759" i="1"/>
  <c r="S1759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P1758" i="1"/>
  <c r="O1758" i="1"/>
  <c r="N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V1757" i="1"/>
  <c r="U1757" i="1"/>
  <c r="T1757" i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AB1757" i="1" s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Q1756" i="1"/>
  <c r="S1756" i="1" s="1"/>
  <c r="O1756" i="1"/>
  <c r="N1756" i="1"/>
  <c r="P1756" i="1" s="1"/>
  <c r="M1756" i="1"/>
  <c r="L1756" i="1"/>
  <c r="K1756" i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S1754" i="1"/>
  <c r="R1754" i="1"/>
  <c r="Q1754" i="1"/>
  <c r="P1754" i="1"/>
  <c r="O1754" i="1"/>
  <c r="N1754" i="1"/>
  <c r="L1754" i="1"/>
  <c r="K1754" i="1"/>
  <c r="M1754" i="1" s="1"/>
  <c r="AB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V1753" i="1"/>
  <c r="U1753" i="1"/>
  <c r="T1753" i="1"/>
  <c r="S1753" i="1"/>
  <c r="R1753" i="1"/>
  <c r="Q1753" i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Q1752" i="1"/>
  <c r="S1752" i="1" s="1"/>
  <c r="O1752" i="1"/>
  <c r="N1752" i="1"/>
  <c r="P1752" i="1" s="1"/>
  <c r="M1752" i="1"/>
  <c r="L1752" i="1"/>
  <c r="K1752" i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S1750" i="1"/>
  <c r="R1750" i="1"/>
  <c r="Q1750" i="1"/>
  <c r="P1750" i="1"/>
  <c r="O1750" i="1"/>
  <c r="N1750" i="1"/>
  <c r="L1750" i="1"/>
  <c r="K1750" i="1"/>
  <c r="M1750" i="1" s="1"/>
  <c r="J1750" i="1"/>
  <c r="I1750" i="1"/>
  <c r="H1750" i="1"/>
  <c r="AB1750" i="1" s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S1749" i="1"/>
  <c r="R1749" i="1"/>
  <c r="Q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R1747" i="1"/>
  <c r="Q1747" i="1"/>
  <c r="S1747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P1746" i="1"/>
  <c r="O1746" i="1"/>
  <c r="N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V1745" i="1"/>
  <c r="U1745" i="1"/>
  <c r="T1745" i="1"/>
  <c r="S1745" i="1"/>
  <c r="R1745" i="1"/>
  <c r="Q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R1743" i="1"/>
  <c r="Q1743" i="1"/>
  <c r="S1743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AB1742" i="1"/>
  <c r="AA1742" i="1"/>
  <c r="Y1742" i="1"/>
  <c r="X1742" i="1"/>
  <c r="Z1742" i="1" s="1"/>
  <c r="W1742" i="1"/>
  <c r="U1742" i="1"/>
  <c r="T1742" i="1"/>
  <c r="V1742" i="1" s="1"/>
  <c r="S1742" i="1"/>
  <c r="R1742" i="1"/>
  <c r="Q1742" i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V1741" i="1"/>
  <c r="U1741" i="1"/>
  <c r="T1741" i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AB1741" i="1" s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Q1740" i="1"/>
  <c r="S1740" i="1" s="1"/>
  <c r="O1740" i="1"/>
  <c r="N1740" i="1"/>
  <c r="P1740" i="1" s="1"/>
  <c r="M1740" i="1"/>
  <c r="L1740" i="1"/>
  <c r="K1740" i="1"/>
  <c r="J1740" i="1"/>
  <c r="I1740" i="1"/>
  <c r="H1740" i="1"/>
  <c r="AB1740" i="1" s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S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Q1736" i="1"/>
  <c r="S1736" i="1" s="1"/>
  <c r="O1736" i="1"/>
  <c r="N1736" i="1"/>
  <c r="P1736" i="1" s="1"/>
  <c r="M1736" i="1"/>
  <c r="L1736" i="1"/>
  <c r="K1736" i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X1735" i="1"/>
  <c r="W1735" i="1"/>
  <c r="U1735" i="1"/>
  <c r="T1735" i="1"/>
  <c r="V1735" i="1" s="1"/>
  <c r="R1735" i="1"/>
  <c r="Q1735" i="1"/>
  <c r="S1735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P1734" i="1"/>
  <c r="O1734" i="1"/>
  <c r="N1734" i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S1733" i="1"/>
  <c r="R1733" i="1"/>
  <c r="Q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R1731" i="1"/>
  <c r="Q1731" i="1"/>
  <c r="S1731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S1730" i="1"/>
  <c r="R1730" i="1"/>
  <c r="Q1730" i="1"/>
  <c r="P1730" i="1"/>
  <c r="O1730" i="1"/>
  <c r="N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V1729" i="1"/>
  <c r="U1729" i="1"/>
  <c r="T1729" i="1"/>
  <c r="S1729" i="1"/>
  <c r="R1729" i="1"/>
  <c r="Q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Q1728" i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R1727" i="1"/>
  <c r="Q1727" i="1"/>
  <c r="S1727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B1726" i="1"/>
  <c r="AA1726" i="1"/>
  <c r="Y1726" i="1"/>
  <c r="X1726" i="1"/>
  <c r="Z1726" i="1" s="1"/>
  <c r="W1726" i="1"/>
  <c r="U1726" i="1"/>
  <c r="T1726" i="1"/>
  <c r="V1726" i="1" s="1"/>
  <c r="S1726" i="1"/>
  <c r="R1726" i="1"/>
  <c r="Q1726" i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V1725" i="1"/>
  <c r="U1725" i="1"/>
  <c r="T1725" i="1"/>
  <c r="S1725" i="1"/>
  <c r="R1725" i="1"/>
  <c r="Q1725" i="1"/>
  <c r="O1725" i="1"/>
  <c r="N1725" i="1"/>
  <c r="P1725" i="1" s="1"/>
  <c r="L1725" i="1"/>
  <c r="K1725" i="1"/>
  <c r="M1725" i="1" s="1"/>
  <c r="J1725" i="1"/>
  <c r="I1725" i="1"/>
  <c r="H1725" i="1"/>
  <c r="AB1725" i="1" s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S1722" i="1"/>
  <c r="R1722" i="1"/>
  <c r="Q1722" i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V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X1719" i="1"/>
  <c r="W1719" i="1"/>
  <c r="U1719" i="1"/>
  <c r="T1719" i="1"/>
  <c r="V1719" i="1" s="1"/>
  <c r="R1719" i="1"/>
  <c r="Q1719" i="1"/>
  <c r="S1719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S1717" i="1"/>
  <c r="R1717" i="1"/>
  <c r="Q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R1715" i="1"/>
  <c r="Q1715" i="1"/>
  <c r="S1715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P1714" i="1"/>
  <c r="O1714" i="1"/>
  <c r="N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V1713" i="1"/>
  <c r="U1713" i="1"/>
  <c r="T1713" i="1"/>
  <c r="S1713" i="1"/>
  <c r="R1713" i="1"/>
  <c r="Q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AB1710" i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V1709" i="1"/>
  <c r="U1709" i="1"/>
  <c r="T1709" i="1"/>
  <c r="S1709" i="1"/>
  <c r="R1709" i="1"/>
  <c r="Q1709" i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Q1708" i="1"/>
  <c r="S1708" i="1" s="1"/>
  <c r="O1708" i="1"/>
  <c r="N1708" i="1"/>
  <c r="P1708" i="1" s="1"/>
  <c r="M1708" i="1"/>
  <c r="L1708" i="1"/>
  <c r="K1708" i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S1706" i="1"/>
  <c r="R1706" i="1"/>
  <c r="Q1706" i="1"/>
  <c r="P1706" i="1"/>
  <c r="O1706" i="1"/>
  <c r="N1706" i="1"/>
  <c r="L1706" i="1"/>
  <c r="K1706" i="1"/>
  <c r="M1706" i="1" s="1"/>
  <c r="AB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V1705" i="1"/>
  <c r="U1705" i="1"/>
  <c r="T1705" i="1"/>
  <c r="S1705" i="1"/>
  <c r="R1705" i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W1703" i="1"/>
  <c r="U1703" i="1"/>
  <c r="T1703" i="1"/>
  <c r="V1703" i="1" s="1"/>
  <c r="R1703" i="1"/>
  <c r="Q1703" i="1"/>
  <c r="S1703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V1701" i="1"/>
  <c r="U1701" i="1"/>
  <c r="T1701" i="1"/>
  <c r="S1701" i="1"/>
  <c r="R1701" i="1"/>
  <c r="Q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R1699" i="1"/>
  <c r="Q1699" i="1"/>
  <c r="S1699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P1698" i="1"/>
  <c r="O1698" i="1"/>
  <c r="N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V1697" i="1"/>
  <c r="U1697" i="1"/>
  <c r="T1697" i="1"/>
  <c r="S1697" i="1"/>
  <c r="R1697" i="1"/>
  <c r="Q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Q1696" i="1"/>
  <c r="S1696" i="1" s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Q1695" i="1"/>
  <c r="S1695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B1694" i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V1693" i="1"/>
  <c r="U1693" i="1"/>
  <c r="T1693" i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Q1692" i="1"/>
  <c r="S1692" i="1" s="1"/>
  <c r="O1692" i="1"/>
  <c r="N1692" i="1"/>
  <c r="P1692" i="1" s="1"/>
  <c r="M1692" i="1"/>
  <c r="L1692" i="1"/>
  <c r="K1692" i="1"/>
  <c r="J1692" i="1"/>
  <c r="I1692" i="1"/>
  <c r="H1692" i="1"/>
  <c r="AB1692" i="1" s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S1690" i="1"/>
  <c r="R1690" i="1"/>
  <c r="Q1690" i="1"/>
  <c r="P1690" i="1"/>
  <c r="O1690" i="1"/>
  <c r="N1690" i="1"/>
  <c r="L1690" i="1"/>
  <c r="K1690" i="1"/>
  <c r="M1690" i="1" s="1"/>
  <c r="AB1690" i="1" s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V1689" i="1"/>
  <c r="U1689" i="1"/>
  <c r="T1689" i="1"/>
  <c r="S1689" i="1"/>
  <c r="R1689" i="1"/>
  <c r="Q1689" i="1"/>
  <c r="O1689" i="1"/>
  <c r="N1689" i="1"/>
  <c r="P1689" i="1" s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X1687" i="1"/>
  <c r="W1687" i="1"/>
  <c r="U1687" i="1"/>
  <c r="T1687" i="1"/>
  <c r="V1687" i="1" s="1"/>
  <c r="R1687" i="1"/>
  <c r="Q1687" i="1"/>
  <c r="S1687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S1686" i="1"/>
  <c r="R1686" i="1"/>
  <c r="Q1686" i="1"/>
  <c r="P1686" i="1"/>
  <c r="O1686" i="1"/>
  <c r="N1686" i="1"/>
  <c r="L1686" i="1"/>
  <c r="K1686" i="1"/>
  <c r="M1686" i="1" s="1"/>
  <c r="J1686" i="1"/>
  <c r="I1686" i="1"/>
  <c r="H1686" i="1"/>
  <c r="AB1686" i="1" s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S1685" i="1"/>
  <c r="R1685" i="1"/>
  <c r="Q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R1683" i="1"/>
  <c r="Q1683" i="1"/>
  <c r="S1683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P1682" i="1"/>
  <c r="O1682" i="1"/>
  <c r="N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Q1680" i="1"/>
  <c r="S1680" i="1" s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R1679" i="1"/>
  <c r="Q1679" i="1"/>
  <c r="S1679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B1678" i="1"/>
  <c r="AA1678" i="1"/>
  <c r="Y1678" i="1"/>
  <c r="X1678" i="1"/>
  <c r="Z1678" i="1" s="1"/>
  <c r="W1678" i="1"/>
  <c r="U1678" i="1"/>
  <c r="T1678" i="1"/>
  <c r="V1678" i="1" s="1"/>
  <c r="S1678" i="1"/>
  <c r="R1678" i="1"/>
  <c r="Q1678" i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V1677" i="1"/>
  <c r="U1677" i="1"/>
  <c r="T1677" i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R1675" i="1"/>
  <c r="Q1675" i="1"/>
  <c r="S1675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P1674" i="1"/>
  <c r="O1674" i="1"/>
  <c r="N1674" i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Q1672" i="1"/>
  <c r="S1672" i="1" s="1"/>
  <c r="O1672" i="1"/>
  <c r="N1672" i="1"/>
  <c r="P1672" i="1" s="1"/>
  <c r="M1672" i="1"/>
  <c r="L1672" i="1"/>
  <c r="K1672" i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W1671" i="1"/>
  <c r="U1671" i="1"/>
  <c r="T1671" i="1"/>
  <c r="V1671" i="1" s="1"/>
  <c r="R1671" i="1"/>
  <c r="Q1671" i="1"/>
  <c r="S1671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S1670" i="1"/>
  <c r="R1670" i="1"/>
  <c r="Q1670" i="1"/>
  <c r="P1670" i="1"/>
  <c r="O1670" i="1"/>
  <c r="N1670" i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S1669" i="1"/>
  <c r="R1669" i="1"/>
  <c r="Q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R1667" i="1"/>
  <c r="Q1667" i="1"/>
  <c r="S1667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S1666" i="1"/>
  <c r="R1666" i="1"/>
  <c r="Q1666" i="1"/>
  <c r="P1666" i="1"/>
  <c r="O1666" i="1"/>
  <c r="N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V1665" i="1"/>
  <c r="U1665" i="1"/>
  <c r="T1665" i="1"/>
  <c r="S1665" i="1"/>
  <c r="R1665" i="1"/>
  <c r="Q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B1662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V1661" i="1"/>
  <c r="U1661" i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M1660" i="1"/>
  <c r="L1660" i="1"/>
  <c r="K1660" i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R1659" i="1"/>
  <c r="Q1659" i="1"/>
  <c r="S1659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S1658" i="1"/>
  <c r="R1658" i="1"/>
  <c r="Q1658" i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V1657" i="1"/>
  <c r="U1657" i="1"/>
  <c r="T1657" i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Q1656" i="1"/>
  <c r="S1656" i="1" s="1"/>
  <c r="O1656" i="1"/>
  <c r="N1656" i="1"/>
  <c r="P1656" i="1" s="1"/>
  <c r="M1656" i="1"/>
  <c r="L1656" i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W1655" i="1"/>
  <c r="U1655" i="1"/>
  <c r="T1655" i="1"/>
  <c r="V1655" i="1" s="1"/>
  <c r="R1655" i="1"/>
  <c r="Q1655" i="1"/>
  <c r="S1655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S1654" i="1"/>
  <c r="R1654" i="1"/>
  <c r="Q1654" i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V1653" i="1"/>
  <c r="U1653" i="1"/>
  <c r="T1653" i="1"/>
  <c r="S1653" i="1"/>
  <c r="R1653" i="1"/>
  <c r="Q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R1651" i="1"/>
  <c r="Q1651" i="1"/>
  <c r="S1651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S1650" i="1"/>
  <c r="R1650" i="1"/>
  <c r="Q1650" i="1"/>
  <c r="P1650" i="1"/>
  <c r="O1650" i="1"/>
  <c r="N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V1649" i="1"/>
  <c r="U1649" i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Q1648" i="1"/>
  <c r="S1648" i="1" s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R1647" i="1"/>
  <c r="Q1647" i="1"/>
  <c r="S1647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B1646" i="1"/>
  <c r="AA1646" i="1"/>
  <c r="Y1646" i="1"/>
  <c r="X1646" i="1"/>
  <c r="Z1646" i="1" s="1"/>
  <c r="W1646" i="1"/>
  <c r="U1646" i="1"/>
  <c r="T1646" i="1"/>
  <c r="V1646" i="1" s="1"/>
  <c r="S1646" i="1"/>
  <c r="R1646" i="1"/>
  <c r="Q1646" i="1"/>
  <c r="P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M1644" i="1"/>
  <c r="L1644" i="1"/>
  <c r="K1644" i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P1642" i="1"/>
  <c r="O1642" i="1"/>
  <c r="N1642" i="1"/>
  <c r="L1642" i="1"/>
  <c r="K1642" i="1"/>
  <c r="M1642" i="1" s="1"/>
  <c r="AB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V1641" i="1"/>
  <c r="U1641" i="1"/>
  <c r="T1641" i="1"/>
  <c r="S1641" i="1"/>
  <c r="R1641" i="1"/>
  <c r="Q1641" i="1"/>
  <c r="O1641" i="1"/>
  <c r="N1641" i="1"/>
  <c r="P1641" i="1" s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X1639" i="1"/>
  <c r="W1639" i="1"/>
  <c r="U1639" i="1"/>
  <c r="T1639" i="1"/>
  <c r="V1639" i="1" s="1"/>
  <c r="R1639" i="1"/>
  <c r="Q1639" i="1"/>
  <c r="S1639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P1638" i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V1637" i="1"/>
  <c r="U1637" i="1"/>
  <c r="T1637" i="1"/>
  <c r="S1637" i="1"/>
  <c r="R1637" i="1"/>
  <c r="Q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R1635" i="1"/>
  <c r="Q1635" i="1"/>
  <c r="S1635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S1634" i="1"/>
  <c r="R1634" i="1"/>
  <c r="Q1634" i="1"/>
  <c r="P1634" i="1"/>
  <c r="O1634" i="1"/>
  <c r="N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V1633" i="1"/>
  <c r="U1633" i="1"/>
  <c r="T1633" i="1"/>
  <c r="S1633" i="1"/>
  <c r="R1633" i="1"/>
  <c r="Q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R1631" i="1"/>
  <c r="Q1631" i="1"/>
  <c r="S1631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B1630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P1630" i="1"/>
  <c r="O1630" i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S1629" i="1"/>
  <c r="R1629" i="1"/>
  <c r="Q1629" i="1"/>
  <c r="O1629" i="1"/>
  <c r="N1629" i="1"/>
  <c r="P1629" i="1" s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Q1628" i="1"/>
  <c r="S1628" i="1" s="1"/>
  <c r="O1628" i="1"/>
  <c r="N1628" i="1"/>
  <c r="P1628" i="1" s="1"/>
  <c r="M1628" i="1"/>
  <c r="L1628" i="1"/>
  <c r="K1628" i="1"/>
  <c r="J1628" i="1"/>
  <c r="I1628" i="1"/>
  <c r="H1628" i="1"/>
  <c r="AB1628" i="1" s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V1627" i="1" s="1"/>
  <c r="R1627" i="1"/>
  <c r="Q1627" i="1"/>
  <c r="S1627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P1626" i="1"/>
  <c r="O1626" i="1"/>
  <c r="N1626" i="1"/>
  <c r="L1626" i="1"/>
  <c r="K1626" i="1"/>
  <c r="M1626" i="1" s="1"/>
  <c r="AB1626" i="1" s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V1625" i="1"/>
  <c r="U1625" i="1"/>
  <c r="T1625" i="1"/>
  <c r="S1625" i="1"/>
  <c r="R1625" i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Q1624" i="1"/>
  <c r="S1624" i="1" s="1"/>
  <c r="O1624" i="1"/>
  <c r="N1624" i="1"/>
  <c r="P1624" i="1" s="1"/>
  <c r="M1624" i="1"/>
  <c r="L1624" i="1"/>
  <c r="K1624" i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W1623" i="1"/>
  <c r="U1623" i="1"/>
  <c r="T1623" i="1"/>
  <c r="V1623" i="1" s="1"/>
  <c r="R1623" i="1"/>
  <c r="Q1623" i="1"/>
  <c r="S1623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P1622" i="1"/>
  <c r="O1622" i="1"/>
  <c r="N1622" i="1"/>
  <c r="L1622" i="1"/>
  <c r="K1622" i="1"/>
  <c r="M1622" i="1" s="1"/>
  <c r="J1622" i="1"/>
  <c r="I1622" i="1"/>
  <c r="H1622" i="1"/>
  <c r="AB1622" i="1" s="1"/>
  <c r="G1622" i="1"/>
  <c r="F1622" i="1"/>
  <c r="E1622" i="1"/>
  <c r="D1622" i="1"/>
  <c r="B1622" i="1"/>
  <c r="A1622" i="1" s="1"/>
  <c r="AA1621" i="1"/>
  <c r="Z1621" i="1"/>
  <c r="Y1621" i="1"/>
  <c r="X1621" i="1"/>
  <c r="W1621" i="1"/>
  <c r="V1621" i="1"/>
  <c r="U1621" i="1"/>
  <c r="T1621" i="1"/>
  <c r="S1621" i="1"/>
  <c r="R1621" i="1"/>
  <c r="Q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R1619" i="1"/>
  <c r="Q1619" i="1"/>
  <c r="S1619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S1618" i="1"/>
  <c r="R1618" i="1"/>
  <c r="Q1618" i="1"/>
  <c r="P1618" i="1"/>
  <c r="O1618" i="1"/>
  <c r="N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V1617" i="1"/>
  <c r="U1617" i="1"/>
  <c r="T1617" i="1"/>
  <c r="S1617" i="1"/>
  <c r="R1617" i="1"/>
  <c r="Q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R1615" i="1"/>
  <c r="Q1615" i="1"/>
  <c r="S1615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B1614" i="1"/>
  <c r="AA1614" i="1"/>
  <c r="Y1614" i="1"/>
  <c r="X1614" i="1"/>
  <c r="Z1614" i="1" s="1"/>
  <c r="W1614" i="1"/>
  <c r="U1614" i="1"/>
  <c r="T1614" i="1"/>
  <c r="V1614" i="1" s="1"/>
  <c r="S1614" i="1"/>
  <c r="R1614" i="1"/>
  <c r="Q1614" i="1"/>
  <c r="P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P1612" i="1" s="1"/>
  <c r="M1612" i="1"/>
  <c r="L1612" i="1"/>
  <c r="K1612" i="1"/>
  <c r="J1612" i="1"/>
  <c r="I1612" i="1"/>
  <c r="H1612" i="1"/>
  <c r="AB1612" i="1" s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R1611" i="1"/>
  <c r="Q1611" i="1"/>
  <c r="S1611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S1610" i="1"/>
  <c r="R1610" i="1"/>
  <c r="Q1610" i="1"/>
  <c r="P1610" i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S1609" i="1"/>
  <c r="R1609" i="1"/>
  <c r="Q1609" i="1"/>
  <c r="O1609" i="1"/>
  <c r="N1609" i="1"/>
  <c r="P1609" i="1" s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Q1608" i="1"/>
  <c r="S1608" i="1" s="1"/>
  <c r="O1608" i="1"/>
  <c r="N1608" i="1"/>
  <c r="P1608" i="1" s="1"/>
  <c r="M1608" i="1"/>
  <c r="L1608" i="1"/>
  <c r="K1608" i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W1607" i="1"/>
  <c r="U1607" i="1"/>
  <c r="T1607" i="1"/>
  <c r="V1607" i="1" s="1"/>
  <c r="R1607" i="1"/>
  <c r="Q1607" i="1"/>
  <c r="S1607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P1606" i="1"/>
  <c r="O1606" i="1"/>
  <c r="N1606" i="1"/>
  <c r="L1606" i="1"/>
  <c r="K1606" i="1"/>
  <c r="M1606" i="1" s="1"/>
  <c r="J1606" i="1"/>
  <c r="I1606" i="1"/>
  <c r="H1606" i="1"/>
  <c r="AB1606" i="1" s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S1605" i="1"/>
  <c r="R1605" i="1"/>
  <c r="Q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R1603" i="1"/>
  <c r="Q1603" i="1"/>
  <c r="S1603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S1602" i="1"/>
  <c r="R1602" i="1"/>
  <c r="Q1602" i="1"/>
  <c r="P1602" i="1"/>
  <c r="O1602" i="1"/>
  <c r="N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V1601" i="1"/>
  <c r="U1601" i="1"/>
  <c r="T1601" i="1"/>
  <c r="S1601" i="1"/>
  <c r="R1601" i="1"/>
  <c r="Q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R1599" i="1"/>
  <c r="Q1599" i="1"/>
  <c r="S1599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B1598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P1598" i="1"/>
  <c r="O1598" i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S1597" i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AB1597" i="1" s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Q1596" i="1"/>
  <c r="S1596" i="1" s="1"/>
  <c r="O1596" i="1"/>
  <c r="N1596" i="1"/>
  <c r="P1596" i="1" s="1"/>
  <c r="M1596" i="1"/>
  <c r="L1596" i="1"/>
  <c r="K1596" i="1"/>
  <c r="J1596" i="1"/>
  <c r="I1596" i="1"/>
  <c r="H1596" i="1"/>
  <c r="AB1596" i="1" s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S1594" i="1"/>
  <c r="R1594" i="1"/>
  <c r="Q1594" i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V1593" i="1"/>
  <c r="U1593" i="1"/>
  <c r="T1593" i="1"/>
  <c r="S1593" i="1"/>
  <c r="R1593" i="1"/>
  <c r="Q1593" i="1"/>
  <c r="O1593" i="1"/>
  <c r="N1593" i="1"/>
  <c r="P1593" i="1" s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Q1592" i="1"/>
  <c r="S1592" i="1" s="1"/>
  <c r="O1592" i="1"/>
  <c r="N1592" i="1"/>
  <c r="P1592" i="1" s="1"/>
  <c r="M1592" i="1"/>
  <c r="L1592" i="1"/>
  <c r="K1592" i="1"/>
  <c r="J1592" i="1"/>
  <c r="I1592" i="1"/>
  <c r="H1592" i="1"/>
  <c r="AB1592" i="1" s="1"/>
  <c r="G1592" i="1"/>
  <c r="F1592" i="1"/>
  <c r="E1592" i="1"/>
  <c r="D1592" i="1"/>
  <c r="B1592" i="1"/>
  <c r="A1592" i="1"/>
  <c r="AA1591" i="1"/>
  <c r="Y1591" i="1"/>
  <c r="X1591" i="1"/>
  <c r="W1591" i="1"/>
  <c r="U1591" i="1"/>
  <c r="T1591" i="1"/>
  <c r="V1591" i="1" s="1"/>
  <c r="R1591" i="1"/>
  <c r="Q1591" i="1"/>
  <c r="S1591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S1589" i="1"/>
  <c r="R1589" i="1"/>
  <c r="Q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W1587" i="1"/>
  <c r="U1587" i="1"/>
  <c r="T1587" i="1"/>
  <c r="R1587" i="1"/>
  <c r="Q1587" i="1"/>
  <c r="S1587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S1586" i="1"/>
  <c r="R1586" i="1"/>
  <c r="Q1586" i="1"/>
  <c r="P1586" i="1"/>
  <c r="O1586" i="1"/>
  <c r="N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V1585" i="1"/>
  <c r="U1585" i="1"/>
  <c r="T1585" i="1"/>
  <c r="S1585" i="1"/>
  <c r="R1585" i="1"/>
  <c r="Q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R1583" i="1"/>
  <c r="Q1583" i="1"/>
  <c r="S1583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P1582" i="1"/>
  <c r="O1582" i="1"/>
  <c r="N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V1581" i="1"/>
  <c r="U1581" i="1"/>
  <c r="T1581" i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AB1580" i="1" s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P1578" i="1"/>
  <c r="O1578" i="1"/>
  <c r="N1578" i="1"/>
  <c r="L1578" i="1"/>
  <c r="K1578" i="1"/>
  <c r="M1578" i="1" s="1"/>
  <c r="AB1578" i="1" s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S1577" i="1"/>
  <c r="R1577" i="1"/>
  <c r="Q1577" i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Q1576" i="1"/>
  <c r="S1576" i="1" s="1"/>
  <c r="O1576" i="1"/>
  <c r="N1576" i="1"/>
  <c r="P1576" i="1" s="1"/>
  <c r="M1576" i="1"/>
  <c r="L1576" i="1"/>
  <c r="K1576" i="1"/>
  <c r="J1576" i="1"/>
  <c r="I1576" i="1"/>
  <c r="H1576" i="1"/>
  <c r="AB1576" i="1" s="1"/>
  <c r="G1576" i="1"/>
  <c r="F1576" i="1"/>
  <c r="E1576" i="1"/>
  <c r="D1576" i="1"/>
  <c r="B1576" i="1"/>
  <c r="A1576" i="1"/>
  <c r="AA1575" i="1"/>
  <c r="Y1575" i="1"/>
  <c r="X1575" i="1"/>
  <c r="W1575" i="1"/>
  <c r="U1575" i="1"/>
  <c r="T1575" i="1"/>
  <c r="V1575" i="1" s="1"/>
  <c r="R1575" i="1"/>
  <c r="Q1575" i="1"/>
  <c r="S1575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S1573" i="1"/>
  <c r="R1573" i="1"/>
  <c r="Q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Q1572" i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W1571" i="1"/>
  <c r="U1571" i="1"/>
  <c r="T1571" i="1"/>
  <c r="R1571" i="1"/>
  <c r="Q1571" i="1"/>
  <c r="S1571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V1570" i="1" s="1"/>
  <c r="S1570" i="1"/>
  <c r="R1570" i="1"/>
  <c r="Q1570" i="1"/>
  <c r="P1570" i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V1569" i="1"/>
  <c r="U1569" i="1"/>
  <c r="T1569" i="1"/>
  <c r="S1569" i="1"/>
  <c r="R1569" i="1"/>
  <c r="Q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R1567" i="1"/>
  <c r="Q1567" i="1"/>
  <c r="S1567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P1566" i="1"/>
  <c r="O1566" i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V1565" i="1"/>
  <c r="U1565" i="1"/>
  <c r="T1565" i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M1564" i="1"/>
  <c r="L1564" i="1"/>
  <c r="K1564" i="1"/>
  <c r="J1564" i="1"/>
  <c r="I1564" i="1"/>
  <c r="H1564" i="1"/>
  <c r="AB1564" i="1" s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R1563" i="1"/>
  <c r="Q1563" i="1"/>
  <c r="S1563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P1562" i="1"/>
  <c r="O1562" i="1"/>
  <c r="N1562" i="1"/>
  <c r="L1562" i="1"/>
  <c r="K1562" i="1"/>
  <c r="M1562" i="1" s="1"/>
  <c r="AB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Q1560" i="1"/>
  <c r="S1560" i="1" s="1"/>
  <c r="O1560" i="1"/>
  <c r="N1560" i="1"/>
  <c r="P1560" i="1" s="1"/>
  <c r="M1560" i="1"/>
  <c r="L1560" i="1"/>
  <c r="K1560" i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X1559" i="1"/>
  <c r="W1559" i="1"/>
  <c r="U1559" i="1"/>
  <c r="T1559" i="1"/>
  <c r="V1559" i="1" s="1"/>
  <c r="R1559" i="1"/>
  <c r="Q1559" i="1"/>
  <c r="S1559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P1558" i="1"/>
  <c r="O1558" i="1"/>
  <c r="N1558" i="1"/>
  <c r="L1558" i="1"/>
  <c r="K1558" i="1"/>
  <c r="M1558" i="1" s="1"/>
  <c r="J1558" i="1"/>
  <c r="I1558" i="1"/>
  <c r="H1558" i="1"/>
  <c r="AB1558" i="1" s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S1557" i="1"/>
  <c r="R1557" i="1"/>
  <c r="Q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Q1556" i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W1555" i="1"/>
  <c r="U1555" i="1"/>
  <c r="T1555" i="1"/>
  <c r="R1555" i="1"/>
  <c r="Q1555" i="1"/>
  <c r="S1555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V1554" i="1" s="1"/>
  <c r="S1554" i="1"/>
  <c r="R1554" i="1"/>
  <c r="Q1554" i="1"/>
  <c r="P1554" i="1"/>
  <c r="O1554" i="1"/>
  <c r="N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V1553" i="1"/>
  <c r="U1553" i="1"/>
  <c r="T1553" i="1"/>
  <c r="S1553" i="1"/>
  <c r="R1553" i="1"/>
  <c r="Q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Q1552" i="1"/>
  <c r="O1552" i="1"/>
  <c r="N1552" i="1"/>
  <c r="P1552" i="1" s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R1551" i="1"/>
  <c r="Q1551" i="1"/>
  <c r="S1551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P1550" i="1"/>
  <c r="O1550" i="1"/>
  <c r="N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V1549" i="1"/>
  <c r="U1549" i="1"/>
  <c r="T1549" i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AB1549" i="1" s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Q1548" i="1"/>
  <c r="S1548" i="1" s="1"/>
  <c r="O1548" i="1"/>
  <c r="N1548" i="1"/>
  <c r="P1548" i="1" s="1"/>
  <c r="M1548" i="1"/>
  <c r="L1548" i="1"/>
  <c r="K1548" i="1"/>
  <c r="J1548" i="1"/>
  <c r="I1548" i="1"/>
  <c r="H1548" i="1"/>
  <c r="AB1548" i="1" s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S1546" i="1"/>
  <c r="R1546" i="1"/>
  <c r="Q1546" i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V1545" i="1"/>
  <c r="U1545" i="1"/>
  <c r="T1545" i="1"/>
  <c r="S1545" i="1"/>
  <c r="R1545" i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Q1544" i="1"/>
  <c r="S1544" i="1" s="1"/>
  <c r="O1544" i="1"/>
  <c r="N1544" i="1"/>
  <c r="P1544" i="1" s="1"/>
  <c r="M1544" i="1"/>
  <c r="L1544" i="1"/>
  <c r="K1544" i="1"/>
  <c r="J1544" i="1"/>
  <c r="I1544" i="1"/>
  <c r="H1544" i="1"/>
  <c r="AB1544" i="1" s="1"/>
  <c r="G1544" i="1"/>
  <c r="F1544" i="1"/>
  <c r="E1544" i="1"/>
  <c r="D1544" i="1"/>
  <c r="B1544" i="1"/>
  <c r="A1544" i="1"/>
  <c r="AA1543" i="1"/>
  <c r="Y1543" i="1"/>
  <c r="X1543" i="1"/>
  <c r="W1543" i="1"/>
  <c r="U1543" i="1"/>
  <c r="T1543" i="1"/>
  <c r="V1543" i="1" s="1"/>
  <c r="R1543" i="1"/>
  <c r="Q1543" i="1"/>
  <c r="S1543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P1542" i="1"/>
  <c r="O1542" i="1"/>
  <c r="N1542" i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S1541" i="1"/>
  <c r="R1541" i="1"/>
  <c r="Q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Q1540" i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W1539" i="1"/>
  <c r="U1539" i="1"/>
  <c r="T1539" i="1"/>
  <c r="R1539" i="1"/>
  <c r="Q1539" i="1"/>
  <c r="S1539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P1538" i="1"/>
  <c r="O1538" i="1"/>
  <c r="N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R1537" i="1"/>
  <c r="S1537" i="1" s="1"/>
  <c r="Q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U1536" i="1"/>
  <c r="V1536" i="1" s="1"/>
  <c r="T1536" i="1"/>
  <c r="R1536" i="1"/>
  <c r="Q1536" i="1"/>
  <c r="S1536" i="1" s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W1535" i="1"/>
  <c r="U1535" i="1"/>
  <c r="T1535" i="1"/>
  <c r="V1535" i="1" s="1"/>
  <c r="R1535" i="1"/>
  <c r="Q1535" i="1"/>
  <c r="S1535" i="1" s="1"/>
  <c r="P1535" i="1"/>
  <c r="O1535" i="1"/>
  <c r="N1535" i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S1534" i="1"/>
  <c r="R1534" i="1"/>
  <c r="Q1534" i="1"/>
  <c r="P1534" i="1"/>
  <c r="O1534" i="1"/>
  <c r="N1534" i="1"/>
  <c r="L1534" i="1"/>
  <c r="K1534" i="1"/>
  <c r="M1534" i="1" s="1"/>
  <c r="J1534" i="1"/>
  <c r="I1534" i="1"/>
  <c r="H1534" i="1"/>
  <c r="AB1534" i="1" s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S1533" i="1"/>
  <c r="R1533" i="1"/>
  <c r="Q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V1532" i="1" s="1"/>
  <c r="T1532" i="1"/>
  <c r="R1532" i="1"/>
  <c r="Q1532" i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P1531" i="1"/>
  <c r="O1531" i="1"/>
  <c r="N1531" i="1"/>
  <c r="M1531" i="1"/>
  <c r="L1531" i="1"/>
  <c r="K1531" i="1"/>
  <c r="J1531" i="1"/>
  <c r="I1531" i="1"/>
  <c r="AB1531" i="1" s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O1530" i="1"/>
  <c r="P1530" i="1" s="1"/>
  <c r="N1530" i="1"/>
  <c r="L1530" i="1"/>
  <c r="K1530" i="1"/>
  <c r="M1530" i="1" s="1"/>
  <c r="AB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S1529" i="1"/>
  <c r="R1529" i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R1528" i="1"/>
  <c r="Q1528" i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R1527" i="1"/>
  <c r="Q1527" i="1"/>
  <c r="S1527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O1526" i="1"/>
  <c r="P1526" i="1" s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S1525" i="1" s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Q1524" i="1"/>
  <c r="S1524" i="1" s="1"/>
  <c r="O1524" i="1"/>
  <c r="N1524" i="1"/>
  <c r="P1524" i="1" s="1"/>
  <c r="M1524" i="1"/>
  <c r="L1524" i="1"/>
  <c r="K1524" i="1"/>
  <c r="J1524" i="1"/>
  <c r="I1524" i="1"/>
  <c r="H1524" i="1"/>
  <c r="AB1524" i="1" s="1"/>
  <c r="G1524" i="1"/>
  <c r="F1524" i="1"/>
  <c r="E1524" i="1"/>
  <c r="D1524" i="1"/>
  <c r="B1524" i="1"/>
  <c r="A1524" i="1"/>
  <c r="AA1523" i="1"/>
  <c r="Y1523" i="1"/>
  <c r="X1523" i="1"/>
  <c r="W1523" i="1"/>
  <c r="U1523" i="1"/>
  <c r="T1523" i="1"/>
  <c r="R1523" i="1"/>
  <c r="Q1523" i="1"/>
  <c r="S1523" i="1" s="1"/>
  <c r="P1523" i="1"/>
  <c r="O1523" i="1"/>
  <c r="N1523" i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S1522" i="1"/>
  <c r="R1522" i="1"/>
  <c r="Q1522" i="1"/>
  <c r="P1522" i="1"/>
  <c r="O1522" i="1"/>
  <c r="N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V1521" i="1"/>
  <c r="U1521" i="1"/>
  <c r="T1521" i="1"/>
  <c r="R1521" i="1"/>
  <c r="S1521" i="1" s="1"/>
  <c r="Q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Y1520" i="1"/>
  <c r="Z1520" i="1" s="1"/>
  <c r="X1520" i="1"/>
  <c r="W1520" i="1"/>
  <c r="U1520" i="1"/>
  <c r="V1520" i="1" s="1"/>
  <c r="T1520" i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W1519" i="1"/>
  <c r="U1519" i="1"/>
  <c r="T1519" i="1"/>
  <c r="V1519" i="1" s="1"/>
  <c r="R1519" i="1"/>
  <c r="Q1519" i="1"/>
  <c r="S1519" i="1" s="1"/>
  <c r="P1519" i="1"/>
  <c r="O1519" i="1"/>
  <c r="N1519" i="1"/>
  <c r="L1519" i="1"/>
  <c r="M1519" i="1" s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S1517" i="1"/>
  <c r="R1517" i="1"/>
  <c r="Q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V1516" i="1" s="1"/>
  <c r="T1516" i="1"/>
  <c r="R1516" i="1"/>
  <c r="Q1516" i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O1514" i="1"/>
  <c r="P1514" i="1" s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S1513" i="1"/>
  <c r="R1513" i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V1512" i="1"/>
  <c r="U1512" i="1"/>
  <c r="T1512" i="1"/>
  <c r="R1512" i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R1511" i="1"/>
  <c r="Q1511" i="1"/>
  <c r="S1511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O1510" i="1"/>
  <c r="P1510" i="1" s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V1509" i="1"/>
  <c r="U1509" i="1"/>
  <c r="T1509" i="1"/>
  <c r="R1509" i="1"/>
  <c r="S1509" i="1" s="1"/>
  <c r="Q1509" i="1"/>
  <c r="O1509" i="1"/>
  <c r="N1509" i="1"/>
  <c r="P1509" i="1" s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W1507" i="1"/>
  <c r="U1507" i="1"/>
  <c r="T1507" i="1"/>
  <c r="R1507" i="1"/>
  <c r="Q1507" i="1"/>
  <c r="S1507" i="1" s="1"/>
  <c r="P1507" i="1"/>
  <c r="O1507" i="1"/>
  <c r="N1507" i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S1506" i="1"/>
  <c r="R1506" i="1"/>
  <c r="Q1506" i="1"/>
  <c r="P1506" i="1"/>
  <c r="O1506" i="1"/>
  <c r="N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R1505" i="1"/>
  <c r="S1505" i="1" s="1"/>
  <c r="Q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Y1504" i="1"/>
  <c r="Z1504" i="1" s="1"/>
  <c r="X1504" i="1"/>
  <c r="W1504" i="1"/>
  <c r="U1504" i="1"/>
  <c r="V1504" i="1" s="1"/>
  <c r="T1504" i="1"/>
  <c r="R1504" i="1"/>
  <c r="Q1504" i="1"/>
  <c r="S1504" i="1" s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W1503" i="1"/>
  <c r="U1503" i="1"/>
  <c r="T1503" i="1"/>
  <c r="V1503" i="1" s="1"/>
  <c r="R1503" i="1"/>
  <c r="Q1503" i="1"/>
  <c r="S1503" i="1" s="1"/>
  <c r="P1503" i="1"/>
  <c r="O1503" i="1"/>
  <c r="N1503" i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S1502" i="1"/>
  <c r="R1502" i="1"/>
  <c r="Q1502" i="1"/>
  <c r="P1502" i="1"/>
  <c r="O1502" i="1"/>
  <c r="N1502" i="1"/>
  <c r="L1502" i="1"/>
  <c r="K1502" i="1"/>
  <c r="M1502" i="1" s="1"/>
  <c r="J1502" i="1"/>
  <c r="I1502" i="1"/>
  <c r="H1502" i="1"/>
  <c r="AB1502" i="1" s="1"/>
  <c r="G1502" i="1"/>
  <c r="F1502" i="1"/>
  <c r="E1502" i="1"/>
  <c r="D1502" i="1"/>
  <c r="B1502" i="1"/>
  <c r="A1502" i="1" s="1"/>
  <c r="AA1501" i="1"/>
  <c r="Z1501" i="1"/>
  <c r="Y1501" i="1"/>
  <c r="X1501" i="1"/>
  <c r="W1501" i="1"/>
  <c r="V1501" i="1"/>
  <c r="U1501" i="1"/>
  <c r="T1501" i="1"/>
  <c r="S1501" i="1"/>
  <c r="R1501" i="1"/>
  <c r="Q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R1500" i="1"/>
  <c r="Q1500" i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P1499" i="1"/>
  <c r="O1499" i="1"/>
  <c r="N1499" i="1"/>
  <c r="M1499" i="1"/>
  <c r="L1499" i="1"/>
  <c r="K1499" i="1"/>
  <c r="J1499" i="1"/>
  <c r="I1499" i="1"/>
  <c r="AB1499" i="1" s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O1498" i="1"/>
  <c r="P1498" i="1" s="1"/>
  <c r="N1498" i="1"/>
  <c r="L1498" i="1"/>
  <c r="K1498" i="1"/>
  <c r="M1498" i="1" s="1"/>
  <c r="AB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R1495" i="1"/>
  <c r="Q1495" i="1"/>
  <c r="S1495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O1494" i="1"/>
  <c r="P1494" i="1" s="1"/>
  <c r="N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R1493" i="1"/>
  <c r="S1493" i="1" s="1"/>
  <c r="Q1493" i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Q1492" i="1"/>
  <c r="S1492" i="1" s="1"/>
  <c r="O1492" i="1"/>
  <c r="N1492" i="1"/>
  <c r="P1492" i="1" s="1"/>
  <c r="M1492" i="1"/>
  <c r="L1492" i="1"/>
  <c r="K1492" i="1"/>
  <c r="J1492" i="1"/>
  <c r="I1492" i="1"/>
  <c r="H1492" i="1"/>
  <c r="AB1492" i="1" s="1"/>
  <c r="G1492" i="1"/>
  <c r="F1492" i="1"/>
  <c r="E1492" i="1"/>
  <c r="D1492" i="1"/>
  <c r="B1492" i="1"/>
  <c r="A1492" i="1"/>
  <c r="AA1491" i="1"/>
  <c r="Y1491" i="1"/>
  <c r="X1491" i="1"/>
  <c r="W1491" i="1"/>
  <c r="U1491" i="1"/>
  <c r="T1491" i="1"/>
  <c r="R1491" i="1"/>
  <c r="Q1491" i="1"/>
  <c r="S1491" i="1" s="1"/>
  <c r="P1491" i="1"/>
  <c r="O1491" i="1"/>
  <c r="N1491" i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P1490" i="1"/>
  <c r="O1490" i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V1489" i="1"/>
  <c r="U1489" i="1"/>
  <c r="T1489" i="1"/>
  <c r="R1489" i="1"/>
  <c r="S1489" i="1" s="1"/>
  <c r="Q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Y1488" i="1"/>
  <c r="Z1488" i="1" s="1"/>
  <c r="X1488" i="1"/>
  <c r="W1488" i="1"/>
  <c r="U1488" i="1"/>
  <c r="V1488" i="1" s="1"/>
  <c r="T1488" i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W1487" i="1"/>
  <c r="U1487" i="1"/>
  <c r="T1487" i="1"/>
  <c r="V1487" i="1" s="1"/>
  <c r="R1487" i="1"/>
  <c r="Q1487" i="1"/>
  <c r="S1487" i="1" s="1"/>
  <c r="P1487" i="1"/>
  <c r="O1487" i="1"/>
  <c r="N1487" i="1"/>
  <c r="L1487" i="1"/>
  <c r="M1487" i="1" s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S1486" i="1"/>
  <c r="R1486" i="1"/>
  <c r="Q1486" i="1"/>
  <c r="P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V1485" i="1"/>
  <c r="U1485" i="1"/>
  <c r="T1485" i="1"/>
  <c r="S1485" i="1"/>
  <c r="R1485" i="1"/>
  <c r="Q1485" i="1"/>
  <c r="O1485" i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V1484" i="1" s="1"/>
  <c r="T1484" i="1"/>
  <c r="R1484" i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V1482" i="1" s="1"/>
  <c r="S1482" i="1"/>
  <c r="R1482" i="1"/>
  <c r="Q1482" i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R1480" i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R1479" i="1"/>
  <c r="Q1479" i="1"/>
  <c r="S1479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O1478" i="1"/>
  <c r="P1478" i="1" s="1"/>
  <c r="N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R1477" i="1"/>
  <c r="S1477" i="1" s="1"/>
  <c r="Q1477" i="1"/>
  <c r="O1477" i="1"/>
  <c r="N1477" i="1"/>
  <c r="P1477" i="1" s="1"/>
  <c r="L1477" i="1"/>
  <c r="K1477" i="1"/>
  <c r="M1477" i="1" s="1"/>
  <c r="J1477" i="1"/>
  <c r="I1477" i="1"/>
  <c r="H1477" i="1"/>
  <c r="AB1477" i="1" s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Q1476" i="1"/>
  <c r="S1476" i="1" s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W1475" i="1"/>
  <c r="U1475" i="1"/>
  <c r="T1475" i="1"/>
  <c r="R1475" i="1"/>
  <c r="Q1475" i="1"/>
  <c r="S1475" i="1" s="1"/>
  <c r="P1475" i="1"/>
  <c r="O1475" i="1"/>
  <c r="N1475" i="1"/>
  <c r="L1475" i="1"/>
  <c r="M1475" i="1" s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P1474" i="1"/>
  <c r="O1474" i="1"/>
  <c r="N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V1473" i="1"/>
  <c r="U1473" i="1"/>
  <c r="T1473" i="1"/>
  <c r="R1473" i="1"/>
  <c r="S1473" i="1" s="1"/>
  <c r="Q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Z1472" i="1" s="1"/>
  <c r="X1472" i="1"/>
  <c r="W1472" i="1"/>
  <c r="U1472" i="1"/>
  <c r="V1472" i="1" s="1"/>
  <c r="T1472" i="1"/>
  <c r="R1472" i="1"/>
  <c r="Q1472" i="1"/>
  <c r="S1472" i="1" s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W1471" i="1"/>
  <c r="U1471" i="1"/>
  <c r="T1471" i="1"/>
  <c r="V1471" i="1" s="1"/>
  <c r="R1471" i="1"/>
  <c r="Q1471" i="1"/>
  <c r="S1471" i="1" s="1"/>
  <c r="P1471" i="1"/>
  <c r="O1471" i="1"/>
  <c r="N1471" i="1"/>
  <c r="L1471" i="1"/>
  <c r="M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S1470" i="1"/>
  <c r="R1470" i="1"/>
  <c r="Q1470" i="1"/>
  <c r="P1470" i="1"/>
  <c r="O1470" i="1"/>
  <c r="N1470" i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 s="1"/>
  <c r="AA1469" i="1"/>
  <c r="Z1469" i="1"/>
  <c r="Y1469" i="1"/>
  <c r="X1469" i="1"/>
  <c r="W1469" i="1"/>
  <c r="V1469" i="1"/>
  <c r="U1469" i="1"/>
  <c r="T1469" i="1"/>
  <c r="S1469" i="1"/>
  <c r="R1469" i="1"/>
  <c r="Q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V1468" i="1" s="1"/>
  <c r="T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P1467" i="1"/>
  <c r="O1467" i="1"/>
  <c r="N1467" i="1"/>
  <c r="M1467" i="1"/>
  <c r="L1467" i="1"/>
  <c r="K1467" i="1"/>
  <c r="J1467" i="1"/>
  <c r="I1467" i="1"/>
  <c r="AB1467" i="1" s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O1466" i="1"/>
  <c r="P1466" i="1" s="1"/>
  <c r="N1466" i="1"/>
  <c r="L1466" i="1"/>
  <c r="K1466" i="1"/>
  <c r="M1466" i="1" s="1"/>
  <c r="AB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V1465" i="1"/>
  <c r="U1465" i="1"/>
  <c r="T1465" i="1"/>
  <c r="S1465" i="1"/>
  <c r="R1465" i="1"/>
  <c r="Q1465" i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O1464" i="1"/>
  <c r="N1464" i="1"/>
  <c r="P1464" i="1" s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R1463" i="1"/>
  <c r="Q1463" i="1"/>
  <c r="P1463" i="1"/>
  <c r="O1463" i="1"/>
  <c r="N1463" i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W1462" i="1"/>
  <c r="U1462" i="1"/>
  <c r="T1462" i="1"/>
  <c r="V1462" i="1" s="1"/>
  <c r="R1462" i="1"/>
  <c r="Q1462" i="1"/>
  <c r="S1462" i="1" s="1"/>
  <c r="P1462" i="1"/>
  <c r="O1462" i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R1461" i="1"/>
  <c r="S1461" i="1" s="1"/>
  <c r="Q1461" i="1"/>
  <c r="O1461" i="1"/>
  <c r="N1461" i="1"/>
  <c r="P1461" i="1" s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V1460" i="1"/>
  <c r="U1460" i="1"/>
  <c r="T1460" i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V1459" i="1" s="1"/>
  <c r="T1459" i="1"/>
  <c r="R1459" i="1"/>
  <c r="Q1459" i="1"/>
  <c r="S1459" i="1" s="1"/>
  <c r="P1459" i="1"/>
  <c r="O1459" i="1"/>
  <c r="N1459" i="1"/>
  <c r="L1459" i="1"/>
  <c r="M1459" i="1" s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W1458" i="1"/>
  <c r="U1458" i="1"/>
  <c r="T1458" i="1"/>
  <c r="R1458" i="1"/>
  <c r="Q1458" i="1"/>
  <c r="S1458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S1457" i="1"/>
  <c r="R1457" i="1"/>
  <c r="Q1457" i="1"/>
  <c r="O1457" i="1"/>
  <c r="P1457" i="1" s="1"/>
  <c r="N1457" i="1"/>
  <c r="L1457" i="1"/>
  <c r="K1457" i="1"/>
  <c r="M1457" i="1" s="1"/>
  <c r="J1457" i="1"/>
  <c r="AB1457" i="1" s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V1456" i="1" s="1"/>
  <c r="T1456" i="1"/>
  <c r="R1456" i="1"/>
  <c r="Q1456" i="1"/>
  <c r="S1456" i="1" s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AB1455" i="1" s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S1454" i="1"/>
  <c r="R1454" i="1"/>
  <c r="Q1454" i="1"/>
  <c r="O1454" i="1"/>
  <c r="P1454" i="1" s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B1453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Y1452" i="1"/>
  <c r="Z1452" i="1" s="1"/>
  <c r="X1452" i="1"/>
  <c r="W1452" i="1"/>
  <c r="U1452" i="1"/>
  <c r="V1452" i="1" s="1"/>
  <c r="T1452" i="1"/>
  <c r="R1452" i="1"/>
  <c r="Q1452" i="1"/>
  <c r="S1452" i="1" s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T1451" i="1"/>
  <c r="V1451" i="1" s="1"/>
  <c r="R1451" i="1"/>
  <c r="Q1451" i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O1450" i="1"/>
  <c r="P1450" i="1" s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R1449" i="1"/>
  <c r="S1449" i="1" s="1"/>
  <c r="Q1449" i="1"/>
  <c r="O1449" i="1"/>
  <c r="N1449" i="1"/>
  <c r="P1449" i="1" s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S1448" i="1" s="1"/>
  <c r="Q1448" i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R1447" i="1"/>
  <c r="Q1447" i="1"/>
  <c r="P1447" i="1"/>
  <c r="O1447" i="1"/>
  <c r="N1447" i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W1446" i="1"/>
  <c r="U1446" i="1"/>
  <c r="T1446" i="1"/>
  <c r="V1446" i="1" s="1"/>
  <c r="R1446" i="1"/>
  <c r="Q1446" i="1"/>
  <c r="S1446" i="1" s="1"/>
  <c r="P1446" i="1"/>
  <c r="O1446" i="1"/>
  <c r="N1446" i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S1445" i="1" s="1"/>
  <c r="Q1445" i="1"/>
  <c r="O1445" i="1"/>
  <c r="N1445" i="1"/>
  <c r="P1445" i="1" s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V1444" i="1"/>
  <c r="U1444" i="1"/>
  <c r="T1444" i="1"/>
  <c r="S1444" i="1"/>
  <c r="R1444" i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V1443" i="1" s="1"/>
  <c r="T1443" i="1"/>
  <c r="R1443" i="1"/>
  <c r="Q1443" i="1"/>
  <c r="S1443" i="1" s="1"/>
  <c r="P1443" i="1"/>
  <c r="O1443" i="1"/>
  <c r="N1443" i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W1442" i="1"/>
  <c r="U1442" i="1"/>
  <c r="T1442" i="1"/>
  <c r="R1442" i="1"/>
  <c r="Q1442" i="1"/>
  <c r="S1442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S1441" i="1"/>
  <c r="R1441" i="1"/>
  <c r="Q1441" i="1"/>
  <c r="O1441" i="1"/>
  <c r="P1441" i="1" s="1"/>
  <c r="N1441" i="1"/>
  <c r="L1441" i="1"/>
  <c r="K1441" i="1"/>
  <c r="M1441" i="1" s="1"/>
  <c r="J1441" i="1"/>
  <c r="AB1441" i="1" s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V1440" i="1" s="1"/>
  <c r="T1440" i="1"/>
  <c r="R1440" i="1"/>
  <c r="Q1440" i="1"/>
  <c r="S1440" i="1" s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S1438" i="1"/>
  <c r="R1438" i="1"/>
  <c r="Q1438" i="1"/>
  <c r="O1438" i="1"/>
  <c r="P1438" i="1" s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B1437" i="1"/>
  <c r="AA1437" i="1"/>
  <c r="Y1437" i="1"/>
  <c r="X1437" i="1"/>
  <c r="Z1437" i="1" s="1"/>
  <c r="W1437" i="1"/>
  <c r="U1437" i="1"/>
  <c r="T1437" i="1"/>
  <c r="V1437" i="1" s="1"/>
  <c r="S1437" i="1"/>
  <c r="R1437" i="1"/>
  <c r="Q1437" i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Y1436" i="1"/>
  <c r="Z1436" i="1" s="1"/>
  <c r="X1436" i="1"/>
  <c r="W1436" i="1"/>
  <c r="U1436" i="1"/>
  <c r="V1436" i="1" s="1"/>
  <c r="T1436" i="1"/>
  <c r="R1436" i="1"/>
  <c r="Q1436" i="1"/>
  <c r="S1436" i="1" s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U1435" i="1"/>
  <c r="T1435" i="1"/>
  <c r="V1435" i="1" s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U1434" i="1"/>
  <c r="T1434" i="1"/>
  <c r="V1434" i="1" s="1"/>
  <c r="S1434" i="1"/>
  <c r="R1434" i="1"/>
  <c r="Q1434" i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R1433" i="1"/>
  <c r="S1433" i="1" s="1"/>
  <c r="Q1433" i="1"/>
  <c r="O1433" i="1"/>
  <c r="N1433" i="1"/>
  <c r="P1433" i="1" s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S1432" i="1" s="1"/>
  <c r="Q1432" i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R1431" i="1"/>
  <c r="Q1431" i="1"/>
  <c r="P1431" i="1"/>
  <c r="O1431" i="1"/>
  <c r="N1431" i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W1430" i="1"/>
  <c r="U1430" i="1"/>
  <c r="T1430" i="1"/>
  <c r="V1430" i="1" s="1"/>
  <c r="R1430" i="1"/>
  <c r="Q1430" i="1"/>
  <c r="S1430" i="1" s="1"/>
  <c r="P1430" i="1"/>
  <c r="O1430" i="1"/>
  <c r="N1430" i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 s="1"/>
  <c r="AA1429" i="1"/>
  <c r="Z1429" i="1"/>
  <c r="Y1429" i="1"/>
  <c r="X1429" i="1"/>
  <c r="W1429" i="1"/>
  <c r="V1429" i="1"/>
  <c r="U1429" i="1"/>
  <c r="T1429" i="1"/>
  <c r="R1429" i="1"/>
  <c r="S1429" i="1" s="1"/>
  <c r="Q1429" i="1"/>
  <c r="O1429" i="1"/>
  <c r="N1429" i="1"/>
  <c r="P1429" i="1" s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V1428" i="1"/>
  <c r="U1428" i="1"/>
  <c r="T1428" i="1"/>
  <c r="S1428" i="1"/>
  <c r="R1428" i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V1427" i="1" s="1"/>
  <c r="T1427" i="1"/>
  <c r="R1427" i="1"/>
  <c r="Q1427" i="1"/>
  <c r="S1427" i="1" s="1"/>
  <c r="P1427" i="1"/>
  <c r="O1427" i="1"/>
  <c r="N1427" i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W1426" i="1"/>
  <c r="U1426" i="1"/>
  <c r="T1426" i="1"/>
  <c r="R1426" i="1"/>
  <c r="Q1426" i="1"/>
  <c r="S1426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O1425" i="1"/>
  <c r="P1425" i="1" s="1"/>
  <c r="N1425" i="1"/>
  <c r="L1425" i="1"/>
  <c r="K1425" i="1"/>
  <c r="M1425" i="1" s="1"/>
  <c r="J1425" i="1"/>
  <c r="AB1425" i="1" s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V1424" i="1" s="1"/>
  <c r="T1424" i="1"/>
  <c r="R1424" i="1"/>
  <c r="Q1424" i="1"/>
  <c r="S1424" i="1" s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AB1423" i="1" s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S1422" i="1"/>
  <c r="R1422" i="1"/>
  <c r="Q1422" i="1"/>
  <c r="O1422" i="1"/>
  <c r="P1422" i="1" s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B1421" i="1"/>
  <c r="AA1421" i="1"/>
  <c r="Y1421" i="1"/>
  <c r="X1421" i="1"/>
  <c r="Z1421" i="1" s="1"/>
  <c r="W1421" i="1"/>
  <c r="U1421" i="1"/>
  <c r="T1421" i="1"/>
  <c r="V1421" i="1" s="1"/>
  <c r="S1421" i="1"/>
  <c r="R1421" i="1"/>
  <c r="Q1421" i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Y1420" i="1"/>
  <c r="Z1420" i="1" s="1"/>
  <c r="X1420" i="1"/>
  <c r="W1420" i="1"/>
  <c r="U1420" i="1"/>
  <c r="V1420" i="1" s="1"/>
  <c r="T1420" i="1"/>
  <c r="R1420" i="1"/>
  <c r="Q1420" i="1"/>
  <c r="S1420" i="1" s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Z1419" i="1" s="1"/>
  <c r="W1419" i="1"/>
  <c r="U1419" i="1"/>
  <c r="T1419" i="1"/>
  <c r="V1419" i="1" s="1"/>
  <c r="R1419" i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T1418" i="1"/>
  <c r="V1418" i="1" s="1"/>
  <c r="S1418" i="1"/>
  <c r="R1418" i="1"/>
  <c r="Q1418" i="1"/>
  <c r="O1418" i="1"/>
  <c r="P1418" i="1" s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V1417" i="1"/>
  <c r="U1417" i="1"/>
  <c r="T1417" i="1"/>
  <c r="R1417" i="1"/>
  <c r="S1417" i="1" s="1"/>
  <c r="Q1417" i="1"/>
  <c r="O1417" i="1"/>
  <c r="N1417" i="1"/>
  <c r="P1417" i="1" s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V1416" i="1"/>
  <c r="U1416" i="1"/>
  <c r="T1416" i="1"/>
  <c r="R1416" i="1"/>
  <c r="S1416" i="1" s="1"/>
  <c r="Q1416" i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P1415" i="1"/>
  <c r="O1415" i="1"/>
  <c r="N1415" i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V1414" i="1" s="1"/>
  <c r="R1414" i="1"/>
  <c r="Q1414" i="1"/>
  <c r="S1414" i="1" s="1"/>
  <c r="P1414" i="1"/>
  <c r="O1414" i="1"/>
  <c r="N1414" i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R1413" i="1"/>
  <c r="S1413" i="1" s="1"/>
  <c r="Q1413" i="1"/>
  <c r="O1413" i="1"/>
  <c r="N1413" i="1"/>
  <c r="P1413" i="1" s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V1412" i="1"/>
  <c r="U1412" i="1"/>
  <c r="T1412" i="1"/>
  <c r="S1412" i="1"/>
  <c r="R1412" i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V1411" i="1" s="1"/>
  <c r="T1411" i="1"/>
  <c r="R1411" i="1"/>
  <c r="Q1411" i="1"/>
  <c r="S1411" i="1" s="1"/>
  <c r="P1411" i="1"/>
  <c r="O1411" i="1"/>
  <c r="N1411" i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W1410" i="1"/>
  <c r="U1410" i="1"/>
  <c r="T1410" i="1"/>
  <c r="R1410" i="1"/>
  <c r="Q1410" i="1"/>
  <c r="S1410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S1409" i="1"/>
  <c r="R1409" i="1"/>
  <c r="Q1409" i="1"/>
  <c r="O1409" i="1"/>
  <c r="P1409" i="1" s="1"/>
  <c r="N1409" i="1"/>
  <c r="L1409" i="1"/>
  <c r="K1409" i="1"/>
  <c r="M1409" i="1" s="1"/>
  <c r="J1409" i="1"/>
  <c r="AB1409" i="1" s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V1408" i="1" s="1"/>
  <c r="T1408" i="1"/>
  <c r="R1408" i="1"/>
  <c r="Q1408" i="1"/>
  <c r="S1408" i="1" s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Q1407" i="1"/>
  <c r="S1407" i="1" s="1"/>
  <c r="O1407" i="1"/>
  <c r="N1407" i="1"/>
  <c r="P1407" i="1" s="1"/>
  <c r="M1407" i="1"/>
  <c r="L1407" i="1"/>
  <c r="K1407" i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S1406" i="1"/>
  <c r="R1406" i="1"/>
  <c r="Q1406" i="1"/>
  <c r="O1406" i="1"/>
  <c r="P1406" i="1" s="1"/>
  <c r="N1406" i="1"/>
  <c r="L1406" i="1"/>
  <c r="K1406" i="1"/>
  <c r="M1406" i="1" s="1"/>
  <c r="AB1406" i="1" s="1"/>
  <c r="J1406" i="1"/>
  <c r="I1406" i="1"/>
  <c r="H1406" i="1"/>
  <c r="G1406" i="1"/>
  <c r="F1406" i="1"/>
  <c r="E1406" i="1"/>
  <c r="D1406" i="1"/>
  <c r="B1406" i="1"/>
  <c r="A1406" i="1" s="1"/>
  <c r="AA1405" i="1"/>
  <c r="Z1405" i="1"/>
  <c r="Y1405" i="1"/>
  <c r="X1405" i="1"/>
  <c r="W1405" i="1"/>
  <c r="V1405" i="1"/>
  <c r="U1405" i="1"/>
  <c r="T1405" i="1"/>
  <c r="R1405" i="1"/>
  <c r="S1405" i="1" s="1"/>
  <c r="Q1405" i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Y1404" i="1"/>
  <c r="Z1404" i="1" s="1"/>
  <c r="X1404" i="1"/>
  <c r="W1404" i="1"/>
  <c r="U1404" i="1"/>
  <c r="V1404" i="1" s="1"/>
  <c r="T1404" i="1"/>
  <c r="R1404" i="1"/>
  <c r="Q1404" i="1"/>
  <c r="S1404" i="1" s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T1403" i="1"/>
  <c r="V1403" i="1" s="1"/>
  <c r="R1403" i="1"/>
  <c r="Q1403" i="1"/>
  <c r="S1403" i="1" s="1"/>
  <c r="P1403" i="1"/>
  <c r="O1403" i="1"/>
  <c r="N1403" i="1"/>
  <c r="L1403" i="1"/>
  <c r="M1403" i="1" s="1"/>
  <c r="K1403" i="1"/>
  <c r="J1403" i="1"/>
  <c r="I1403" i="1"/>
  <c r="H1403" i="1"/>
  <c r="AB1403" i="1" s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U1402" i="1"/>
  <c r="T1402" i="1"/>
  <c r="V1402" i="1" s="1"/>
  <c r="S1402" i="1"/>
  <c r="R1402" i="1"/>
  <c r="Q1402" i="1"/>
  <c r="O1402" i="1"/>
  <c r="P1402" i="1" s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V1401" i="1"/>
  <c r="U1401" i="1"/>
  <c r="T1401" i="1"/>
  <c r="R1401" i="1"/>
  <c r="S1401" i="1" s="1"/>
  <c r="Q1401" i="1"/>
  <c r="O1401" i="1"/>
  <c r="N1401" i="1"/>
  <c r="P1401" i="1" s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R1399" i="1"/>
  <c r="Q1399" i="1"/>
  <c r="S1399" i="1" s="1"/>
  <c r="P1399" i="1"/>
  <c r="O1399" i="1"/>
  <c r="N1399" i="1"/>
  <c r="L1399" i="1"/>
  <c r="M1399" i="1" s="1"/>
  <c r="K1399" i="1"/>
  <c r="J1399" i="1"/>
  <c r="I1399" i="1"/>
  <c r="H1399" i="1"/>
  <c r="AB1399" i="1" s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O1398" i="1"/>
  <c r="P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R1397" i="1"/>
  <c r="S1397" i="1" s="1"/>
  <c r="Q1397" i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V1396" i="1" s="1"/>
  <c r="T1396" i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R1395" i="1"/>
  <c r="Q1395" i="1"/>
  <c r="S1395" i="1" s="1"/>
  <c r="P1395" i="1"/>
  <c r="O1395" i="1"/>
  <c r="N1395" i="1"/>
  <c r="L1395" i="1"/>
  <c r="M1395" i="1" s="1"/>
  <c r="K1395" i="1"/>
  <c r="J1395" i="1"/>
  <c r="I1395" i="1"/>
  <c r="H1395" i="1"/>
  <c r="AB1395" i="1" s="1"/>
  <c r="G1395" i="1"/>
  <c r="F1395" i="1"/>
  <c r="E1395" i="1"/>
  <c r="D1395" i="1"/>
  <c r="B1395" i="1"/>
  <c r="A1395" i="1" s="1"/>
  <c r="AA1394" i="1"/>
  <c r="Y1394" i="1"/>
  <c r="X1394" i="1"/>
  <c r="Z1394" i="1" s="1"/>
  <c r="W1394" i="1"/>
  <c r="U1394" i="1"/>
  <c r="T1394" i="1"/>
  <c r="V1394" i="1" s="1"/>
  <c r="S1394" i="1"/>
  <c r="R1394" i="1"/>
  <c r="Q1394" i="1"/>
  <c r="O1394" i="1"/>
  <c r="P1394" i="1" s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V1393" i="1"/>
  <c r="U1393" i="1"/>
  <c r="T1393" i="1"/>
  <c r="R1393" i="1"/>
  <c r="S1393" i="1" s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V1392" i="1" s="1"/>
  <c r="T1392" i="1"/>
  <c r="R1392" i="1"/>
  <c r="Q1392" i="1"/>
  <c r="S1392" i="1" s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P1391" i="1"/>
  <c r="O1391" i="1"/>
  <c r="N1391" i="1"/>
  <c r="L1391" i="1"/>
  <c r="M1391" i="1" s="1"/>
  <c r="K1391" i="1"/>
  <c r="J1391" i="1"/>
  <c r="I1391" i="1"/>
  <c r="H1391" i="1"/>
  <c r="AB1391" i="1" s="1"/>
  <c r="G1391" i="1"/>
  <c r="F1391" i="1"/>
  <c r="E1391" i="1"/>
  <c r="D1391" i="1"/>
  <c r="B1391" i="1"/>
  <c r="A1391" i="1" s="1"/>
  <c r="AA1390" i="1"/>
  <c r="Y1390" i="1"/>
  <c r="X1390" i="1"/>
  <c r="Z1390" i="1" s="1"/>
  <c r="W1390" i="1"/>
  <c r="U1390" i="1"/>
  <c r="T1390" i="1"/>
  <c r="V1390" i="1" s="1"/>
  <c r="S1390" i="1"/>
  <c r="R1390" i="1"/>
  <c r="Q1390" i="1"/>
  <c r="O1390" i="1"/>
  <c r="P1390" i="1" s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S1389" i="1" s="1"/>
  <c r="Q1389" i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R1387" i="1"/>
  <c r="Q1387" i="1"/>
  <c r="S1387" i="1" s="1"/>
  <c r="P1387" i="1"/>
  <c r="O1387" i="1"/>
  <c r="N1387" i="1"/>
  <c r="L1387" i="1"/>
  <c r="M1387" i="1" s="1"/>
  <c r="K1387" i="1"/>
  <c r="J1387" i="1"/>
  <c r="I1387" i="1"/>
  <c r="H1387" i="1"/>
  <c r="AB1387" i="1" s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O1386" i="1"/>
  <c r="P1386" i="1" s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R1385" i="1"/>
  <c r="S1385" i="1" s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S1383" i="1" s="1"/>
  <c r="P1383" i="1"/>
  <c r="O1383" i="1"/>
  <c r="N1383" i="1"/>
  <c r="L1383" i="1"/>
  <c r="M1383" i="1" s="1"/>
  <c r="K1383" i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R1381" i="1"/>
  <c r="S1381" i="1" s="1"/>
  <c r="Q1381" i="1"/>
  <c r="O1381" i="1"/>
  <c r="N1381" i="1"/>
  <c r="P1381" i="1" s="1"/>
  <c r="L1381" i="1"/>
  <c r="K1381" i="1"/>
  <c r="M1381" i="1" s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Q1379" i="1"/>
  <c r="S1379" i="1" s="1"/>
  <c r="P1379" i="1"/>
  <c r="O1379" i="1"/>
  <c r="N1379" i="1"/>
  <c r="L1379" i="1"/>
  <c r="M1379" i="1" s="1"/>
  <c r="K1379" i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T1378" i="1"/>
  <c r="V1378" i="1" s="1"/>
  <c r="S1378" i="1"/>
  <c r="R1378" i="1"/>
  <c r="Q1378" i="1"/>
  <c r="O1378" i="1"/>
  <c r="P1378" i="1" s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R1377" i="1"/>
  <c r="S1377" i="1" s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R1376" i="1"/>
  <c r="Q1376" i="1"/>
  <c r="S1376" i="1" s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P1375" i="1"/>
  <c r="O1375" i="1"/>
  <c r="N1375" i="1"/>
  <c r="L1375" i="1"/>
  <c r="M1375" i="1" s="1"/>
  <c r="K1375" i="1"/>
  <c r="J1375" i="1"/>
  <c r="I1375" i="1"/>
  <c r="H1375" i="1"/>
  <c r="AB1375" i="1" s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T1374" i="1"/>
  <c r="V1374" i="1" s="1"/>
  <c r="S1374" i="1"/>
  <c r="R1374" i="1"/>
  <c r="Q1374" i="1"/>
  <c r="O1374" i="1"/>
  <c r="P1374" i="1" s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R1373" i="1"/>
  <c r="S1373" i="1" s="1"/>
  <c r="Q1373" i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V1372" i="1" s="1"/>
  <c r="T1372" i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P1371" i="1"/>
  <c r="O1371" i="1"/>
  <c r="N1371" i="1"/>
  <c r="L1371" i="1"/>
  <c r="M1371" i="1" s="1"/>
  <c r="K1371" i="1"/>
  <c r="J1371" i="1"/>
  <c r="I1371" i="1"/>
  <c r="H1371" i="1"/>
  <c r="AB1371" i="1" s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U1370" i="1"/>
  <c r="T1370" i="1"/>
  <c r="V1370" i="1" s="1"/>
  <c r="S1370" i="1"/>
  <c r="R1370" i="1"/>
  <c r="Q1370" i="1"/>
  <c r="O1370" i="1"/>
  <c r="P1370" i="1" s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V1369" i="1"/>
  <c r="U1369" i="1"/>
  <c r="T1369" i="1"/>
  <c r="R1369" i="1"/>
  <c r="S1369" i="1" s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R1368" i="1"/>
  <c r="Q1368" i="1"/>
  <c r="S1368" i="1" s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P1367" i="1"/>
  <c r="O1367" i="1"/>
  <c r="N1367" i="1"/>
  <c r="L1367" i="1"/>
  <c r="M1367" i="1" s="1"/>
  <c r="K1367" i="1"/>
  <c r="J1367" i="1"/>
  <c r="I1367" i="1"/>
  <c r="H1367" i="1"/>
  <c r="AB1367" i="1" s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S1365" i="1" s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P1363" i="1"/>
  <c r="O1363" i="1"/>
  <c r="N1363" i="1"/>
  <c r="L1363" i="1"/>
  <c r="M1363" i="1" s="1"/>
  <c r="K1363" i="1"/>
  <c r="J1363" i="1"/>
  <c r="I1363" i="1"/>
  <c r="H1363" i="1"/>
  <c r="AB1363" i="1" s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U1362" i="1"/>
  <c r="T1362" i="1"/>
  <c r="V1362" i="1" s="1"/>
  <c r="S1362" i="1"/>
  <c r="R1362" i="1"/>
  <c r="Q1362" i="1"/>
  <c r="O1362" i="1"/>
  <c r="P1362" i="1" s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V1361" i="1"/>
  <c r="U1361" i="1"/>
  <c r="T1361" i="1"/>
  <c r="R1361" i="1"/>
  <c r="S1361" i="1" s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R1360" i="1"/>
  <c r="Q1360" i="1"/>
  <c r="S1360" i="1" s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P1359" i="1"/>
  <c r="O1359" i="1"/>
  <c r="N1359" i="1"/>
  <c r="L1359" i="1"/>
  <c r="M1359" i="1" s="1"/>
  <c r="K1359" i="1"/>
  <c r="J1359" i="1"/>
  <c r="I1359" i="1"/>
  <c r="H1359" i="1"/>
  <c r="AB1359" i="1" s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S1358" i="1"/>
  <c r="R1358" i="1"/>
  <c r="Q1358" i="1"/>
  <c r="O1358" i="1"/>
  <c r="P1358" i="1" s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V1357" i="1"/>
  <c r="U1357" i="1"/>
  <c r="T1357" i="1"/>
  <c r="R1357" i="1"/>
  <c r="S1357" i="1" s="1"/>
  <c r="Q1357" i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R1356" i="1"/>
  <c r="Q1356" i="1"/>
  <c r="S1356" i="1" s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P1355" i="1"/>
  <c r="O1355" i="1"/>
  <c r="N1355" i="1"/>
  <c r="L1355" i="1"/>
  <c r="M1355" i="1" s="1"/>
  <c r="K1355" i="1"/>
  <c r="J1355" i="1"/>
  <c r="I1355" i="1"/>
  <c r="H1355" i="1"/>
  <c r="AB1355" i="1" s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T1354" i="1"/>
  <c r="V1354" i="1" s="1"/>
  <c r="S1354" i="1"/>
  <c r="R1354" i="1"/>
  <c r="Q1354" i="1"/>
  <c r="O1354" i="1"/>
  <c r="P1354" i="1" s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S1353" i="1" s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R1352" i="1"/>
  <c r="Q1352" i="1"/>
  <c r="S1352" i="1" s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P1351" i="1"/>
  <c r="O1351" i="1"/>
  <c r="N1351" i="1"/>
  <c r="L1351" i="1"/>
  <c r="M1351" i="1" s="1"/>
  <c r="K1351" i="1"/>
  <c r="J1351" i="1"/>
  <c r="I1351" i="1"/>
  <c r="H1351" i="1"/>
  <c r="AB1351" i="1" s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O1350" i="1"/>
  <c r="P1350" i="1" s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R1349" i="1"/>
  <c r="S1349" i="1" s="1"/>
  <c r="Q1349" i="1"/>
  <c r="O1349" i="1"/>
  <c r="N1349" i="1"/>
  <c r="P1349" i="1" s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V1348" i="1" s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M1347" i="1" s="1"/>
  <c r="K1347" i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T1346" i="1"/>
  <c r="V1346" i="1" s="1"/>
  <c r="S1346" i="1"/>
  <c r="R1346" i="1"/>
  <c r="Q1346" i="1"/>
  <c r="O1346" i="1"/>
  <c r="P1346" i="1" s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R1345" i="1"/>
  <c r="S1345" i="1" s="1"/>
  <c r="Q1345" i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R1344" i="1"/>
  <c r="Q1344" i="1"/>
  <c r="S1344" i="1" s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P1343" i="1"/>
  <c r="O1343" i="1"/>
  <c r="N1343" i="1"/>
  <c r="L1343" i="1"/>
  <c r="M1343" i="1" s="1"/>
  <c r="K1343" i="1"/>
  <c r="J1343" i="1"/>
  <c r="I1343" i="1"/>
  <c r="H1343" i="1"/>
  <c r="AB1343" i="1" s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T1342" i="1"/>
  <c r="V1342" i="1" s="1"/>
  <c r="S1342" i="1"/>
  <c r="R1342" i="1"/>
  <c r="Q1342" i="1"/>
  <c r="O1342" i="1"/>
  <c r="P1342" i="1" s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R1341" i="1"/>
  <c r="S1341" i="1" s="1"/>
  <c r="Q1341" i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M1339" i="1" s="1"/>
  <c r="K1339" i="1"/>
  <c r="J1339" i="1"/>
  <c r="I1339" i="1"/>
  <c r="H1339" i="1"/>
  <c r="AB1339" i="1" s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S1338" i="1"/>
  <c r="R1338" i="1"/>
  <c r="Q1338" i="1"/>
  <c r="O1338" i="1"/>
  <c r="P1338" i="1" s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V1337" i="1"/>
  <c r="U1337" i="1"/>
  <c r="T1337" i="1"/>
  <c r="R1337" i="1"/>
  <c r="S1337" i="1" s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R1335" i="1"/>
  <c r="Q1335" i="1"/>
  <c r="S1335" i="1" s="1"/>
  <c r="P1335" i="1"/>
  <c r="O1335" i="1"/>
  <c r="N1335" i="1"/>
  <c r="L1335" i="1"/>
  <c r="M1335" i="1" s="1"/>
  <c r="K1335" i="1"/>
  <c r="J1335" i="1"/>
  <c r="I1335" i="1"/>
  <c r="H1335" i="1"/>
  <c r="AB1335" i="1" s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T1334" i="1"/>
  <c r="V1334" i="1" s="1"/>
  <c r="S1334" i="1"/>
  <c r="R1334" i="1"/>
  <c r="Q1334" i="1"/>
  <c r="O1334" i="1"/>
  <c r="P1334" i="1" s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S1333" i="1" s="1"/>
  <c r="Q1333" i="1"/>
  <c r="O1333" i="1"/>
  <c r="N1333" i="1"/>
  <c r="P1333" i="1" s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V1332" i="1" s="1"/>
  <c r="T1332" i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P1331" i="1"/>
  <c r="O1331" i="1"/>
  <c r="N1331" i="1"/>
  <c r="L1331" i="1"/>
  <c r="M1331" i="1" s="1"/>
  <c r="K1331" i="1"/>
  <c r="J1331" i="1"/>
  <c r="I1331" i="1"/>
  <c r="H1331" i="1"/>
  <c r="AB1331" i="1" s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S1330" i="1"/>
  <c r="R1330" i="1"/>
  <c r="Q1330" i="1"/>
  <c r="O1330" i="1"/>
  <c r="P1330" i="1" s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S1329" i="1" s="1"/>
  <c r="Q1329" i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V1328" i="1" s="1"/>
  <c r="T1328" i="1"/>
  <c r="R1328" i="1"/>
  <c r="Q1328" i="1"/>
  <c r="S1328" i="1" s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P1327" i="1"/>
  <c r="O1327" i="1"/>
  <c r="N1327" i="1"/>
  <c r="L1327" i="1"/>
  <c r="M1327" i="1" s="1"/>
  <c r="K1327" i="1"/>
  <c r="J1327" i="1"/>
  <c r="I1327" i="1"/>
  <c r="H1327" i="1"/>
  <c r="AB1327" i="1" s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T1326" i="1"/>
  <c r="V1326" i="1" s="1"/>
  <c r="S1326" i="1"/>
  <c r="R1326" i="1"/>
  <c r="Q1326" i="1"/>
  <c r="O1326" i="1"/>
  <c r="P1326" i="1" s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R1325" i="1"/>
  <c r="S1325" i="1" s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V1324" i="1" s="1"/>
  <c r="T1324" i="1"/>
  <c r="R1324" i="1"/>
  <c r="Q1324" i="1"/>
  <c r="S1324" i="1" s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R1323" i="1"/>
  <c r="Q1323" i="1"/>
  <c r="S1323" i="1" s="1"/>
  <c r="P1323" i="1"/>
  <c r="O1323" i="1"/>
  <c r="N1323" i="1"/>
  <c r="L1323" i="1"/>
  <c r="M1323" i="1" s="1"/>
  <c r="K1323" i="1"/>
  <c r="J1323" i="1"/>
  <c r="I1323" i="1"/>
  <c r="H1323" i="1"/>
  <c r="AB1323" i="1" s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O1322" i="1"/>
  <c r="P1322" i="1" s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V1321" i="1"/>
  <c r="U1321" i="1"/>
  <c r="T1321" i="1"/>
  <c r="R1321" i="1"/>
  <c r="S1321" i="1" s="1"/>
  <c r="Q1321" i="1"/>
  <c r="O1321" i="1"/>
  <c r="N1321" i="1"/>
  <c r="P1321" i="1" s="1"/>
  <c r="L1321" i="1"/>
  <c r="K1321" i="1"/>
  <c r="M1321" i="1" s="1"/>
  <c r="J1321" i="1"/>
  <c r="I1321" i="1"/>
  <c r="H1321" i="1"/>
  <c r="AB1321" i="1" s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R1320" i="1"/>
  <c r="Q1320" i="1"/>
  <c r="S1320" i="1" s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P1319" i="1"/>
  <c r="O1319" i="1"/>
  <c r="N1319" i="1"/>
  <c r="L1319" i="1"/>
  <c r="M1319" i="1" s="1"/>
  <c r="K1319" i="1"/>
  <c r="J1319" i="1"/>
  <c r="I1319" i="1"/>
  <c r="H1319" i="1"/>
  <c r="AB1319" i="1" s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O1318" i="1"/>
  <c r="P1318" i="1" s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R1317" i="1"/>
  <c r="S1317" i="1" s="1"/>
  <c r="Q1317" i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V1316" i="1" s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P1315" i="1"/>
  <c r="O1315" i="1"/>
  <c r="N1315" i="1"/>
  <c r="L1315" i="1"/>
  <c r="M1315" i="1" s="1"/>
  <c r="K1315" i="1"/>
  <c r="J1315" i="1"/>
  <c r="I1315" i="1"/>
  <c r="H1315" i="1"/>
  <c r="AB1315" i="1" s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T1314" i="1"/>
  <c r="V1314" i="1" s="1"/>
  <c r="S1314" i="1"/>
  <c r="R1314" i="1"/>
  <c r="Q1314" i="1"/>
  <c r="O1314" i="1"/>
  <c r="P1314" i="1" s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R1313" i="1"/>
  <c r="S1313" i="1" s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V1312" i="1" s="1"/>
  <c r="T1312" i="1"/>
  <c r="R1312" i="1"/>
  <c r="Q1312" i="1"/>
  <c r="S1312" i="1" s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S1311" i="1" s="1"/>
  <c r="P1311" i="1"/>
  <c r="O1311" i="1"/>
  <c r="N1311" i="1"/>
  <c r="L1311" i="1"/>
  <c r="M1311" i="1" s="1"/>
  <c r="K1311" i="1"/>
  <c r="J1311" i="1"/>
  <c r="I1311" i="1"/>
  <c r="H1311" i="1"/>
  <c r="AB1311" i="1" s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V1310" i="1" s="1"/>
  <c r="S1310" i="1"/>
  <c r="R1310" i="1"/>
  <c r="Q1310" i="1"/>
  <c r="O1310" i="1"/>
  <c r="P1310" i="1" s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R1309" i="1"/>
  <c r="S1309" i="1" s="1"/>
  <c r="Q1309" i="1"/>
  <c r="O1309" i="1"/>
  <c r="N1309" i="1"/>
  <c r="P1309" i="1" s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P1307" i="1"/>
  <c r="O1307" i="1"/>
  <c r="N1307" i="1"/>
  <c r="L1307" i="1"/>
  <c r="M1307" i="1" s="1"/>
  <c r="K1307" i="1"/>
  <c r="J1307" i="1"/>
  <c r="I1307" i="1"/>
  <c r="H1307" i="1"/>
  <c r="AB1307" i="1" s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O1306" i="1"/>
  <c r="P1306" i="1" s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V1305" i="1"/>
  <c r="U1305" i="1"/>
  <c r="T1305" i="1"/>
  <c r="R1305" i="1"/>
  <c r="S1305" i="1" s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V1304" i="1" s="1"/>
  <c r="T1304" i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P1303" i="1"/>
  <c r="O1303" i="1"/>
  <c r="N1303" i="1"/>
  <c r="L1303" i="1"/>
  <c r="M1303" i="1" s="1"/>
  <c r="K1303" i="1"/>
  <c r="J1303" i="1"/>
  <c r="I1303" i="1"/>
  <c r="H1303" i="1"/>
  <c r="AB1303" i="1" s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V1302" i="1" s="1"/>
  <c r="S1302" i="1"/>
  <c r="R1302" i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V1301" i="1"/>
  <c r="U1301" i="1"/>
  <c r="T1301" i="1"/>
  <c r="R1301" i="1"/>
  <c r="S1301" i="1" s="1"/>
  <c r="Q1301" i="1"/>
  <c r="O1301" i="1"/>
  <c r="N1301" i="1"/>
  <c r="P1301" i="1" s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V1300" i="1" s="1"/>
  <c r="T1300" i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P1299" i="1"/>
  <c r="O1299" i="1"/>
  <c r="N1299" i="1"/>
  <c r="L1299" i="1"/>
  <c r="M1299" i="1" s="1"/>
  <c r="K1299" i="1"/>
  <c r="J1299" i="1"/>
  <c r="I1299" i="1"/>
  <c r="H1299" i="1"/>
  <c r="AB1299" i="1" s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S1298" i="1"/>
  <c r="R1298" i="1"/>
  <c r="Q1298" i="1"/>
  <c r="O1298" i="1"/>
  <c r="P1298" i="1" s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S1297" i="1" s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V1296" i="1" s="1"/>
  <c r="T1296" i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P1295" i="1"/>
  <c r="O1295" i="1"/>
  <c r="N1295" i="1"/>
  <c r="L1295" i="1"/>
  <c r="M1295" i="1" s="1"/>
  <c r="K1295" i="1"/>
  <c r="J1295" i="1"/>
  <c r="I1295" i="1"/>
  <c r="H1295" i="1"/>
  <c r="AB1295" i="1" s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S1294" i="1"/>
  <c r="R1294" i="1"/>
  <c r="Q1294" i="1"/>
  <c r="O1294" i="1"/>
  <c r="P1294" i="1" s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V1293" i="1"/>
  <c r="U1293" i="1"/>
  <c r="T1293" i="1"/>
  <c r="R1293" i="1"/>
  <c r="S1293" i="1" s="1"/>
  <c r="Q1293" i="1"/>
  <c r="O1293" i="1"/>
  <c r="N1293" i="1"/>
  <c r="P1293" i="1" s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V1292" i="1" s="1"/>
  <c r="T1292" i="1"/>
  <c r="R1292" i="1"/>
  <c r="Q1292" i="1"/>
  <c r="S1292" i="1" s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P1291" i="1"/>
  <c r="O1291" i="1"/>
  <c r="N1291" i="1"/>
  <c r="L1291" i="1"/>
  <c r="M1291" i="1" s="1"/>
  <c r="K1291" i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O1290" i="1"/>
  <c r="P1290" i="1" s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V1289" i="1"/>
  <c r="U1289" i="1"/>
  <c r="T1289" i="1"/>
  <c r="R1289" i="1"/>
  <c r="S1289" i="1" s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V1288" i="1" s="1"/>
  <c r="T1288" i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P1287" i="1"/>
  <c r="O1287" i="1"/>
  <c r="N1287" i="1"/>
  <c r="L1287" i="1"/>
  <c r="M1287" i="1" s="1"/>
  <c r="K1287" i="1"/>
  <c r="J1287" i="1"/>
  <c r="I1287" i="1"/>
  <c r="H1287" i="1"/>
  <c r="AB1287" i="1" s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S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V1285" i="1"/>
  <c r="U1285" i="1"/>
  <c r="T1285" i="1"/>
  <c r="R1285" i="1"/>
  <c r="S1285" i="1" s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V1284" i="1" s="1"/>
  <c r="T1284" i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P1283" i="1"/>
  <c r="O1283" i="1"/>
  <c r="N1283" i="1"/>
  <c r="L1283" i="1"/>
  <c r="M1283" i="1" s="1"/>
  <c r="K1283" i="1"/>
  <c r="J1283" i="1"/>
  <c r="I1283" i="1"/>
  <c r="H1283" i="1"/>
  <c r="AB1283" i="1" s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S1282" i="1"/>
  <c r="R1282" i="1"/>
  <c r="Q1282" i="1"/>
  <c r="O1282" i="1"/>
  <c r="P1282" i="1" s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V1281" i="1"/>
  <c r="U1281" i="1"/>
  <c r="T1281" i="1"/>
  <c r="R1281" i="1"/>
  <c r="S1281" i="1" s="1"/>
  <c r="Q1281" i="1"/>
  <c r="O1281" i="1"/>
  <c r="N1281" i="1"/>
  <c r="P1281" i="1" s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Q1279" i="1"/>
  <c r="S1279" i="1" s="1"/>
  <c r="P1279" i="1"/>
  <c r="O1279" i="1"/>
  <c r="N1279" i="1"/>
  <c r="L1279" i="1"/>
  <c r="M1279" i="1" s="1"/>
  <c r="K1279" i="1"/>
  <c r="J1279" i="1"/>
  <c r="I1279" i="1"/>
  <c r="H1279" i="1"/>
  <c r="AB1279" i="1" s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S1278" i="1"/>
  <c r="R1278" i="1"/>
  <c r="Q1278" i="1"/>
  <c r="O1278" i="1"/>
  <c r="P1278" i="1" s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V1277" i="1"/>
  <c r="U1277" i="1"/>
  <c r="T1277" i="1"/>
  <c r="R1277" i="1"/>
  <c r="S1277" i="1" s="1"/>
  <c r="Q1277" i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V1276" i="1" s="1"/>
  <c r="T1276" i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P1275" i="1"/>
  <c r="O1275" i="1"/>
  <c r="N1275" i="1"/>
  <c r="L1275" i="1"/>
  <c r="M1275" i="1" s="1"/>
  <c r="K1275" i="1"/>
  <c r="J1275" i="1"/>
  <c r="I1275" i="1"/>
  <c r="H1275" i="1"/>
  <c r="AB1275" i="1" s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O1274" i="1"/>
  <c r="P1274" i="1" s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V1273" i="1"/>
  <c r="U1273" i="1"/>
  <c r="T1273" i="1"/>
  <c r="R1273" i="1"/>
  <c r="S1273" i="1" s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V1272" i="1" s="1"/>
  <c r="T1272" i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P1271" i="1"/>
  <c r="O1271" i="1"/>
  <c r="N1271" i="1"/>
  <c r="L1271" i="1"/>
  <c r="M1271" i="1" s="1"/>
  <c r="K1271" i="1"/>
  <c r="J1271" i="1"/>
  <c r="I1271" i="1"/>
  <c r="H1271" i="1"/>
  <c r="AB1271" i="1" s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R1269" i="1"/>
  <c r="S1269" i="1" s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V1268" i="1" s="1"/>
  <c r="T1268" i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P1267" i="1"/>
  <c r="O1267" i="1"/>
  <c r="N1267" i="1"/>
  <c r="L1267" i="1"/>
  <c r="M1267" i="1" s="1"/>
  <c r="K1267" i="1"/>
  <c r="J1267" i="1"/>
  <c r="I1267" i="1"/>
  <c r="H1267" i="1"/>
  <c r="AB1267" i="1" s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U1266" i="1"/>
  <c r="T1266" i="1"/>
  <c r="V1266" i="1" s="1"/>
  <c r="S1266" i="1"/>
  <c r="R1266" i="1"/>
  <c r="Q1266" i="1"/>
  <c r="O1266" i="1"/>
  <c r="P1266" i="1" s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V1264" i="1" s="1"/>
  <c r="T1264" i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P1263" i="1"/>
  <c r="O1263" i="1"/>
  <c r="N1263" i="1"/>
  <c r="L1263" i="1"/>
  <c r="M1263" i="1" s="1"/>
  <c r="K1263" i="1"/>
  <c r="J1263" i="1"/>
  <c r="I1263" i="1"/>
  <c r="H1263" i="1"/>
  <c r="AB1263" i="1" s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S1262" i="1"/>
  <c r="R1262" i="1"/>
  <c r="Q1262" i="1"/>
  <c r="O1262" i="1"/>
  <c r="P1262" i="1" s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Z1261" i="1"/>
  <c r="Y1261" i="1"/>
  <c r="X1261" i="1"/>
  <c r="W1261" i="1"/>
  <c r="V1261" i="1"/>
  <c r="U1261" i="1"/>
  <c r="T1261" i="1"/>
  <c r="R1261" i="1"/>
  <c r="S1261" i="1" s="1"/>
  <c r="Q1261" i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Q1260" i="1"/>
  <c r="S1260" i="1" s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P1259" i="1"/>
  <c r="O1259" i="1"/>
  <c r="N1259" i="1"/>
  <c r="L1259" i="1"/>
  <c r="M1259" i="1" s="1"/>
  <c r="K1259" i="1"/>
  <c r="J1259" i="1"/>
  <c r="I1259" i="1"/>
  <c r="H1259" i="1"/>
  <c r="AB1259" i="1" s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O1258" i="1"/>
  <c r="P1258" i="1" s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R1257" i="1"/>
  <c r="S1257" i="1" s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V1256" i="1" s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AB1255" i="1" s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S1253" i="1" s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V1252" i="1" s="1"/>
  <c r="T1252" i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P1251" i="1"/>
  <c r="O1251" i="1"/>
  <c r="N1251" i="1"/>
  <c r="L1251" i="1"/>
  <c r="M1251" i="1" s="1"/>
  <c r="K1251" i="1"/>
  <c r="J1251" i="1"/>
  <c r="I1251" i="1"/>
  <c r="H1251" i="1"/>
  <c r="AB1251" i="1" s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U1250" i="1"/>
  <c r="T1250" i="1"/>
  <c r="V1250" i="1" s="1"/>
  <c r="S1250" i="1"/>
  <c r="R1250" i="1"/>
  <c r="Q1250" i="1"/>
  <c r="O1250" i="1"/>
  <c r="P1250" i="1" s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V1249" i="1"/>
  <c r="U1249" i="1"/>
  <c r="T1249" i="1"/>
  <c r="R1249" i="1"/>
  <c r="S1249" i="1" s="1"/>
  <c r="Q1249" i="1"/>
  <c r="O1249" i="1"/>
  <c r="N1249" i="1"/>
  <c r="P1249" i="1" s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V1248" i="1" s="1"/>
  <c r="T1248" i="1"/>
  <c r="R1248" i="1"/>
  <c r="Q1248" i="1"/>
  <c r="S1248" i="1" s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P1247" i="1"/>
  <c r="O1247" i="1"/>
  <c r="N1247" i="1"/>
  <c r="L1247" i="1"/>
  <c r="M1247" i="1" s="1"/>
  <c r="K1247" i="1"/>
  <c r="J1247" i="1"/>
  <c r="I1247" i="1"/>
  <c r="H1247" i="1"/>
  <c r="AB1247" i="1" s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S1246" i="1"/>
  <c r="R1246" i="1"/>
  <c r="Q1246" i="1"/>
  <c r="O1246" i="1"/>
  <c r="P1246" i="1" s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S1245" i="1" s="1"/>
  <c r="Q1245" i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P1243" i="1"/>
  <c r="O1243" i="1"/>
  <c r="N1243" i="1"/>
  <c r="L1243" i="1"/>
  <c r="M1243" i="1" s="1"/>
  <c r="K1243" i="1"/>
  <c r="J1243" i="1"/>
  <c r="I1243" i="1"/>
  <c r="H1243" i="1"/>
  <c r="AB1243" i="1" s="1"/>
  <c r="G1243" i="1"/>
  <c r="F1243" i="1"/>
  <c r="E1243" i="1"/>
  <c r="D1243" i="1"/>
  <c r="B1243" i="1"/>
  <c r="A1243" i="1" s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O1242" i="1"/>
  <c r="P1242" i="1" s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V1241" i="1"/>
  <c r="U1241" i="1"/>
  <c r="T1241" i="1"/>
  <c r="R1241" i="1"/>
  <c r="S1241" i="1" s="1"/>
  <c r="Q1241" i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V1240" i="1" s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S1239" i="1" s="1"/>
  <c r="P1239" i="1"/>
  <c r="O1239" i="1"/>
  <c r="N1239" i="1"/>
  <c r="L1239" i="1"/>
  <c r="M1239" i="1" s="1"/>
  <c r="K1239" i="1"/>
  <c r="J1239" i="1"/>
  <c r="I1239" i="1"/>
  <c r="H1239" i="1"/>
  <c r="AB1239" i="1" s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S1238" i="1"/>
  <c r="R1238" i="1"/>
  <c r="Q1238" i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Z1237" i="1"/>
  <c r="Y1237" i="1"/>
  <c r="X1237" i="1"/>
  <c r="W1237" i="1"/>
  <c r="V1237" i="1"/>
  <c r="U1237" i="1"/>
  <c r="T1237" i="1"/>
  <c r="R1237" i="1"/>
  <c r="S1237" i="1" s="1"/>
  <c r="Q1237" i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V1236" i="1" s="1"/>
  <c r="T1236" i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P1235" i="1"/>
  <c r="O1235" i="1"/>
  <c r="N1235" i="1"/>
  <c r="L1235" i="1"/>
  <c r="M1235" i="1" s="1"/>
  <c r="K1235" i="1"/>
  <c r="J1235" i="1"/>
  <c r="I1235" i="1"/>
  <c r="H1235" i="1"/>
  <c r="AB1235" i="1" s="1"/>
  <c r="G1235" i="1"/>
  <c r="F1235" i="1"/>
  <c r="E1235" i="1"/>
  <c r="D1235" i="1"/>
  <c r="B1235" i="1"/>
  <c r="A1235" i="1" s="1"/>
  <c r="AA1234" i="1"/>
  <c r="Y1234" i="1"/>
  <c r="X1234" i="1"/>
  <c r="Z1234" i="1" s="1"/>
  <c r="W1234" i="1"/>
  <c r="U1234" i="1"/>
  <c r="T1234" i="1"/>
  <c r="V1234" i="1" s="1"/>
  <c r="S1234" i="1"/>
  <c r="R1234" i="1"/>
  <c r="Q1234" i="1"/>
  <c r="O1234" i="1"/>
  <c r="P1234" i="1" s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V1233" i="1"/>
  <c r="U1233" i="1"/>
  <c r="T1233" i="1"/>
  <c r="R1233" i="1"/>
  <c r="S1233" i="1" s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V1232" i="1" s="1"/>
  <c r="T1232" i="1"/>
  <c r="R1232" i="1"/>
  <c r="Q1232" i="1"/>
  <c r="S1232" i="1" s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P1231" i="1"/>
  <c r="O1231" i="1"/>
  <c r="N1231" i="1"/>
  <c r="L1231" i="1"/>
  <c r="M1231" i="1" s="1"/>
  <c r="K1231" i="1"/>
  <c r="J1231" i="1"/>
  <c r="I1231" i="1"/>
  <c r="H1231" i="1"/>
  <c r="AB1231" i="1" s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S1230" i="1"/>
  <c r="R1230" i="1"/>
  <c r="Q1230" i="1"/>
  <c r="O1230" i="1"/>
  <c r="P1230" i="1" s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V1229" i="1"/>
  <c r="U1229" i="1"/>
  <c r="T1229" i="1"/>
  <c r="R1229" i="1"/>
  <c r="S1229" i="1" s="1"/>
  <c r="Q1229" i="1"/>
  <c r="O1229" i="1"/>
  <c r="N1229" i="1"/>
  <c r="P1229" i="1" s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P1227" i="1"/>
  <c r="O1227" i="1"/>
  <c r="N1227" i="1"/>
  <c r="L1227" i="1"/>
  <c r="M1227" i="1" s="1"/>
  <c r="K1227" i="1"/>
  <c r="J1227" i="1"/>
  <c r="I1227" i="1"/>
  <c r="H1227" i="1"/>
  <c r="AB1227" i="1" s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U1226" i="1"/>
  <c r="T1226" i="1"/>
  <c r="V1226" i="1" s="1"/>
  <c r="S1226" i="1"/>
  <c r="R1226" i="1"/>
  <c r="Q1226" i="1"/>
  <c r="O1226" i="1"/>
  <c r="P1226" i="1" s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V1225" i="1"/>
  <c r="U1225" i="1"/>
  <c r="T1225" i="1"/>
  <c r="R1225" i="1"/>
  <c r="S1225" i="1" s="1"/>
  <c r="Q1225" i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V1224" i="1" s="1"/>
  <c r="T1224" i="1"/>
  <c r="R1224" i="1"/>
  <c r="Q1224" i="1"/>
  <c r="S1224" i="1" s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P1223" i="1"/>
  <c r="O1223" i="1"/>
  <c r="N1223" i="1"/>
  <c r="L1223" i="1"/>
  <c r="M1223" i="1" s="1"/>
  <c r="K1223" i="1"/>
  <c r="J1223" i="1"/>
  <c r="I1223" i="1"/>
  <c r="H1223" i="1"/>
  <c r="AB1223" i="1" s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S1222" i="1"/>
  <c r="R1222" i="1"/>
  <c r="Q1222" i="1"/>
  <c r="O1222" i="1"/>
  <c r="P1222" i="1" s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R1221" i="1"/>
  <c r="S1221" i="1" s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V1220" i="1" s="1"/>
  <c r="T1220" i="1"/>
  <c r="R1220" i="1"/>
  <c r="Q1220" i="1"/>
  <c r="S1220" i="1" s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P1219" i="1"/>
  <c r="O1219" i="1"/>
  <c r="N1219" i="1"/>
  <c r="L1219" i="1"/>
  <c r="M1219" i="1" s="1"/>
  <c r="K1219" i="1"/>
  <c r="J1219" i="1"/>
  <c r="I1219" i="1"/>
  <c r="H1219" i="1"/>
  <c r="AB1219" i="1" s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T1218" i="1"/>
  <c r="V1218" i="1" s="1"/>
  <c r="S1218" i="1"/>
  <c r="R1218" i="1"/>
  <c r="Q1218" i="1"/>
  <c r="O1218" i="1"/>
  <c r="P1218" i="1" s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S1217" i="1" s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R1216" i="1"/>
  <c r="Q1216" i="1"/>
  <c r="S1216" i="1" s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S1215" i="1" s="1"/>
  <c r="P1215" i="1"/>
  <c r="O1215" i="1"/>
  <c r="N1215" i="1"/>
  <c r="L1215" i="1"/>
  <c r="M1215" i="1" s="1"/>
  <c r="K1215" i="1"/>
  <c r="J1215" i="1"/>
  <c r="I1215" i="1"/>
  <c r="H1215" i="1"/>
  <c r="AB1215" i="1" s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V1214" i="1" s="1"/>
  <c r="S1214" i="1"/>
  <c r="R1214" i="1"/>
  <c r="Q1214" i="1"/>
  <c r="O1214" i="1"/>
  <c r="P1214" i="1" s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V1213" i="1"/>
  <c r="U1213" i="1"/>
  <c r="T1213" i="1"/>
  <c r="R1213" i="1"/>
  <c r="S1213" i="1" s="1"/>
  <c r="Q1213" i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V1212" i="1" s="1"/>
  <c r="T1212" i="1"/>
  <c r="R1212" i="1"/>
  <c r="Q1212" i="1"/>
  <c r="S1212" i="1" s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P1211" i="1"/>
  <c r="O1211" i="1"/>
  <c r="N1211" i="1"/>
  <c r="L1211" i="1"/>
  <c r="M1211" i="1" s="1"/>
  <c r="K1211" i="1"/>
  <c r="J1211" i="1"/>
  <c r="I1211" i="1"/>
  <c r="H1211" i="1"/>
  <c r="AB1211" i="1" s="1"/>
  <c r="G1211" i="1"/>
  <c r="F1211" i="1"/>
  <c r="E1211" i="1"/>
  <c r="D1211" i="1"/>
  <c r="B1211" i="1"/>
  <c r="A1211" i="1" s="1"/>
  <c r="AA1210" i="1"/>
  <c r="Y1210" i="1"/>
  <c r="X1210" i="1"/>
  <c r="Z1210" i="1" s="1"/>
  <c r="W1210" i="1"/>
  <c r="U1210" i="1"/>
  <c r="T1210" i="1"/>
  <c r="V1210" i="1" s="1"/>
  <c r="S1210" i="1"/>
  <c r="R1210" i="1"/>
  <c r="Q1210" i="1"/>
  <c r="O1210" i="1"/>
  <c r="P1210" i="1" s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V1209" i="1"/>
  <c r="U1209" i="1"/>
  <c r="T1209" i="1"/>
  <c r="R1209" i="1"/>
  <c r="S1209" i="1" s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V1208" i="1" s="1"/>
  <c r="T1208" i="1"/>
  <c r="R1208" i="1"/>
  <c r="Q1208" i="1"/>
  <c r="S1208" i="1" s="1"/>
  <c r="O1208" i="1"/>
  <c r="N1208" i="1"/>
  <c r="P1208" i="1" s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S1207" i="1" s="1"/>
  <c r="P1207" i="1"/>
  <c r="O1207" i="1"/>
  <c r="N1207" i="1"/>
  <c r="L1207" i="1"/>
  <c r="M1207" i="1" s="1"/>
  <c r="K1207" i="1"/>
  <c r="J1207" i="1"/>
  <c r="I1207" i="1"/>
  <c r="H1207" i="1"/>
  <c r="AB1207" i="1" s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U1206" i="1"/>
  <c r="T1206" i="1"/>
  <c r="V1206" i="1" s="1"/>
  <c r="S1206" i="1"/>
  <c r="R1206" i="1"/>
  <c r="Q1206" i="1"/>
  <c r="O1206" i="1"/>
  <c r="P1206" i="1" s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R1205" i="1"/>
  <c r="S1205" i="1" s="1"/>
  <c r="Q1205" i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V1204" i="1" s="1"/>
  <c r="T1204" i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M1203" i="1" s="1"/>
  <c r="K1203" i="1"/>
  <c r="J1203" i="1"/>
  <c r="I1203" i="1"/>
  <c r="H1203" i="1"/>
  <c r="AB1203" i="1" s="1"/>
  <c r="G1203" i="1"/>
  <c r="F1203" i="1"/>
  <c r="E1203" i="1"/>
  <c r="D1203" i="1"/>
  <c r="B1203" i="1"/>
  <c r="A1203" i="1" s="1"/>
  <c r="AA1202" i="1"/>
  <c r="Y1202" i="1"/>
  <c r="X1202" i="1"/>
  <c r="Z1202" i="1" s="1"/>
  <c r="W1202" i="1"/>
  <c r="U1202" i="1"/>
  <c r="T1202" i="1"/>
  <c r="V1202" i="1" s="1"/>
  <c r="S1202" i="1"/>
  <c r="R1202" i="1"/>
  <c r="Q1202" i="1"/>
  <c r="O1202" i="1"/>
  <c r="P1202" i="1" s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S1201" i="1" s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V1200" i="1" s="1"/>
  <c r="T1200" i="1"/>
  <c r="R1200" i="1"/>
  <c r="Q1200" i="1"/>
  <c r="S1200" i="1" s="1"/>
  <c r="O1200" i="1"/>
  <c r="N1200" i="1"/>
  <c r="P1200" i="1" s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S1199" i="1" s="1"/>
  <c r="P1199" i="1"/>
  <c r="O1199" i="1"/>
  <c r="N1199" i="1"/>
  <c r="L1199" i="1"/>
  <c r="M1199" i="1" s="1"/>
  <c r="K1199" i="1"/>
  <c r="J1199" i="1"/>
  <c r="I1199" i="1"/>
  <c r="H1199" i="1"/>
  <c r="AB1199" i="1" s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S1198" i="1"/>
  <c r="R1198" i="1"/>
  <c r="Q1198" i="1"/>
  <c r="O1198" i="1"/>
  <c r="P1198" i="1" s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S1197" i="1" s="1"/>
  <c r="Q1197" i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R1196" i="1"/>
  <c r="Q1196" i="1"/>
  <c r="S1196" i="1" s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M1195" i="1" s="1"/>
  <c r="K1195" i="1"/>
  <c r="J1195" i="1"/>
  <c r="I1195" i="1"/>
  <c r="H1195" i="1"/>
  <c r="AB1195" i="1" s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P1194" i="1" s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V1193" i="1"/>
  <c r="U1193" i="1"/>
  <c r="T1193" i="1"/>
  <c r="R1193" i="1"/>
  <c r="S1193" i="1" s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V1192" i="1" s="1"/>
  <c r="T1192" i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P1191" i="1"/>
  <c r="O1191" i="1"/>
  <c r="N1191" i="1"/>
  <c r="L1191" i="1"/>
  <c r="M1191" i="1" s="1"/>
  <c r="K1191" i="1"/>
  <c r="J1191" i="1"/>
  <c r="I1191" i="1"/>
  <c r="H1191" i="1"/>
  <c r="AB1191" i="1" s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U1190" i="1"/>
  <c r="T1190" i="1"/>
  <c r="V1190" i="1" s="1"/>
  <c r="S1190" i="1"/>
  <c r="R1190" i="1"/>
  <c r="Q1190" i="1"/>
  <c r="O1190" i="1"/>
  <c r="P1190" i="1" s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S1189" i="1" s="1"/>
  <c r="Q1189" i="1"/>
  <c r="O1189" i="1"/>
  <c r="N1189" i="1"/>
  <c r="P1189" i="1" s="1"/>
  <c r="L1189" i="1"/>
  <c r="K1189" i="1"/>
  <c r="M1189" i="1" s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V1188" i="1" s="1"/>
  <c r="T1188" i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P1187" i="1"/>
  <c r="O1187" i="1"/>
  <c r="N1187" i="1"/>
  <c r="L1187" i="1"/>
  <c r="M1187" i="1" s="1"/>
  <c r="K1187" i="1"/>
  <c r="J1187" i="1"/>
  <c r="I1187" i="1"/>
  <c r="H1187" i="1"/>
  <c r="AB1187" i="1" s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T1186" i="1"/>
  <c r="V1186" i="1" s="1"/>
  <c r="S1186" i="1"/>
  <c r="R1186" i="1"/>
  <c r="Q1186" i="1"/>
  <c r="O1186" i="1"/>
  <c r="P1186" i="1" s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S1185" i="1" s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V1184" i="1" s="1"/>
  <c r="T1184" i="1"/>
  <c r="R1184" i="1"/>
  <c r="Q1184" i="1"/>
  <c r="S1184" i="1" s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S1183" i="1" s="1"/>
  <c r="P1183" i="1"/>
  <c r="O1183" i="1"/>
  <c r="N1183" i="1"/>
  <c r="L1183" i="1"/>
  <c r="M1183" i="1" s="1"/>
  <c r="K1183" i="1"/>
  <c r="J1183" i="1"/>
  <c r="I1183" i="1"/>
  <c r="H1183" i="1"/>
  <c r="AB1183" i="1" s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S1182" i="1"/>
  <c r="R1182" i="1"/>
  <c r="Q1182" i="1"/>
  <c r="O1182" i="1"/>
  <c r="P1182" i="1" s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V1181" i="1"/>
  <c r="U1181" i="1"/>
  <c r="T1181" i="1"/>
  <c r="R1181" i="1"/>
  <c r="S1181" i="1" s="1"/>
  <c r="Q1181" i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V1180" i="1" s="1"/>
  <c r="T1180" i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P1179" i="1"/>
  <c r="O1179" i="1"/>
  <c r="N1179" i="1"/>
  <c r="L1179" i="1"/>
  <c r="M1179" i="1" s="1"/>
  <c r="K1179" i="1"/>
  <c r="J1179" i="1"/>
  <c r="I1179" i="1"/>
  <c r="H1179" i="1"/>
  <c r="AB1179" i="1" s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U1178" i="1"/>
  <c r="T1178" i="1"/>
  <c r="V1178" i="1" s="1"/>
  <c r="S1178" i="1"/>
  <c r="R1178" i="1"/>
  <c r="Q1178" i="1"/>
  <c r="O1178" i="1"/>
  <c r="P1178" i="1" s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V1177" i="1"/>
  <c r="U1177" i="1"/>
  <c r="T1177" i="1"/>
  <c r="R1177" i="1"/>
  <c r="S1177" i="1" s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R1176" i="1"/>
  <c r="Q1176" i="1"/>
  <c r="S1176" i="1" s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S1175" i="1" s="1"/>
  <c r="P1175" i="1"/>
  <c r="O1175" i="1"/>
  <c r="N1175" i="1"/>
  <c r="L1175" i="1"/>
  <c r="M1175" i="1" s="1"/>
  <c r="K1175" i="1"/>
  <c r="J1175" i="1"/>
  <c r="I1175" i="1"/>
  <c r="H1175" i="1"/>
  <c r="AB1175" i="1" s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V1173" i="1"/>
  <c r="U1173" i="1"/>
  <c r="T1173" i="1"/>
  <c r="R1173" i="1"/>
  <c r="S1173" i="1" s="1"/>
  <c r="Q1173" i="1"/>
  <c r="O1173" i="1"/>
  <c r="N1173" i="1"/>
  <c r="P1173" i="1" s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V1172" i="1" s="1"/>
  <c r="T1172" i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M1171" i="1" s="1"/>
  <c r="K1171" i="1"/>
  <c r="J1171" i="1"/>
  <c r="I1171" i="1"/>
  <c r="H1171" i="1"/>
  <c r="AB1171" i="1" s="1"/>
  <c r="G1171" i="1"/>
  <c r="F1171" i="1"/>
  <c r="E1171" i="1"/>
  <c r="D1171" i="1"/>
  <c r="B1171" i="1"/>
  <c r="A1171" i="1" s="1"/>
  <c r="AA1170" i="1"/>
  <c r="Y1170" i="1"/>
  <c r="X1170" i="1"/>
  <c r="Z1170" i="1" s="1"/>
  <c r="W1170" i="1"/>
  <c r="U1170" i="1"/>
  <c r="T1170" i="1"/>
  <c r="V1170" i="1" s="1"/>
  <c r="S1170" i="1"/>
  <c r="R1170" i="1"/>
  <c r="Q1170" i="1"/>
  <c r="O1170" i="1"/>
  <c r="P1170" i="1" s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S1169" i="1" s="1"/>
  <c r="Q1169" i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R1168" i="1"/>
  <c r="Q1168" i="1"/>
  <c r="S1168" i="1" s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S1167" i="1" s="1"/>
  <c r="P1167" i="1"/>
  <c r="O1167" i="1"/>
  <c r="N1167" i="1"/>
  <c r="L1167" i="1"/>
  <c r="M1167" i="1" s="1"/>
  <c r="K1167" i="1"/>
  <c r="J1167" i="1"/>
  <c r="I1167" i="1"/>
  <c r="H1167" i="1"/>
  <c r="AB1167" i="1" s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S1166" i="1"/>
  <c r="R1166" i="1"/>
  <c r="Q1166" i="1"/>
  <c r="O1166" i="1"/>
  <c r="P1166" i="1" s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S1165" i="1" s="1"/>
  <c r="Q1165" i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R1164" i="1"/>
  <c r="Q1164" i="1"/>
  <c r="S1164" i="1" s="1"/>
  <c r="O1164" i="1"/>
  <c r="N1164" i="1"/>
  <c r="P1164" i="1" s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P1163" i="1"/>
  <c r="O1163" i="1"/>
  <c r="N1163" i="1"/>
  <c r="L1163" i="1"/>
  <c r="M1163" i="1" s="1"/>
  <c r="K1163" i="1"/>
  <c r="J1163" i="1"/>
  <c r="I1163" i="1"/>
  <c r="H1163" i="1"/>
  <c r="AB1163" i="1" s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U1162" i="1"/>
  <c r="T1162" i="1"/>
  <c r="V1162" i="1" s="1"/>
  <c r="S1162" i="1"/>
  <c r="R1162" i="1"/>
  <c r="Q1162" i="1"/>
  <c r="O1162" i="1"/>
  <c r="P1162" i="1" s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V1161" i="1"/>
  <c r="U1161" i="1"/>
  <c r="T1161" i="1"/>
  <c r="R1161" i="1"/>
  <c r="S1161" i="1" s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V1160" i="1" s="1"/>
  <c r="T1160" i="1"/>
  <c r="R1160" i="1"/>
  <c r="Q1160" i="1"/>
  <c r="S1160" i="1" s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P1159" i="1"/>
  <c r="O1159" i="1"/>
  <c r="N1159" i="1"/>
  <c r="L1159" i="1"/>
  <c r="M1159" i="1" s="1"/>
  <c r="K1159" i="1"/>
  <c r="J1159" i="1"/>
  <c r="I1159" i="1"/>
  <c r="H1159" i="1"/>
  <c r="AB1159" i="1" s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S1158" i="1"/>
  <c r="R1158" i="1"/>
  <c r="Q1158" i="1"/>
  <c r="O1158" i="1"/>
  <c r="P1158" i="1" s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V1157" i="1"/>
  <c r="U1157" i="1"/>
  <c r="T1157" i="1"/>
  <c r="R1157" i="1"/>
  <c r="S1157" i="1" s="1"/>
  <c r="Q1157" i="1"/>
  <c r="O1157" i="1"/>
  <c r="N1157" i="1"/>
  <c r="P1157" i="1" s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V1156" i="1" s="1"/>
  <c r="T1156" i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M1155" i="1" s="1"/>
  <c r="K1155" i="1"/>
  <c r="J1155" i="1"/>
  <c r="I1155" i="1"/>
  <c r="H1155" i="1"/>
  <c r="AB1155" i="1" s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T1154" i="1"/>
  <c r="V1154" i="1" s="1"/>
  <c r="S1154" i="1"/>
  <c r="R1154" i="1"/>
  <c r="Q1154" i="1"/>
  <c r="O1154" i="1"/>
  <c r="P1154" i="1" s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S1153" i="1" s="1"/>
  <c r="Q1153" i="1"/>
  <c r="O1153" i="1"/>
  <c r="N1153" i="1"/>
  <c r="P1153" i="1" s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V1152" i="1" s="1"/>
  <c r="T1152" i="1"/>
  <c r="R1152" i="1"/>
  <c r="Q1152" i="1"/>
  <c r="S1152" i="1" s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Q1151" i="1"/>
  <c r="S1151" i="1" s="1"/>
  <c r="P1151" i="1"/>
  <c r="O1151" i="1"/>
  <c r="N1151" i="1"/>
  <c r="L1151" i="1"/>
  <c r="M1151" i="1" s="1"/>
  <c r="K1151" i="1"/>
  <c r="J1151" i="1"/>
  <c r="I1151" i="1"/>
  <c r="H1151" i="1"/>
  <c r="AB1151" i="1" s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S1150" i="1"/>
  <c r="R1150" i="1"/>
  <c r="Q1150" i="1"/>
  <c r="O1150" i="1"/>
  <c r="P1150" i="1" s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V1149" i="1"/>
  <c r="U1149" i="1"/>
  <c r="T1149" i="1"/>
  <c r="R1149" i="1"/>
  <c r="S1149" i="1" s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V1148" i="1" s="1"/>
  <c r="T1148" i="1"/>
  <c r="R1148" i="1"/>
  <c r="Q1148" i="1"/>
  <c r="S1148" i="1" s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P1147" i="1"/>
  <c r="O1147" i="1"/>
  <c r="N1147" i="1"/>
  <c r="L1147" i="1"/>
  <c r="M1147" i="1" s="1"/>
  <c r="K1147" i="1"/>
  <c r="J1147" i="1"/>
  <c r="I1147" i="1"/>
  <c r="H1147" i="1"/>
  <c r="AB1147" i="1" s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T1146" i="1"/>
  <c r="V1146" i="1" s="1"/>
  <c r="S1146" i="1"/>
  <c r="R1146" i="1"/>
  <c r="Q1146" i="1"/>
  <c r="O1146" i="1"/>
  <c r="P1146" i="1" s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Z1145" i="1"/>
  <c r="Y1145" i="1"/>
  <c r="X1145" i="1"/>
  <c r="W1145" i="1"/>
  <c r="V1145" i="1"/>
  <c r="U1145" i="1"/>
  <c r="T1145" i="1"/>
  <c r="R1145" i="1"/>
  <c r="S1145" i="1" s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V1144" i="1" s="1"/>
  <c r="T1144" i="1"/>
  <c r="R1144" i="1"/>
  <c r="Q1144" i="1"/>
  <c r="S1144" i="1" s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S1143" i="1" s="1"/>
  <c r="P1143" i="1"/>
  <c r="O1143" i="1"/>
  <c r="N1143" i="1"/>
  <c r="L1143" i="1"/>
  <c r="M1143" i="1" s="1"/>
  <c r="K1143" i="1"/>
  <c r="J1143" i="1"/>
  <c r="I1143" i="1"/>
  <c r="H1143" i="1"/>
  <c r="AB1143" i="1" s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V1142" i="1" s="1"/>
  <c r="S1142" i="1"/>
  <c r="R1142" i="1"/>
  <c r="Q1142" i="1"/>
  <c r="O1142" i="1"/>
  <c r="P1142" i="1" s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S1141" i="1" s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V1140" i="1" s="1"/>
  <c r="T1140" i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P1139" i="1"/>
  <c r="O1139" i="1"/>
  <c r="N1139" i="1"/>
  <c r="L1139" i="1"/>
  <c r="M1139" i="1" s="1"/>
  <c r="K1139" i="1"/>
  <c r="J1139" i="1"/>
  <c r="I1139" i="1"/>
  <c r="H1139" i="1"/>
  <c r="AB1139" i="1" s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S1138" i="1"/>
  <c r="R1138" i="1"/>
  <c r="Q1138" i="1"/>
  <c r="O1138" i="1"/>
  <c r="P1138" i="1" s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S1137" i="1" s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V1136" i="1" s="1"/>
  <c r="T1136" i="1"/>
  <c r="R1136" i="1"/>
  <c r="Q1136" i="1"/>
  <c r="S1136" i="1" s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P1135" i="1"/>
  <c r="O1135" i="1"/>
  <c r="N1135" i="1"/>
  <c r="L1135" i="1"/>
  <c r="M1135" i="1" s="1"/>
  <c r="K1135" i="1"/>
  <c r="J1135" i="1"/>
  <c r="I1135" i="1"/>
  <c r="H1135" i="1"/>
  <c r="AB1135" i="1" s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S1134" i="1"/>
  <c r="R1134" i="1"/>
  <c r="Q1134" i="1"/>
  <c r="O1134" i="1"/>
  <c r="P1134" i="1" s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R1133" i="1"/>
  <c r="S1133" i="1" s="1"/>
  <c r="Q1133" i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V1132" i="1" s="1"/>
  <c r="T1132" i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P1131" i="1"/>
  <c r="O1131" i="1"/>
  <c r="N1131" i="1"/>
  <c r="L1131" i="1"/>
  <c r="M1131" i="1" s="1"/>
  <c r="K1131" i="1"/>
  <c r="J1131" i="1"/>
  <c r="I1131" i="1"/>
  <c r="H1131" i="1"/>
  <c r="AB1131" i="1" s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U1130" i="1"/>
  <c r="T1130" i="1"/>
  <c r="V1130" i="1" s="1"/>
  <c r="S1130" i="1"/>
  <c r="R1130" i="1"/>
  <c r="Q1130" i="1"/>
  <c r="O1130" i="1"/>
  <c r="P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Z1129" i="1"/>
  <c r="Y1129" i="1"/>
  <c r="X1129" i="1"/>
  <c r="W1129" i="1"/>
  <c r="V1129" i="1"/>
  <c r="U1129" i="1"/>
  <c r="T1129" i="1"/>
  <c r="R1129" i="1"/>
  <c r="S1129" i="1" s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V1128" i="1" s="1"/>
  <c r="T1128" i="1"/>
  <c r="R1128" i="1"/>
  <c r="Q1128" i="1"/>
  <c r="S1128" i="1" s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P1127" i="1"/>
  <c r="O1127" i="1"/>
  <c r="N1127" i="1"/>
  <c r="L1127" i="1"/>
  <c r="M1127" i="1" s="1"/>
  <c r="K1127" i="1"/>
  <c r="J1127" i="1"/>
  <c r="I1127" i="1"/>
  <c r="H1127" i="1"/>
  <c r="AB1127" i="1" s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S1126" i="1"/>
  <c r="R1126" i="1"/>
  <c r="Q1126" i="1"/>
  <c r="O1126" i="1"/>
  <c r="P1126" i="1" s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S1125" i="1" s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V1124" i="1" s="1"/>
  <c r="T1124" i="1"/>
  <c r="R1124" i="1"/>
  <c r="Q1124" i="1"/>
  <c r="S1124" i="1" s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P1123" i="1"/>
  <c r="O1123" i="1"/>
  <c r="N1123" i="1"/>
  <c r="L1123" i="1"/>
  <c r="M1123" i="1" s="1"/>
  <c r="K1123" i="1"/>
  <c r="J1123" i="1"/>
  <c r="I1123" i="1"/>
  <c r="H1123" i="1"/>
  <c r="AB1123" i="1" s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T1122" i="1"/>
  <c r="V1122" i="1" s="1"/>
  <c r="S1122" i="1"/>
  <c r="R1122" i="1"/>
  <c r="Q1122" i="1"/>
  <c r="O1122" i="1"/>
  <c r="P1122" i="1" s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S1121" i="1" s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V1120" i="1" s="1"/>
  <c r="T1120" i="1"/>
  <c r="R1120" i="1"/>
  <c r="Q1120" i="1"/>
  <c r="S1120" i="1" s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S1119" i="1" s="1"/>
  <c r="P1119" i="1"/>
  <c r="O1119" i="1"/>
  <c r="N1119" i="1"/>
  <c r="L1119" i="1"/>
  <c r="M1119" i="1" s="1"/>
  <c r="K1119" i="1"/>
  <c r="J1119" i="1"/>
  <c r="I1119" i="1"/>
  <c r="H1119" i="1"/>
  <c r="AB1119" i="1" s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S1118" i="1"/>
  <c r="R1118" i="1"/>
  <c r="Q1118" i="1"/>
  <c r="O1118" i="1"/>
  <c r="P1118" i="1" s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S1117" i="1" s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V1116" i="1" s="1"/>
  <c r="T1116" i="1"/>
  <c r="R1116" i="1"/>
  <c r="Q1116" i="1"/>
  <c r="S1116" i="1" s="1"/>
  <c r="O1116" i="1"/>
  <c r="N1116" i="1"/>
  <c r="P1116" i="1" s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P1115" i="1"/>
  <c r="O1115" i="1"/>
  <c r="N1115" i="1"/>
  <c r="L1115" i="1"/>
  <c r="M1115" i="1" s="1"/>
  <c r="K1115" i="1"/>
  <c r="J1115" i="1"/>
  <c r="I1115" i="1"/>
  <c r="H1115" i="1"/>
  <c r="AB1115" i="1" s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V1114" i="1" s="1"/>
  <c r="S1114" i="1"/>
  <c r="R1114" i="1"/>
  <c r="Q1114" i="1"/>
  <c r="O1114" i="1"/>
  <c r="P1114" i="1" s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Z1113" i="1"/>
  <c r="Y1113" i="1"/>
  <c r="X1113" i="1"/>
  <c r="W1113" i="1"/>
  <c r="V1113" i="1"/>
  <c r="U1113" i="1"/>
  <c r="T1113" i="1"/>
  <c r="R1113" i="1"/>
  <c r="S1113" i="1" s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V1112" i="1" s="1"/>
  <c r="T1112" i="1"/>
  <c r="R1112" i="1"/>
  <c r="Q1112" i="1"/>
  <c r="S1112" i="1" s="1"/>
  <c r="O1112" i="1"/>
  <c r="N1112" i="1"/>
  <c r="P1112" i="1" s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P1111" i="1"/>
  <c r="O1111" i="1"/>
  <c r="N1111" i="1"/>
  <c r="L1111" i="1"/>
  <c r="M1111" i="1" s="1"/>
  <c r="K1111" i="1"/>
  <c r="J1111" i="1"/>
  <c r="I1111" i="1"/>
  <c r="H1111" i="1"/>
  <c r="AB1111" i="1" s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S1110" i="1"/>
  <c r="R1110" i="1"/>
  <c r="Q1110" i="1"/>
  <c r="O1110" i="1"/>
  <c r="P1110" i="1" s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V1109" i="1"/>
  <c r="U1109" i="1"/>
  <c r="T1109" i="1"/>
  <c r="R1109" i="1"/>
  <c r="S1109" i="1" s="1"/>
  <c r="Q1109" i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V1108" i="1" s="1"/>
  <c r="T1108" i="1"/>
  <c r="R1108" i="1"/>
  <c r="Q1108" i="1"/>
  <c r="S1108" i="1" s="1"/>
  <c r="O1108" i="1"/>
  <c r="N1108" i="1"/>
  <c r="P1108" i="1" s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P1107" i="1"/>
  <c r="O1107" i="1"/>
  <c r="N1107" i="1"/>
  <c r="L1107" i="1"/>
  <c r="M1107" i="1" s="1"/>
  <c r="K1107" i="1"/>
  <c r="J1107" i="1"/>
  <c r="I1107" i="1"/>
  <c r="H1107" i="1"/>
  <c r="AB1107" i="1" s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S1106" i="1"/>
  <c r="R1106" i="1"/>
  <c r="Q1106" i="1"/>
  <c r="O1106" i="1"/>
  <c r="P1106" i="1" s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R1105" i="1"/>
  <c r="S1105" i="1" s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V1104" i="1" s="1"/>
  <c r="T1104" i="1"/>
  <c r="R1104" i="1"/>
  <c r="Q1104" i="1"/>
  <c r="S1104" i="1" s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P1103" i="1"/>
  <c r="O1103" i="1"/>
  <c r="N1103" i="1"/>
  <c r="L1103" i="1"/>
  <c r="M1103" i="1" s="1"/>
  <c r="K1103" i="1"/>
  <c r="J1103" i="1"/>
  <c r="I1103" i="1"/>
  <c r="H1103" i="1"/>
  <c r="AB1103" i="1" s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S1102" i="1"/>
  <c r="R1102" i="1"/>
  <c r="Q1102" i="1"/>
  <c r="O1102" i="1"/>
  <c r="P1102" i="1" s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S1101" i="1" s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V1100" i="1" s="1"/>
  <c r="T1100" i="1"/>
  <c r="R1100" i="1"/>
  <c r="Q1100" i="1"/>
  <c r="S1100" i="1" s="1"/>
  <c r="O1100" i="1"/>
  <c r="N1100" i="1"/>
  <c r="P1100" i="1" s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P1099" i="1"/>
  <c r="O1099" i="1"/>
  <c r="N1099" i="1"/>
  <c r="L1099" i="1"/>
  <c r="M1099" i="1" s="1"/>
  <c r="K1099" i="1"/>
  <c r="J1099" i="1"/>
  <c r="I1099" i="1"/>
  <c r="H1099" i="1"/>
  <c r="AB1099" i="1" s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S1098" i="1"/>
  <c r="R1098" i="1"/>
  <c r="Q1098" i="1"/>
  <c r="O1098" i="1"/>
  <c r="P1098" i="1" s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V1097" i="1"/>
  <c r="U1097" i="1"/>
  <c r="T1097" i="1"/>
  <c r="R1097" i="1"/>
  <c r="S1097" i="1" s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V1096" i="1" s="1"/>
  <c r="T1096" i="1"/>
  <c r="R1096" i="1"/>
  <c r="Q1096" i="1"/>
  <c r="S1096" i="1" s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P1095" i="1"/>
  <c r="O1095" i="1"/>
  <c r="N1095" i="1"/>
  <c r="L1095" i="1"/>
  <c r="M1095" i="1" s="1"/>
  <c r="K1095" i="1"/>
  <c r="J1095" i="1"/>
  <c r="I1095" i="1"/>
  <c r="H1095" i="1"/>
  <c r="AB1095" i="1" s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S1094" i="1"/>
  <c r="R1094" i="1"/>
  <c r="Q1094" i="1"/>
  <c r="O1094" i="1"/>
  <c r="P1094" i="1" s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V1093" i="1"/>
  <c r="U1093" i="1"/>
  <c r="T1093" i="1"/>
  <c r="R1093" i="1"/>
  <c r="S1093" i="1" s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V1092" i="1" s="1"/>
  <c r="T1092" i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P1091" i="1"/>
  <c r="O1091" i="1"/>
  <c r="N1091" i="1"/>
  <c r="L1091" i="1"/>
  <c r="M1091" i="1" s="1"/>
  <c r="K1091" i="1"/>
  <c r="J1091" i="1"/>
  <c r="I1091" i="1"/>
  <c r="H1091" i="1"/>
  <c r="AB1091" i="1" s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S1090" i="1"/>
  <c r="R1090" i="1"/>
  <c r="Q1090" i="1"/>
  <c r="O1090" i="1"/>
  <c r="P1090" i="1" s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R1089" i="1"/>
  <c r="S1089" i="1" s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V1088" i="1" s="1"/>
  <c r="T1088" i="1"/>
  <c r="R1088" i="1"/>
  <c r="Q1088" i="1"/>
  <c r="S1088" i="1" s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S1087" i="1" s="1"/>
  <c r="P1087" i="1"/>
  <c r="O1087" i="1"/>
  <c r="N1087" i="1"/>
  <c r="L1087" i="1"/>
  <c r="M1087" i="1" s="1"/>
  <c r="K1087" i="1"/>
  <c r="J1087" i="1"/>
  <c r="I1087" i="1"/>
  <c r="H1087" i="1"/>
  <c r="AB1087" i="1" s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V1086" i="1" s="1"/>
  <c r="S1086" i="1"/>
  <c r="R1086" i="1"/>
  <c r="Q1086" i="1"/>
  <c r="O1086" i="1"/>
  <c r="P1086" i="1" s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S1085" i="1" s="1"/>
  <c r="Q1085" i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V1084" i="1" s="1"/>
  <c r="T1084" i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P1083" i="1"/>
  <c r="O1083" i="1"/>
  <c r="N1083" i="1"/>
  <c r="L1083" i="1"/>
  <c r="M1083" i="1" s="1"/>
  <c r="K1083" i="1"/>
  <c r="J1083" i="1"/>
  <c r="I1083" i="1"/>
  <c r="H1083" i="1"/>
  <c r="AB1083" i="1" s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U1082" i="1"/>
  <c r="T1082" i="1"/>
  <c r="V1082" i="1" s="1"/>
  <c r="S1082" i="1"/>
  <c r="R1082" i="1"/>
  <c r="Q1082" i="1"/>
  <c r="O1082" i="1"/>
  <c r="P1082" i="1" s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V1081" i="1"/>
  <c r="U1081" i="1"/>
  <c r="T1081" i="1"/>
  <c r="R1081" i="1"/>
  <c r="S1081" i="1" s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V1080" i="1" s="1"/>
  <c r="T1080" i="1"/>
  <c r="R1080" i="1"/>
  <c r="Q1080" i="1"/>
  <c r="S1080" i="1" s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S1079" i="1" s="1"/>
  <c r="P1079" i="1"/>
  <c r="O1079" i="1"/>
  <c r="N1079" i="1"/>
  <c r="L1079" i="1"/>
  <c r="M1079" i="1" s="1"/>
  <c r="K1079" i="1"/>
  <c r="J1079" i="1"/>
  <c r="I1079" i="1"/>
  <c r="H1079" i="1"/>
  <c r="AB1079" i="1" s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S1078" i="1"/>
  <c r="R1078" i="1"/>
  <c r="Q1078" i="1"/>
  <c r="O1078" i="1"/>
  <c r="P1078" i="1" s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R1077" i="1"/>
  <c r="S1077" i="1" s="1"/>
  <c r="Q1077" i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V1076" i="1" s="1"/>
  <c r="T1076" i="1"/>
  <c r="R1076" i="1"/>
  <c r="Q1076" i="1"/>
  <c r="S1076" i="1" s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P1075" i="1"/>
  <c r="O1075" i="1"/>
  <c r="N1075" i="1"/>
  <c r="L1075" i="1"/>
  <c r="M1075" i="1" s="1"/>
  <c r="K1075" i="1"/>
  <c r="J1075" i="1"/>
  <c r="I1075" i="1"/>
  <c r="H1075" i="1"/>
  <c r="AB1075" i="1" s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S1074" i="1"/>
  <c r="R1074" i="1"/>
  <c r="Q1074" i="1"/>
  <c r="O1074" i="1"/>
  <c r="P1074" i="1" s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R1073" i="1"/>
  <c r="S1073" i="1" s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R1072" i="1"/>
  <c r="Q1072" i="1"/>
  <c r="S1072" i="1" s="1"/>
  <c r="O1072" i="1"/>
  <c r="N1072" i="1"/>
  <c r="P1072" i="1" s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P1071" i="1"/>
  <c r="O1071" i="1"/>
  <c r="N1071" i="1"/>
  <c r="L1071" i="1"/>
  <c r="M1071" i="1" s="1"/>
  <c r="K1071" i="1"/>
  <c r="J1071" i="1"/>
  <c r="I1071" i="1"/>
  <c r="H1071" i="1"/>
  <c r="AB1071" i="1" s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S1070" i="1"/>
  <c r="R1070" i="1"/>
  <c r="Q1070" i="1"/>
  <c r="O1070" i="1"/>
  <c r="P1070" i="1" s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S1069" i="1" s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V1068" i="1" s="1"/>
  <c r="T1068" i="1"/>
  <c r="R1068" i="1"/>
  <c r="Q1068" i="1"/>
  <c r="S1068" i="1" s="1"/>
  <c r="O1068" i="1"/>
  <c r="N1068" i="1"/>
  <c r="P1068" i="1" s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P1067" i="1"/>
  <c r="O1067" i="1"/>
  <c r="N1067" i="1"/>
  <c r="L1067" i="1"/>
  <c r="M1067" i="1" s="1"/>
  <c r="K1067" i="1"/>
  <c r="J1067" i="1"/>
  <c r="I1067" i="1"/>
  <c r="H1067" i="1"/>
  <c r="AB1067" i="1" s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S1066" i="1"/>
  <c r="R1066" i="1"/>
  <c r="Q1066" i="1"/>
  <c r="O1066" i="1"/>
  <c r="P1066" i="1" s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Z1065" i="1"/>
  <c r="Y1065" i="1"/>
  <c r="X1065" i="1"/>
  <c r="W1065" i="1"/>
  <c r="V1065" i="1"/>
  <c r="U1065" i="1"/>
  <c r="T1065" i="1"/>
  <c r="R1065" i="1"/>
  <c r="S1065" i="1" s="1"/>
  <c r="Q1065" i="1"/>
  <c r="O1065" i="1"/>
  <c r="N1065" i="1"/>
  <c r="P1065" i="1" s="1"/>
  <c r="L1065" i="1"/>
  <c r="K1065" i="1"/>
  <c r="M1065" i="1" s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V1064" i="1" s="1"/>
  <c r="T1064" i="1"/>
  <c r="R1064" i="1"/>
  <c r="Q1064" i="1"/>
  <c r="S1064" i="1" s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P1063" i="1"/>
  <c r="O1063" i="1"/>
  <c r="N1063" i="1"/>
  <c r="L1063" i="1"/>
  <c r="M1063" i="1" s="1"/>
  <c r="K1063" i="1"/>
  <c r="J1063" i="1"/>
  <c r="I1063" i="1"/>
  <c r="H1063" i="1"/>
  <c r="AB1063" i="1" s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S1062" i="1"/>
  <c r="R1062" i="1"/>
  <c r="Q1062" i="1"/>
  <c r="O1062" i="1"/>
  <c r="P1062" i="1" s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V1061" i="1"/>
  <c r="U1061" i="1"/>
  <c r="T1061" i="1"/>
  <c r="R1061" i="1"/>
  <c r="S1061" i="1" s="1"/>
  <c r="Q1061" i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V1060" i="1" s="1"/>
  <c r="T1060" i="1"/>
  <c r="R1060" i="1"/>
  <c r="Q1060" i="1"/>
  <c r="S1060" i="1" s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P1059" i="1"/>
  <c r="O1059" i="1"/>
  <c r="N1059" i="1"/>
  <c r="L1059" i="1"/>
  <c r="M1059" i="1" s="1"/>
  <c r="K1059" i="1"/>
  <c r="J1059" i="1"/>
  <c r="I1059" i="1"/>
  <c r="H1059" i="1"/>
  <c r="AB1059" i="1" s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S1058" i="1"/>
  <c r="R1058" i="1"/>
  <c r="Q1058" i="1"/>
  <c r="O1058" i="1"/>
  <c r="P1058" i="1" s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R1057" i="1"/>
  <c r="S1057" i="1" s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V1056" i="1" s="1"/>
  <c r="T1056" i="1"/>
  <c r="R1056" i="1"/>
  <c r="Q1056" i="1"/>
  <c r="S1056" i="1" s="1"/>
  <c r="O1056" i="1"/>
  <c r="N1056" i="1"/>
  <c r="P1056" i="1" s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P1055" i="1"/>
  <c r="O1055" i="1"/>
  <c r="N1055" i="1"/>
  <c r="L1055" i="1"/>
  <c r="M1055" i="1" s="1"/>
  <c r="K1055" i="1"/>
  <c r="J1055" i="1"/>
  <c r="I1055" i="1"/>
  <c r="H1055" i="1"/>
  <c r="AB1055" i="1" s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S1054" i="1"/>
  <c r="R1054" i="1"/>
  <c r="Q1054" i="1"/>
  <c r="O1054" i="1"/>
  <c r="P1054" i="1" s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V1053" i="1"/>
  <c r="U1053" i="1"/>
  <c r="T1053" i="1"/>
  <c r="R1053" i="1"/>
  <c r="S1053" i="1" s="1"/>
  <c r="Q1053" i="1"/>
  <c r="O1053" i="1"/>
  <c r="N1053" i="1"/>
  <c r="P1053" i="1" s="1"/>
  <c r="L1053" i="1"/>
  <c r="K1053" i="1"/>
  <c r="M1053" i="1" s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V1052" i="1" s="1"/>
  <c r="T1052" i="1"/>
  <c r="R1052" i="1"/>
  <c r="Q1052" i="1"/>
  <c r="S1052" i="1" s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P1051" i="1"/>
  <c r="O1051" i="1"/>
  <c r="N1051" i="1"/>
  <c r="L1051" i="1"/>
  <c r="M1051" i="1" s="1"/>
  <c r="K1051" i="1"/>
  <c r="J1051" i="1"/>
  <c r="I1051" i="1"/>
  <c r="H1051" i="1"/>
  <c r="AB1051" i="1" s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T1050" i="1"/>
  <c r="V1050" i="1" s="1"/>
  <c r="S1050" i="1"/>
  <c r="R1050" i="1"/>
  <c r="Q1050" i="1"/>
  <c r="O1050" i="1"/>
  <c r="P1050" i="1" s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Z1049" i="1"/>
  <c r="Y1049" i="1"/>
  <c r="X1049" i="1"/>
  <c r="W1049" i="1"/>
  <c r="V1049" i="1"/>
  <c r="U1049" i="1"/>
  <c r="T1049" i="1"/>
  <c r="R1049" i="1"/>
  <c r="S1049" i="1" s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V1048" i="1" s="1"/>
  <c r="T1048" i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P1047" i="1"/>
  <c r="O1047" i="1"/>
  <c r="N1047" i="1"/>
  <c r="L1047" i="1"/>
  <c r="M1047" i="1" s="1"/>
  <c r="K1047" i="1"/>
  <c r="J1047" i="1"/>
  <c r="I1047" i="1"/>
  <c r="H1047" i="1"/>
  <c r="AB1047" i="1" s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S1046" i="1"/>
  <c r="R1046" i="1"/>
  <c r="Q1046" i="1"/>
  <c r="O1046" i="1"/>
  <c r="P1046" i="1" s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V1045" i="1"/>
  <c r="U1045" i="1"/>
  <c r="T1045" i="1"/>
  <c r="R1045" i="1"/>
  <c r="S1045" i="1" s="1"/>
  <c r="Q1045" i="1"/>
  <c r="O1045" i="1"/>
  <c r="N1045" i="1"/>
  <c r="P1045" i="1" s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V1044" i="1" s="1"/>
  <c r="T1044" i="1"/>
  <c r="R1044" i="1"/>
  <c r="Q1044" i="1"/>
  <c r="S1044" i="1" s="1"/>
  <c r="O1044" i="1"/>
  <c r="N1044" i="1"/>
  <c r="P1044" i="1" s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P1043" i="1"/>
  <c r="O1043" i="1"/>
  <c r="N1043" i="1"/>
  <c r="L1043" i="1"/>
  <c r="M1043" i="1" s="1"/>
  <c r="K1043" i="1"/>
  <c r="J1043" i="1"/>
  <c r="I1043" i="1"/>
  <c r="H1043" i="1"/>
  <c r="AB1043" i="1" s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S1042" i="1"/>
  <c r="R1042" i="1"/>
  <c r="Q1042" i="1"/>
  <c r="O1042" i="1"/>
  <c r="P1042" i="1" s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S1041" i="1" s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V1040" i="1" s="1"/>
  <c r="T1040" i="1"/>
  <c r="R1040" i="1"/>
  <c r="Q1040" i="1"/>
  <c r="S1040" i="1" s="1"/>
  <c r="O1040" i="1"/>
  <c r="N1040" i="1"/>
  <c r="P1040" i="1" s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S1039" i="1" s="1"/>
  <c r="P1039" i="1"/>
  <c r="O1039" i="1"/>
  <c r="N1039" i="1"/>
  <c r="L1039" i="1"/>
  <c r="M1039" i="1" s="1"/>
  <c r="K1039" i="1"/>
  <c r="J1039" i="1"/>
  <c r="I1039" i="1"/>
  <c r="H1039" i="1"/>
  <c r="AB1039" i="1" s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S1038" i="1"/>
  <c r="R1038" i="1"/>
  <c r="Q1038" i="1"/>
  <c r="O1038" i="1"/>
  <c r="P1038" i="1" s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V1037" i="1"/>
  <c r="U1037" i="1"/>
  <c r="T1037" i="1"/>
  <c r="R1037" i="1"/>
  <c r="S1037" i="1" s="1"/>
  <c r="Q1037" i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V1036" i="1" s="1"/>
  <c r="T1036" i="1"/>
  <c r="R1036" i="1"/>
  <c r="Q1036" i="1"/>
  <c r="S1036" i="1" s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P1035" i="1"/>
  <c r="O1035" i="1"/>
  <c r="N1035" i="1"/>
  <c r="L1035" i="1"/>
  <c r="M1035" i="1" s="1"/>
  <c r="K1035" i="1"/>
  <c r="J1035" i="1"/>
  <c r="I1035" i="1"/>
  <c r="H1035" i="1"/>
  <c r="AB1035" i="1" s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O1034" i="1"/>
  <c r="P1034" i="1" s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Z1033" i="1"/>
  <c r="Y1033" i="1"/>
  <c r="X1033" i="1"/>
  <c r="W1033" i="1"/>
  <c r="V1033" i="1"/>
  <c r="U1033" i="1"/>
  <c r="T1033" i="1"/>
  <c r="R1033" i="1"/>
  <c r="S1033" i="1" s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V1032" i="1" s="1"/>
  <c r="T1032" i="1"/>
  <c r="R1032" i="1"/>
  <c r="Q1032" i="1"/>
  <c r="S1032" i="1" s="1"/>
  <c r="O1032" i="1"/>
  <c r="N1032" i="1"/>
  <c r="P1032" i="1" s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Q1031" i="1"/>
  <c r="S1031" i="1" s="1"/>
  <c r="P1031" i="1"/>
  <c r="O1031" i="1"/>
  <c r="N1031" i="1"/>
  <c r="L1031" i="1"/>
  <c r="M1031" i="1" s="1"/>
  <c r="K1031" i="1"/>
  <c r="J1031" i="1"/>
  <c r="I1031" i="1"/>
  <c r="H1031" i="1"/>
  <c r="AB1031" i="1" s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S1030" i="1"/>
  <c r="R1030" i="1"/>
  <c r="Q1030" i="1"/>
  <c r="O1030" i="1"/>
  <c r="P1030" i="1" s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V1029" i="1"/>
  <c r="U1029" i="1"/>
  <c r="T1029" i="1"/>
  <c r="R1029" i="1"/>
  <c r="S1029" i="1" s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V1028" i="1" s="1"/>
  <c r="T1028" i="1"/>
  <c r="R1028" i="1"/>
  <c r="Q1028" i="1"/>
  <c r="S1028" i="1" s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P1027" i="1"/>
  <c r="O1027" i="1"/>
  <c r="N1027" i="1"/>
  <c r="L1027" i="1"/>
  <c r="M1027" i="1" s="1"/>
  <c r="K1027" i="1"/>
  <c r="J1027" i="1"/>
  <c r="I1027" i="1"/>
  <c r="H1027" i="1"/>
  <c r="AB1027" i="1" s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S1026" i="1"/>
  <c r="R1026" i="1"/>
  <c r="Q1026" i="1"/>
  <c r="O1026" i="1"/>
  <c r="P1026" i="1" s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R1025" i="1"/>
  <c r="S1025" i="1" s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V1024" i="1" s="1"/>
  <c r="T1024" i="1"/>
  <c r="R1024" i="1"/>
  <c r="Q1024" i="1"/>
  <c r="S1024" i="1" s="1"/>
  <c r="O1024" i="1"/>
  <c r="N1024" i="1"/>
  <c r="P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R1023" i="1"/>
  <c r="Q1023" i="1"/>
  <c r="S1023" i="1" s="1"/>
  <c r="P1023" i="1"/>
  <c r="O1023" i="1"/>
  <c r="N1023" i="1"/>
  <c r="L1023" i="1"/>
  <c r="M1023" i="1" s="1"/>
  <c r="K1023" i="1"/>
  <c r="J1023" i="1"/>
  <c r="I1023" i="1"/>
  <c r="H1023" i="1"/>
  <c r="AB1023" i="1" s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T1022" i="1"/>
  <c r="V1022" i="1" s="1"/>
  <c r="S1022" i="1"/>
  <c r="R1022" i="1"/>
  <c r="Q1022" i="1"/>
  <c r="O1022" i="1"/>
  <c r="P1022" i="1" s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V1021" i="1"/>
  <c r="U1021" i="1"/>
  <c r="T1021" i="1"/>
  <c r="R1021" i="1"/>
  <c r="S1021" i="1" s="1"/>
  <c r="Q1021" i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V1020" i="1" s="1"/>
  <c r="T1020" i="1"/>
  <c r="R1020" i="1"/>
  <c r="Q1020" i="1"/>
  <c r="S1020" i="1" s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P1019" i="1"/>
  <c r="O1019" i="1"/>
  <c r="N1019" i="1"/>
  <c r="L1019" i="1"/>
  <c r="M1019" i="1" s="1"/>
  <c r="K1019" i="1"/>
  <c r="J1019" i="1"/>
  <c r="I1019" i="1"/>
  <c r="H1019" i="1"/>
  <c r="AB1019" i="1" s="1"/>
  <c r="G1019" i="1"/>
  <c r="F1019" i="1"/>
  <c r="E1019" i="1"/>
  <c r="D1019" i="1"/>
  <c r="B1019" i="1"/>
  <c r="A1019" i="1" s="1"/>
  <c r="AA1018" i="1"/>
  <c r="Y1018" i="1"/>
  <c r="X1018" i="1"/>
  <c r="Z1018" i="1" s="1"/>
  <c r="W1018" i="1"/>
  <c r="U1018" i="1"/>
  <c r="T1018" i="1"/>
  <c r="V1018" i="1" s="1"/>
  <c r="S1018" i="1"/>
  <c r="R1018" i="1"/>
  <c r="Q1018" i="1"/>
  <c r="O1018" i="1"/>
  <c r="P1018" i="1" s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Z1017" i="1"/>
  <c r="Y1017" i="1"/>
  <c r="X1017" i="1"/>
  <c r="W1017" i="1"/>
  <c r="V1017" i="1"/>
  <c r="U1017" i="1"/>
  <c r="T1017" i="1"/>
  <c r="R1017" i="1"/>
  <c r="S1017" i="1" s="1"/>
  <c r="Q1017" i="1"/>
  <c r="O1017" i="1"/>
  <c r="N1017" i="1"/>
  <c r="P1017" i="1" s="1"/>
  <c r="L1017" i="1"/>
  <c r="K1017" i="1"/>
  <c r="M1017" i="1" s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V1016" i="1" s="1"/>
  <c r="T1016" i="1"/>
  <c r="R1016" i="1"/>
  <c r="Q1016" i="1"/>
  <c r="S1016" i="1" s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P1015" i="1"/>
  <c r="O1015" i="1"/>
  <c r="N1015" i="1"/>
  <c r="L1015" i="1"/>
  <c r="M1015" i="1" s="1"/>
  <c r="K1015" i="1"/>
  <c r="J1015" i="1"/>
  <c r="I1015" i="1"/>
  <c r="H1015" i="1"/>
  <c r="AB1015" i="1" s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T1014" i="1"/>
  <c r="V1014" i="1" s="1"/>
  <c r="S1014" i="1"/>
  <c r="R1014" i="1"/>
  <c r="Q1014" i="1"/>
  <c r="O1014" i="1"/>
  <c r="P1014" i="1" s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V1013" i="1"/>
  <c r="U1013" i="1"/>
  <c r="T1013" i="1"/>
  <c r="R1013" i="1"/>
  <c r="S1013" i="1" s="1"/>
  <c r="Q1013" i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V1012" i="1" s="1"/>
  <c r="T1012" i="1"/>
  <c r="R1012" i="1"/>
  <c r="Q1012" i="1"/>
  <c r="S1012" i="1" s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P1011" i="1"/>
  <c r="O1011" i="1"/>
  <c r="N1011" i="1"/>
  <c r="L1011" i="1"/>
  <c r="M1011" i="1" s="1"/>
  <c r="K1011" i="1"/>
  <c r="J1011" i="1"/>
  <c r="I1011" i="1"/>
  <c r="H1011" i="1"/>
  <c r="AB1011" i="1" s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O1010" i="1"/>
  <c r="P1010" i="1" s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S1009" i="1" s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V1008" i="1" s="1"/>
  <c r="T1008" i="1"/>
  <c r="R1008" i="1"/>
  <c r="Q1008" i="1"/>
  <c r="S1008" i="1" s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R1007" i="1"/>
  <c r="Q1007" i="1"/>
  <c r="S1007" i="1" s="1"/>
  <c r="P1007" i="1"/>
  <c r="O1007" i="1"/>
  <c r="N1007" i="1"/>
  <c r="L1007" i="1"/>
  <c r="M1007" i="1" s="1"/>
  <c r="K1007" i="1"/>
  <c r="J1007" i="1"/>
  <c r="I1007" i="1"/>
  <c r="H1007" i="1"/>
  <c r="AB1007" i="1" s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T1006" i="1"/>
  <c r="V1006" i="1" s="1"/>
  <c r="S1006" i="1"/>
  <c r="R1006" i="1"/>
  <c r="Q1006" i="1"/>
  <c r="O1006" i="1"/>
  <c r="P1006" i="1" s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V1005" i="1"/>
  <c r="U1005" i="1"/>
  <c r="T1005" i="1"/>
  <c r="R1005" i="1"/>
  <c r="S1005" i="1" s="1"/>
  <c r="Q1005" i="1"/>
  <c r="O1005" i="1"/>
  <c r="N1005" i="1"/>
  <c r="P1005" i="1" s="1"/>
  <c r="L1005" i="1"/>
  <c r="K1005" i="1"/>
  <c r="M1005" i="1" s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V1004" i="1" s="1"/>
  <c r="T1004" i="1"/>
  <c r="R1004" i="1"/>
  <c r="Q1004" i="1"/>
  <c r="S1004" i="1" s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P1003" i="1"/>
  <c r="O1003" i="1"/>
  <c r="N1003" i="1"/>
  <c r="L1003" i="1"/>
  <c r="M1003" i="1" s="1"/>
  <c r="K1003" i="1"/>
  <c r="J1003" i="1"/>
  <c r="I1003" i="1"/>
  <c r="H1003" i="1"/>
  <c r="AB1003" i="1" s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U1002" i="1"/>
  <c r="T1002" i="1"/>
  <c r="V1002" i="1" s="1"/>
  <c r="S1002" i="1"/>
  <c r="R1002" i="1"/>
  <c r="Q1002" i="1"/>
  <c r="O1002" i="1"/>
  <c r="P1002" i="1" s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Z1001" i="1"/>
  <c r="Y1001" i="1"/>
  <c r="X1001" i="1"/>
  <c r="W1001" i="1"/>
  <c r="V1001" i="1"/>
  <c r="U1001" i="1"/>
  <c r="T1001" i="1"/>
  <c r="R1001" i="1"/>
  <c r="S1001" i="1" s="1"/>
  <c r="Q1001" i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V1000" i="1" s="1"/>
  <c r="T1000" i="1"/>
  <c r="R1000" i="1"/>
  <c r="Q1000" i="1"/>
  <c r="S1000" i="1" s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R999" i="1"/>
  <c r="Q999" i="1"/>
  <c r="S999" i="1" s="1"/>
  <c r="P999" i="1"/>
  <c r="O999" i="1"/>
  <c r="N999" i="1"/>
  <c r="L999" i="1"/>
  <c r="M999" i="1" s="1"/>
  <c r="K999" i="1"/>
  <c r="J999" i="1"/>
  <c r="I999" i="1"/>
  <c r="H999" i="1"/>
  <c r="AB999" i="1" s="1"/>
  <c r="G999" i="1"/>
  <c r="F999" i="1"/>
  <c r="E999" i="1"/>
  <c r="D999" i="1"/>
  <c r="B999" i="1"/>
  <c r="A999" i="1" s="1"/>
  <c r="AA998" i="1"/>
  <c r="Y998" i="1"/>
  <c r="X998" i="1"/>
  <c r="Z998" i="1" s="1"/>
  <c r="W998" i="1"/>
  <c r="U998" i="1"/>
  <c r="T998" i="1"/>
  <c r="V998" i="1" s="1"/>
  <c r="S998" i="1"/>
  <c r="R998" i="1"/>
  <c r="Q998" i="1"/>
  <c r="O998" i="1"/>
  <c r="P998" i="1" s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V997" i="1"/>
  <c r="U997" i="1"/>
  <c r="T997" i="1"/>
  <c r="R997" i="1"/>
  <c r="S997" i="1" s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V996" i="1" s="1"/>
  <c r="T996" i="1"/>
  <c r="R996" i="1"/>
  <c r="Q996" i="1"/>
  <c r="S996" i="1" s="1"/>
  <c r="O996" i="1"/>
  <c r="N996" i="1"/>
  <c r="P996" i="1" s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P995" i="1"/>
  <c r="O995" i="1"/>
  <c r="N995" i="1"/>
  <c r="L995" i="1"/>
  <c r="M995" i="1" s="1"/>
  <c r="K995" i="1"/>
  <c r="J995" i="1"/>
  <c r="I995" i="1"/>
  <c r="H995" i="1"/>
  <c r="AB995" i="1" s="1"/>
  <c r="G995" i="1"/>
  <c r="F995" i="1"/>
  <c r="E995" i="1"/>
  <c r="D995" i="1"/>
  <c r="B995" i="1"/>
  <c r="A995" i="1" s="1"/>
  <c r="AA994" i="1"/>
  <c r="Y994" i="1"/>
  <c r="X994" i="1"/>
  <c r="Z994" i="1" s="1"/>
  <c r="W994" i="1"/>
  <c r="U994" i="1"/>
  <c r="T994" i="1"/>
  <c r="V994" i="1" s="1"/>
  <c r="S994" i="1"/>
  <c r="R994" i="1"/>
  <c r="Q994" i="1"/>
  <c r="O994" i="1"/>
  <c r="P994" i="1" s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V993" i="1"/>
  <c r="U993" i="1"/>
  <c r="T993" i="1"/>
  <c r="R993" i="1"/>
  <c r="S993" i="1" s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V992" i="1" s="1"/>
  <c r="T992" i="1"/>
  <c r="R992" i="1"/>
  <c r="Q992" i="1"/>
  <c r="S992" i="1" s="1"/>
  <c r="O992" i="1"/>
  <c r="N992" i="1"/>
  <c r="P992" i="1" s="1"/>
  <c r="M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P991" i="1"/>
  <c r="O991" i="1"/>
  <c r="N991" i="1"/>
  <c r="L991" i="1"/>
  <c r="M991" i="1" s="1"/>
  <c r="K991" i="1"/>
  <c r="J991" i="1"/>
  <c r="I991" i="1"/>
  <c r="H991" i="1"/>
  <c r="AB991" i="1" s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S990" i="1"/>
  <c r="R990" i="1"/>
  <c r="Q990" i="1"/>
  <c r="O990" i="1"/>
  <c r="P990" i="1" s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V989" i="1"/>
  <c r="U989" i="1"/>
  <c r="T989" i="1"/>
  <c r="R989" i="1"/>
  <c r="S989" i="1" s="1"/>
  <c r="Q989" i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V988" i="1" s="1"/>
  <c r="T988" i="1"/>
  <c r="R988" i="1"/>
  <c r="Q988" i="1"/>
  <c r="S988" i="1" s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P987" i="1"/>
  <c r="O987" i="1"/>
  <c r="N987" i="1"/>
  <c r="L987" i="1"/>
  <c r="M987" i="1" s="1"/>
  <c r="K987" i="1"/>
  <c r="J987" i="1"/>
  <c r="I987" i="1"/>
  <c r="H987" i="1"/>
  <c r="AB987" i="1" s="1"/>
  <c r="G987" i="1"/>
  <c r="F987" i="1"/>
  <c r="E987" i="1"/>
  <c r="D987" i="1"/>
  <c r="B987" i="1"/>
  <c r="A987" i="1" s="1"/>
  <c r="AA986" i="1"/>
  <c r="Y986" i="1"/>
  <c r="X986" i="1"/>
  <c r="Z986" i="1" s="1"/>
  <c r="W986" i="1"/>
  <c r="U986" i="1"/>
  <c r="T986" i="1"/>
  <c r="V986" i="1" s="1"/>
  <c r="S986" i="1"/>
  <c r="R986" i="1"/>
  <c r="Q986" i="1"/>
  <c r="O986" i="1"/>
  <c r="P986" i="1" s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S985" i="1" s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V984" i="1" s="1"/>
  <c r="T984" i="1"/>
  <c r="R984" i="1"/>
  <c r="Q984" i="1"/>
  <c r="S984" i="1" s="1"/>
  <c r="O984" i="1"/>
  <c r="N984" i="1"/>
  <c r="P984" i="1" s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R983" i="1"/>
  <c r="Q983" i="1"/>
  <c r="S983" i="1" s="1"/>
  <c r="P983" i="1"/>
  <c r="O983" i="1"/>
  <c r="N983" i="1"/>
  <c r="L983" i="1"/>
  <c r="M983" i="1" s="1"/>
  <c r="K983" i="1"/>
  <c r="J983" i="1"/>
  <c r="I983" i="1"/>
  <c r="H983" i="1"/>
  <c r="AB983" i="1" s="1"/>
  <c r="G983" i="1"/>
  <c r="F983" i="1"/>
  <c r="E983" i="1"/>
  <c r="D983" i="1"/>
  <c r="B983" i="1"/>
  <c r="A983" i="1" s="1"/>
  <c r="AA982" i="1"/>
  <c r="Y982" i="1"/>
  <c r="X982" i="1"/>
  <c r="Z982" i="1" s="1"/>
  <c r="W982" i="1"/>
  <c r="U982" i="1"/>
  <c r="T982" i="1"/>
  <c r="V982" i="1" s="1"/>
  <c r="S982" i="1"/>
  <c r="R982" i="1"/>
  <c r="Q982" i="1"/>
  <c r="O982" i="1"/>
  <c r="P982" i="1" s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V981" i="1"/>
  <c r="U981" i="1"/>
  <c r="T981" i="1"/>
  <c r="R981" i="1"/>
  <c r="S981" i="1" s="1"/>
  <c r="Q981" i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V980" i="1" s="1"/>
  <c r="T980" i="1"/>
  <c r="R980" i="1"/>
  <c r="Q980" i="1"/>
  <c r="S980" i="1" s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P979" i="1"/>
  <c r="O979" i="1"/>
  <c r="N979" i="1"/>
  <c r="L979" i="1"/>
  <c r="M979" i="1" s="1"/>
  <c r="K979" i="1"/>
  <c r="J979" i="1"/>
  <c r="I979" i="1"/>
  <c r="H979" i="1"/>
  <c r="AB979" i="1" s="1"/>
  <c r="G979" i="1"/>
  <c r="F979" i="1"/>
  <c r="E979" i="1"/>
  <c r="D979" i="1"/>
  <c r="B979" i="1"/>
  <c r="A979" i="1" s="1"/>
  <c r="AA978" i="1"/>
  <c r="Y978" i="1"/>
  <c r="X978" i="1"/>
  <c r="Z978" i="1" s="1"/>
  <c r="W978" i="1"/>
  <c r="U978" i="1"/>
  <c r="T978" i="1"/>
  <c r="V978" i="1" s="1"/>
  <c r="S978" i="1"/>
  <c r="R978" i="1"/>
  <c r="Q978" i="1"/>
  <c r="O978" i="1"/>
  <c r="P978" i="1" s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S977" i="1" s="1"/>
  <c r="Q977" i="1"/>
  <c r="O977" i="1"/>
  <c r="N977" i="1"/>
  <c r="P977" i="1" s="1"/>
  <c r="L977" i="1"/>
  <c r="K977" i="1"/>
  <c r="M977" i="1" s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V976" i="1" s="1"/>
  <c r="T976" i="1"/>
  <c r="R976" i="1"/>
  <c r="Q976" i="1"/>
  <c r="S976" i="1" s="1"/>
  <c r="O976" i="1"/>
  <c r="N976" i="1"/>
  <c r="P976" i="1" s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P975" i="1"/>
  <c r="O975" i="1"/>
  <c r="N975" i="1"/>
  <c r="L975" i="1"/>
  <c r="M975" i="1" s="1"/>
  <c r="K975" i="1"/>
  <c r="J975" i="1"/>
  <c r="I975" i="1"/>
  <c r="H975" i="1"/>
  <c r="AB975" i="1" s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T974" i="1"/>
  <c r="V974" i="1" s="1"/>
  <c r="S974" i="1"/>
  <c r="R974" i="1"/>
  <c r="Q974" i="1"/>
  <c r="O974" i="1"/>
  <c r="P974" i="1" s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V973" i="1"/>
  <c r="U973" i="1"/>
  <c r="T973" i="1"/>
  <c r="R973" i="1"/>
  <c r="S973" i="1" s="1"/>
  <c r="Q973" i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V972" i="1" s="1"/>
  <c r="T972" i="1"/>
  <c r="R972" i="1"/>
  <c r="Q972" i="1"/>
  <c r="S972" i="1" s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P971" i="1"/>
  <c r="O971" i="1"/>
  <c r="N971" i="1"/>
  <c r="L971" i="1"/>
  <c r="M971" i="1" s="1"/>
  <c r="K971" i="1"/>
  <c r="J971" i="1"/>
  <c r="I971" i="1"/>
  <c r="H971" i="1"/>
  <c r="AB971" i="1" s="1"/>
  <c r="G971" i="1"/>
  <c r="F971" i="1"/>
  <c r="E971" i="1"/>
  <c r="D971" i="1"/>
  <c r="B971" i="1"/>
  <c r="A971" i="1" s="1"/>
  <c r="AA970" i="1"/>
  <c r="Y970" i="1"/>
  <c r="X970" i="1"/>
  <c r="Z970" i="1" s="1"/>
  <c r="W970" i="1"/>
  <c r="U970" i="1"/>
  <c r="T970" i="1"/>
  <c r="V970" i="1" s="1"/>
  <c r="S970" i="1"/>
  <c r="R970" i="1"/>
  <c r="Q970" i="1"/>
  <c r="O970" i="1"/>
  <c r="P970" i="1" s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V969" i="1"/>
  <c r="U969" i="1"/>
  <c r="T969" i="1"/>
  <c r="S969" i="1"/>
  <c r="R969" i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V968" i="1" s="1"/>
  <c r="T968" i="1"/>
  <c r="R968" i="1"/>
  <c r="Q968" i="1"/>
  <c r="O968" i="1"/>
  <c r="N968" i="1"/>
  <c r="P968" i="1" s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P967" i="1"/>
  <c r="O967" i="1"/>
  <c r="N967" i="1"/>
  <c r="M967" i="1"/>
  <c r="L967" i="1"/>
  <c r="K967" i="1"/>
  <c r="J967" i="1"/>
  <c r="I967" i="1"/>
  <c r="AB967" i="1" s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U966" i="1"/>
  <c r="T966" i="1"/>
  <c r="V966" i="1" s="1"/>
  <c r="S966" i="1"/>
  <c r="R966" i="1"/>
  <c r="Q966" i="1"/>
  <c r="O966" i="1"/>
  <c r="P966" i="1" s="1"/>
  <c r="N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S965" i="1" s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Z964" i="1" s="1"/>
  <c r="X964" i="1"/>
  <c r="W964" i="1"/>
  <c r="U964" i="1"/>
  <c r="V964" i="1" s="1"/>
  <c r="T964" i="1"/>
  <c r="R964" i="1"/>
  <c r="Q964" i="1"/>
  <c r="S964" i="1" s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V963" i="1" s="1"/>
  <c r="R963" i="1"/>
  <c r="Q963" i="1"/>
  <c r="S963" i="1" s="1"/>
  <c r="P963" i="1"/>
  <c r="O963" i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U962" i="1"/>
  <c r="T962" i="1"/>
  <c r="V962" i="1" s="1"/>
  <c r="S962" i="1"/>
  <c r="R962" i="1"/>
  <c r="Q962" i="1"/>
  <c r="O962" i="1"/>
  <c r="P962" i="1" s="1"/>
  <c r="N962" i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V960" i="1" s="1"/>
  <c r="T960" i="1"/>
  <c r="R960" i="1"/>
  <c r="Q960" i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P959" i="1"/>
  <c r="O959" i="1"/>
  <c r="N959" i="1"/>
  <c r="M959" i="1"/>
  <c r="L959" i="1"/>
  <c r="K959" i="1"/>
  <c r="J959" i="1"/>
  <c r="I959" i="1"/>
  <c r="AB959" i="1" s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U958" i="1"/>
  <c r="T958" i="1"/>
  <c r="V958" i="1" s="1"/>
  <c r="S958" i="1"/>
  <c r="R958" i="1"/>
  <c r="Q958" i="1"/>
  <c r="O958" i="1"/>
  <c r="P958" i="1" s="1"/>
  <c r="N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V957" i="1"/>
  <c r="U957" i="1"/>
  <c r="T957" i="1"/>
  <c r="R957" i="1"/>
  <c r="S957" i="1" s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Z956" i="1" s="1"/>
  <c r="X956" i="1"/>
  <c r="W956" i="1"/>
  <c r="U956" i="1"/>
  <c r="V956" i="1" s="1"/>
  <c r="T956" i="1"/>
  <c r="R956" i="1"/>
  <c r="Q956" i="1"/>
  <c r="S956" i="1" s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V955" i="1" s="1"/>
  <c r="R955" i="1"/>
  <c r="Q955" i="1"/>
  <c r="S955" i="1" s="1"/>
  <c r="P955" i="1"/>
  <c r="O955" i="1"/>
  <c r="N955" i="1"/>
  <c r="L955" i="1"/>
  <c r="M955" i="1" s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T954" i="1"/>
  <c r="V954" i="1" s="1"/>
  <c r="S954" i="1"/>
  <c r="R954" i="1"/>
  <c r="Q954" i="1"/>
  <c r="O954" i="1"/>
  <c r="P954" i="1" s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V953" i="1"/>
  <c r="U953" i="1"/>
  <c r="T953" i="1"/>
  <c r="S953" i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V952" i="1" s="1"/>
  <c r="T952" i="1"/>
  <c r="R952" i="1"/>
  <c r="Q952" i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R951" i="1"/>
  <c r="Q951" i="1"/>
  <c r="S951" i="1" s="1"/>
  <c r="P951" i="1"/>
  <c r="O951" i="1"/>
  <c r="N951" i="1"/>
  <c r="M951" i="1"/>
  <c r="L951" i="1"/>
  <c r="K951" i="1"/>
  <c r="J951" i="1"/>
  <c r="I951" i="1"/>
  <c r="AB951" i="1" s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T950" i="1"/>
  <c r="V950" i="1" s="1"/>
  <c r="S950" i="1"/>
  <c r="R950" i="1"/>
  <c r="Q950" i="1"/>
  <c r="O950" i="1"/>
  <c r="P950" i="1" s="1"/>
  <c r="N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V949" i="1"/>
  <c r="U949" i="1"/>
  <c r="T949" i="1"/>
  <c r="R949" i="1"/>
  <c r="S949" i="1" s="1"/>
  <c r="Q949" i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Z948" i="1" s="1"/>
  <c r="X948" i="1"/>
  <c r="W948" i="1"/>
  <c r="U948" i="1"/>
  <c r="V948" i="1" s="1"/>
  <c r="T948" i="1"/>
  <c r="R948" i="1"/>
  <c r="Q948" i="1"/>
  <c r="S948" i="1" s="1"/>
  <c r="O948" i="1"/>
  <c r="N948" i="1"/>
  <c r="P948" i="1" s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W947" i="1"/>
  <c r="U947" i="1"/>
  <c r="T947" i="1"/>
  <c r="V947" i="1" s="1"/>
  <c r="R947" i="1"/>
  <c r="Q947" i="1"/>
  <c r="S947" i="1" s="1"/>
  <c r="P947" i="1"/>
  <c r="O947" i="1"/>
  <c r="N947" i="1"/>
  <c r="L947" i="1"/>
  <c r="M947" i="1" s="1"/>
  <c r="K947" i="1"/>
  <c r="J947" i="1"/>
  <c r="I947" i="1"/>
  <c r="H947" i="1"/>
  <c r="G947" i="1"/>
  <c r="F947" i="1"/>
  <c r="E947" i="1"/>
  <c r="D947" i="1"/>
  <c r="B947" i="1"/>
  <c r="A947" i="1" s="1"/>
  <c r="AA946" i="1"/>
  <c r="Y946" i="1"/>
  <c r="X946" i="1"/>
  <c r="Z946" i="1" s="1"/>
  <c r="W946" i="1"/>
  <c r="U946" i="1"/>
  <c r="T946" i="1"/>
  <c r="V946" i="1" s="1"/>
  <c r="S946" i="1"/>
  <c r="R946" i="1"/>
  <c r="Q946" i="1"/>
  <c r="O946" i="1"/>
  <c r="P946" i="1" s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V944" i="1" s="1"/>
  <c r="T944" i="1"/>
  <c r="R944" i="1"/>
  <c r="Q944" i="1"/>
  <c r="O944" i="1"/>
  <c r="N944" i="1"/>
  <c r="P944" i="1" s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R943" i="1"/>
  <c r="Q943" i="1"/>
  <c r="S943" i="1" s="1"/>
  <c r="P943" i="1"/>
  <c r="O943" i="1"/>
  <c r="N943" i="1"/>
  <c r="M943" i="1"/>
  <c r="L943" i="1"/>
  <c r="K943" i="1"/>
  <c r="J943" i="1"/>
  <c r="I943" i="1"/>
  <c r="AB943" i="1" s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T942" i="1"/>
  <c r="V942" i="1" s="1"/>
  <c r="S942" i="1"/>
  <c r="R942" i="1"/>
  <c r="Q942" i="1"/>
  <c r="O942" i="1"/>
  <c r="P942" i="1" s="1"/>
  <c r="N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V941" i="1"/>
  <c r="U941" i="1"/>
  <c r="T941" i="1"/>
  <c r="R941" i="1"/>
  <c r="S941" i="1" s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Z940" i="1" s="1"/>
  <c r="X940" i="1"/>
  <c r="W940" i="1"/>
  <c r="U940" i="1"/>
  <c r="V940" i="1" s="1"/>
  <c r="T940" i="1"/>
  <c r="R940" i="1"/>
  <c r="Q940" i="1"/>
  <c r="S940" i="1" s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V939" i="1" s="1"/>
  <c r="R939" i="1"/>
  <c r="Q939" i="1"/>
  <c r="S939" i="1" s="1"/>
  <c r="P939" i="1"/>
  <c r="O939" i="1"/>
  <c r="N939" i="1"/>
  <c r="L939" i="1"/>
  <c r="M939" i="1" s="1"/>
  <c r="K939" i="1"/>
  <c r="J939" i="1"/>
  <c r="I939" i="1"/>
  <c r="H939" i="1"/>
  <c r="G939" i="1"/>
  <c r="F939" i="1"/>
  <c r="E939" i="1"/>
  <c r="D939" i="1"/>
  <c r="B939" i="1"/>
  <c r="A939" i="1" s="1"/>
  <c r="AA938" i="1"/>
  <c r="Y938" i="1"/>
  <c r="X938" i="1"/>
  <c r="Z938" i="1" s="1"/>
  <c r="W938" i="1"/>
  <c r="U938" i="1"/>
  <c r="T938" i="1"/>
  <c r="V938" i="1" s="1"/>
  <c r="S938" i="1"/>
  <c r="R938" i="1"/>
  <c r="Q938" i="1"/>
  <c r="O938" i="1"/>
  <c r="P938" i="1" s="1"/>
  <c r="N938" i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 s="1"/>
  <c r="AA937" i="1"/>
  <c r="Z937" i="1"/>
  <c r="Y937" i="1"/>
  <c r="X937" i="1"/>
  <c r="W937" i="1"/>
  <c r="V937" i="1"/>
  <c r="U937" i="1"/>
  <c r="T937" i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Y936" i="1"/>
  <c r="Z936" i="1" s="1"/>
  <c r="X936" i="1"/>
  <c r="W936" i="1"/>
  <c r="U936" i="1"/>
  <c r="V936" i="1" s="1"/>
  <c r="T936" i="1"/>
  <c r="R936" i="1"/>
  <c r="Q936" i="1"/>
  <c r="O936" i="1"/>
  <c r="N936" i="1"/>
  <c r="P936" i="1" s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R935" i="1"/>
  <c r="Q935" i="1"/>
  <c r="S935" i="1" s="1"/>
  <c r="P935" i="1"/>
  <c r="O935" i="1"/>
  <c r="N935" i="1"/>
  <c r="M935" i="1"/>
  <c r="L935" i="1"/>
  <c r="K935" i="1"/>
  <c r="J935" i="1"/>
  <c r="I935" i="1"/>
  <c r="AB935" i="1" s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S934" i="1"/>
  <c r="R934" i="1"/>
  <c r="Q934" i="1"/>
  <c r="O934" i="1"/>
  <c r="P934" i="1" s="1"/>
  <c r="N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V933" i="1"/>
  <c r="U933" i="1"/>
  <c r="T933" i="1"/>
  <c r="R933" i="1"/>
  <c r="S933" i="1" s="1"/>
  <c r="Q933" i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Z932" i="1" s="1"/>
  <c r="X932" i="1"/>
  <c r="W932" i="1"/>
  <c r="U932" i="1"/>
  <c r="V932" i="1" s="1"/>
  <c r="T932" i="1"/>
  <c r="R932" i="1"/>
  <c r="Q932" i="1"/>
  <c r="S932" i="1" s="1"/>
  <c r="O932" i="1"/>
  <c r="N932" i="1"/>
  <c r="P932" i="1" s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V931" i="1" s="1"/>
  <c r="R931" i="1"/>
  <c r="Q931" i="1"/>
  <c r="S931" i="1" s="1"/>
  <c r="P931" i="1"/>
  <c r="O931" i="1"/>
  <c r="N931" i="1"/>
  <c r="L931" i="1"/>
  <c r="M931" i="1" s="1"/>
  <c r="K931" i="1"/>
  <c r="J931" i="1"/>
  <c r="I931" i="1"/>
  <c r="H931" i="1"/>
  <c r="G931" i="1"/>
  <c r="F931" i="1"/>
  <c r="E931" i="1"/>
  <c r="D931" i="1"/>
  <c r="B931" i="1"/>
  <c r="A931" i="1" s="1"/>
  <c r="AA930" i="1"/>
  <c r="Y930" i="1"/>
  <c r="X930" i="1"/>
  <c r="Z930" i="1" s="1"/>
  <c r="W930" i="1"/>
  <c r="U930" i="1"/>
  <c r="T930" i="1"/>
  <c r="V930" i="1" s="1"/>
  <c r="S930" i="1"/>
  <c r="R930" i="1"/>
  <c r="Q930" i="1"/>
  <c r="O930" i="1"/>
  <c r="P930" i="1" s="1"/>
  <c r="N930" i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S929" i="1"/>
  <c r="R929" i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V928" i="1" s="1"/>
  <c r="T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P927" i="1"/>
  <c r="O927" i="1"/>
  <c r="N927" i="1"/>
  <c r="M927" i="1"/>
  <c r="L927" i="1"/>
  <c r="K927" i="1"/>
  <c r="J927" i="1"/>
  <c r="I927" i="1"/>
  <c r="AB927" i="1" s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S926" i="1"/>
  <c r="R926" i="1"/>
  <c r="Q926" i="1"/>
  <c r="O926" i="1"/>
  <c r="P926" i="1" s="1"/>
  <c r="N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V925" i="1"/>
  <c r="U925" i="1"/>
  <c r="T925" i="1"/>
  <c r="R925" i="1"/>
  <c r="S925" i="1" s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Z924" i="1" s="1"/>
  <c r="X924" i="1"/>
  <c r="W924" i="1"/>
  <c r="U924" i="1"/>
  <c r="V924" i="1" s="1"/>
  <c r="T924" i="1"/>
  <c r="R924" i="1"/>
  <c r="Q924" i="1"/>
  <c r="S924" i="1" s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V923" i="1" s="1"/>
  <c r="R923" i="1"/>
  <c r="Q923" i="1"/>
  <c r="S923" i="1" s="1"/>
  <c r="P923" i="1"/>
  <c r="O923" i="1"/>
  <c r="N923" i="1"/>
  <c r="L923" i="1"/>
  <c r="M923" i="1" s="1"/>
  <c r="K923" i="1"/>
  <c r="J923" i="1"/>
  <c r="I923" i="1"/>
  <c r="H923" i="1"/>
  <c r="G923" i="1"/>
  <c r="F923" i="1"/>
  <c r="E923" i="1"/>
  <c r="D923" i="1"/>
  <c r="B923" i="1"/>
  <c r="A923" i="1" s="1"/>
  <c r="AA922" i="1"/>
  <c r="Y922" i="1"/>
  <c r="X922" i="1"/>
  <c r="Z922" i="1" s="1"/>
  <c r="W922" i="1"/>
  <c r="U922" i="1"/>
  <c r="T922" i="1"/>
  <c r="V922" i="1" s="1"/>
  <c r="S922" i="1"/>
  <c r="R922" i="1"/>
  <c r="Q922" i="1"/>
  <c r="O922" i="1"/>
  <c r="P922" i="1" s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Z921" i="1"/>
  <c r="Y921" i="1"/>
  <c r="X921" i="1"/>
  <c r="W921" i="1"/>
  <c r="V921" i="1"/>
  <c r="U921" i="1"/>
  <c r="T921" i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V920" i="1" s="1"/>
  <c r="T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R919" i="1"/>
  <c r="Q919" i="1"/>
  <c r="S919" i="1" s="1"/>
  <c r="P919" i="1"/>
  <c r="O919" i="1"/>
  <c r="N919" i="1"/>
  <c r="M919" i="1"/>
  <c r="L919" i="1"/>
  <c r="K919" i="1"/>
  <c r="J919" i="1"/>
  <c r="I919" i="1"/>
  <c r="AB919" i="1" s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S918" i="1"/>
  <c r="R918" i="1"/>
  <c r="Q918" i="1"/>
  <c r="O918" i="1"/>
  <c r="P918" i="1" s="1"/>
  <c r="N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S917" i="1" s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Z916" i="1" s="1"/>
  <c r="X916" i="1"/>
  <c r="W916" i="1"/>
  <c r="U916" i="1"/>
  <c r="V916" i="1" s="1"/>
  <c r="T916" i="1"/>
  <c r="R916" i="1"/>
  <c r="Q916" i="1"/>
  <c r="S916" i="1" s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W915" i="1"/>
  <c r="U915" i="1"/>
  <c r="T915" i="1"/>
  <c r="V915" i="1" s="1"/>
  <c r="R915" i="1"/>
  <c r="Q915" i="1"/>
  <c r="S915" i="1" s="1"/>
  <c r="P915" i="1"/>
  <c r="O915" i="1"/>
  <c r="N915" i="1"/>
  <c r="L915" i="1"/>
  <c r="M915" i="1" s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U914" i="1"/>
  <c r="T914" i="1"/>
  <c r="V914" i="1" s="1"/>
  <c r="S914" i="1"/>
  <c r="R914" i="1"/>
  <c r="Q914" i="1"/>
  <c r="O914" i="1"/>
  <c r="P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S913" i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R912" i="1"/>
  <c r="Q912" i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R911" i="1"/>
  <c r="Q911" i="1"/>
  <c r="S911" i="1" s="1"/>
  <c r="P911" i="1"/>
  <c r="O911" i="1"/>
  <c r="N911" i="1"/>
  <c r="M911" i="1"/>
  <c r="L911" i="1"/>
  <c r="K911" i="1"/>
  <c r="J911" i="1"/>
  <c r="I911" i="1"/>
  <c r="AB911" i="1" s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S910" i="1"/>
  <c r="R910" i="1"/>
  <c r="Q910" i="1"/>
  <c r="O910" i="1"/>
  <c r="P910" i="1" s="1"/>
  <c r="N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V909" i="1"/>
  <c r="U909" i="1"/>
  <c r="T909" i="1"/>
  <c r="R909" i="1"/>
  <c r="S909" i="1" s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Z908" i="1" s="1"/>
  <c r="X908" i="1"/>
  <c r="W908" i="1"/>
  <c r="U908" i="1"/>
  <c r="V908" i="1" s="1"/>
  <c r="T908" i="1"/>
  <c r="R908" i="1"/>
  <c r="Q908" i="1"/>
  <c r="S908" i="1" s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V907" i="1" s="1"/>
  <c r="R907" i="1"/>
  <c r="Q907" i="1"/>
  <c r="S907" i="1" s="1"/>
  <c r="P907" i="1"/>
  <c r="O907" i="1"/>
  <c r="N907" i="1"/>
  <c r="L907" i="1"/>
  <c r="M907" i="1" s="1"/>
  <c r="K907" i="1"/>
  <c r="J907" i="1"/>
  <c r="I907" i="1"/>
  <c r="H907" i="1"/>
  <c r="G907" i="1"/>
  <c r="F907" i="1"/>
  <c r="E907" i="1"/>
  <c r="D907" i="1"/>
  <c r="B907" i="1"/>
  <c r="A907" i="1" s="1"/>
  <c r="AA906" i="1"/>
  <c r="Y906" i="1"/>
  <c r="X906" i="1"/>
  <c r="Z906" i="1" s="1"/>
  <c r="W906" i="1"/>
  <c r="U906" i="1"/>
  <c r="T906" i="1"/>
  <c r="V906" i="1" s="1"/>
  <c r="S906" i="1"/>
  <c r="R906" i="1"/>
  <c r="Q906" i="1"/>
  <c r="O906" i="1"/>
  <c r="P906" i="1" s="1"/>
  <c r="N906" i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 s="1"/>
  <c r="AA905" i="1"/>
  <c r="Z905" i="1"/>
  <c r="Y905" i="1"/>
  <c r="X905" i="1"/>
  <c r="W905" i="1"/>
  <c r="V905" i="1"/>
  <c r="U905" i="1"/>
  <c r="T905" i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V904" i="1" s="1"/>
  <c r="T904" i="1"/>
  <c r="R904" i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R903" i="1"/>
  <c r="Q903" i="1"/>
  <c r="S903" i="1" s="1"/>
  <c r="P903" i="1"/>
  <c r="O903" i="1"/>
  <c r="N903" i="1"/>
  <c r="M903" i="1"/>
  <c r="L903" i="1"/>
  <c r="K903" i="1"/>
  <c r="J903" i="1"/>
  <c r="I903" i="1"/>
  <c r="AB903" i="1" s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S902" i="1"/>
  <c r="R902" i="1"/>
  <c r="Q902" i="1"/>
  <c r="O902" i="1"/>
  <c r="P902" i="1" s="1"/>
  <c r="N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R901" i="1"/>
  <c r="S901" i="1" s="1"/>
  <c r="Q901" i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U900" i="1"/>
  <c r="V900" i="1" s="1"/>
  <c r="T900" i="1"/>
  <c r="R900" i="1"/>
  <c r="Q900" i="1"/>
  <c r="S900" i="1" s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V899" i="1" s="1"/>
  <c r="R899" i="1"/>
  <c r="Q899" i="1"/>
  <c r="S899" i="1" s="1"/>
  <c r="P899" i="1"/>
  <c r="O899" i="1"/>
  <c r="N899" i="1"/>
  <c r="L899" i="1"/>
  <c r="M899" i="1" s="1"/>
  <c r="K899" i="1"/>
  <c r="J899" i="1"/>
  <c r="I899" i="1"/>
  <c r="H899" i="1"/>
  <c r="G899" i="1"/>
  <c r="F899" i="1"/>
  <c r="E899" i="1"/>
  <c r="D899" i="1"/>
  <c r="B899" i="1"/>
  <c r="A899" i="1" s="1"/>
  <c r="AA898" i="1"/>
  <c r="Y898" i="1"/>
  <c r="X898" i="1"/>
  <c r="Z898" i="1" s="1"/>
  <c r="W898" i="1"/>
  <c r="U898" i="1"/>
  <c r="T898" i="1"/>
  <c r="V898" i="1" s="1"/>
  <c r="S898" i="1"/>
  <c r="R898" i="1"/>
  <c r="Q898" i="1"/>
  <c r="O898" i="1"/>
  <c r="P898" i="1" s="1"/>
  <c r="N898" i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U896" i="1"/>
  <c r="V896" i="1" s="1"/>
  <c r="T896" i="1"/>
  <c r="R896" i="1"/>
  <c r="Q896" i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P895" i="1"/>
  <c r="O895" i="1"/>
  <c r="N895" i="1"/>
  <c r="M895" i="1"/>
  <c r="L895" i="1"/>
  <c r="K895" i="1"/>
  <c r="J895" i="1"/>
  <c r="I895" i="1"/>
  <c r="AB895" i="1" s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S894" i="1"/>
  <c r="R894" i="1"/>
  <c r="Q894" i="1"/>
  <c r="O894" i="1"/>
  <c r="P894" i="1" s="1"/>
  <c r="N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S893" i="1" s="1"/>
  <c r="Q893" i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Z892" i="1" s="1"/>
  <c r="X892" i="1"/>
  <c r="W892" i="1"/>
  <c r="U892" i="1"/>
  <c r="V892" i="1" s="1"/>
  <c r="T892" i="1"/>
  <c r="R892" i="1"/>
  <c r="Q892" i="1"/>
  <c r="S892" i="1" s="1"/>
  <c r="O892" i="1"/>
  <c r="N892" i="1"/>
  <c r="P892" i="1" s="1"/>
  <c r="M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V891" i="1" s="1"/>
  <c r="R891" i="1"/>
  <c r="Q891" i="1"/>
  <c r="S891" i="1" s="1"/>
  <c r="P891" i="1"/>
  <c r="O891" i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 s="1"/>
  <c r="AA890" i="1"/>
  <c r="Y890" i="1"/>
  <c r="X890" i="1"/>
  <c r="Z890" i="1" s="1"/>
  <c r="W890" i="1"/>
  <c r="U890" i="1"/>
  <c r="T890" i="1"/>
  <c r="V890" i="1" s="1"/>
  <c r="S890" i="1"/>
  <c r="R890" i="1"/>
  <c r="Q890" i="1"/>
  <c r="O890" i="1"/>
  <c r="P890" i="1" s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V889" i="1"/>
  <c r="U889" i="1"/>
  <c r="T889" i="1"/>
  <c r="S889" i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Z888" i="1" s="1"/>
  <c r="X888" i="1"/>
  <c r="W888" i="1"/>
  <c r="U888" i="1"/>
  <c r="V888" i="1" s="1"/>
  <c r="T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P887" i="1"/>
  <c r="O887" i="1"/>
  <c r="N887" i="1"/>
  <c r="M887" i="1"/>
  <c r="L887" i="1"/>
  <c r="K887" i="1"/>
  <c r="J887" i="1"/>
  <c r="I887" i="1"/>
  <c r="AB887" i="1" s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T886" i="1"/>
  <c r="V886" i="1" s="1"/>
  <c r="S886" i="1"/>
  <c r="R886" i="1"/>
  <c r="Q886" i="1"/>
  <c r="O886" i="1"/>
  <c r="P886" i="1" s="1"/>
  <c r="N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S885" i="1" s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Z884" i="1" s="1"/>
  <c r="X884" i="1"/>
  <c r="W884" i="1"/>
  <c r="U884" i="1"/>
  <c r="V884" i="1" s="1"/>
  <c r="T884" i="1"/>
  <c r="R884" i="1"/>
  <c r="Q884" i="1"/>
  <c r="S884" i="1" s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V883" i="1" s="1"/>
  <c r="R883" i="1"/>
  <c r="Q883" i="1"/>
  <c r="S883" i="1" s="1"/>
  <c r="P883" i="1"/>
  <c r="O883" i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 s="1"/>
  <c r="AA882" i="1"/>
  <c r="Y882" i="1"/>
  <c r="X882" i="1"/>
  <c r="Z882" i="1" s="1"/>
  <c r="W882" i="1"/>
  <c r="U882" i="1"/>
  <c r="T882" i="1"/>
  <c r="V882" i="1" s="1"/>
  <c r="S882" i="1"/>
  <c r="R882" i="1"/>
  <c r="Q882" i="1"/>
  <c r="O882" i="1"/>
  <c r="P882" i="1" s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V881" i="1"/>
  <c r="U881" i="1"/>
  <c r="T881" i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V880" i="1" s="1"/>
  <c r="T880" i="1"/>
  <c r="R880" i="1"/>
  <c r="Q880" i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S879" i="1" s="1"/>
  <c r="P879" i="1"/>
  <c r="O879" i="1"/>
  <c r="N879" i="1"/>
  <c r="M879" i="1"/>
  <c r="L879" i="1"/>
  <c r="K879" i="1"/>
  <c r="J879" i="1"/>
  <c r="I879" i="1"/>
  <c r="AB879" i="1" s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T878" i="1"/>
  <c r="V878" i="1" s="1"/>
  <c r="S878" i="1"/>
  <c r="R878" i="1"/>
  <c r="Q878" i="1"/>
  <c r="O878" i="1"/>
  <c r="P878" i="1" s="1"/>
  <c r="N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V877" i="1"/>
  <c r="U877" i="1"/>
  <c r="T877" i="1"/>
  <c r="R877" i="1"/>
  <c r="S877" i="1" s="1"/>
  <c r="Q877" i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Z876" i="1" s="1"/>
  <c r="X876" i="1"/>
  <c r="W876" i="1"/>
  <c r="U876" i="1"/>
  <c r="V876" i="1" s="1"/>
  <c r="T876" i="1"/>
  <c r="R876" i="1"/>
  <c r="Q876" i="1"/>
  <c r="S876" i="1" s="1"/>
  <c r="O876" i="1"/>
  <c r="N876" i="1"/>
  <c r="P876" i="1" s="1"/>
  <c r="M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V875" i="1" s="1"/>
  <c r="R875" i="1"/>
  <c r="Q875" i="1"/>
  <c r="S875" i="1" s="1"/>
  <c r="P875" i="1"/>
  <c r="O875" i="1"/>
  <c r="N875" i="1"/>
  <c r="L875" i="1"/>
  <c r="M875" i="1" s="1"/>
  <c r="K875" i="1"/>
  <c r="J875" i="1"/>
  <c r="I875" i="1"/>
  <c r="H875" i="1"/>
  <c r="G875" i="1"/>
  <c r="F875" i="1"/>
  <c r="E875" i="1"/>
  <c r="D875" i="1"/>
  <c r="B875" i="1"/>
  <c r="A875" i="1" s="1"/>
  <c r="AA874" i="1"/>
  <c r="Y874" i="1"/>
  <c r="X874" i="1"/>
  <c r="Z874" i="1" s="1"/>
  <c r="W874" i="1"/>
  <c r="U874" i="1"/>
  <c r="T874" i="1"/>
  <c r="V874" i="1" s="1"/>
  <c r="S874" i="1"/>
  <c r="R874" i="1"/>
  <c r="Q874" i="1"/>
  <c r="O874" i="1"/>
  <c r="P874" i="1" s="1"/>
  <c r="N874" i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 s="1"/>
  <c r="AA873" i="1"/>
  <c r="Z873" i="1"/>
  <c r="Y873" i="1"/>
  <c r="X873" i="1"/>
  <c r="W873" i="1"/>
  <c r="V873" i="1"/>
  <c r="U873" i="1"/>
  <c r="T873" i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V872" i="1" s="1"/>
  <c r="T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R871" i="1"/>
  <c r="Q871" i="1"/>
  <c r="S871" i="1" s="1"/>
  <c r="P871" i="1"/>
  <c r="O871" i="1"/>
  <c r="N871" i="1"/>
  <c r="M871" i="1"/>
  <c r="L871" i="1"/>
  <c r="K871" i="1"/>
  <c r="J871" i="1"/>
  <c r="I871" i="1"/>
  <c r="AB871" i="1" s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U870" i="1"/>
  <c r="T870" i="1"/>
  <c r="V870" i="1" s="1"/>
  <c r="S870" i="1"/>
  <c r="R870" i="1"/>
  <c r="Q870" i="1"/>
  <c r="O870" i="1"/>
  <c r="P870" i="1" s="1"/>
  <c r="N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S869" i="1" s="1"/>
  <c r="Q869" i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Z868" i="1" s="1"/>
  <c r="X868" i="1"/>
  <c r="W868" i="1"/>
  <c r="U868" i="1"/>
  <c r="V868" i="1" s="1"/>
  <c r="T868" i="1"/>
  <c r="R868" i="1"/>
  <c r="Q868" i="1"/>
  <c r="S868" i="1" s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V867" i="1" s="1"/>
  <c r="R867" i="1"/>
  <c r="Q867" i="1"/>
  <c r="S867" i="1" s="1"/>
  <c r="P867" i="1"/>
  <c r="O867" i="1"/>
  <c r="N867" i="1"/>
  <c r="L867" i="1"/>
  <c r="M867" i="1" s="1"/>
  <c r="K867" i="1"/>
  <c r="J867" i="1"/>
  <c r="I867" i="1"/>
  <c r="H867" i="1"/>
  <c r="G867" i="1"/>
  <c r="F867" i="1"/>
  <c r="E867" i="1"/>
  <c r="D867" i="1"/>
  <c r="B867" i="1"/>
  <c r="A867" i="1" s="1"/>
  <c r="AA866" i="1"/>
  <c r="Y866" i="1"/>
  <c r="X866" i="1"/>
  <c r="Z866" i="1" s="1"/>
  <c r="W866" i="1"/>
  <c r="U866" i="1"/>
  <c r="T866" i="1"/>
  <c r="V866" i="1" s="1"/>
  <c r="S866" i="1"/>
  <c r="R866" i="1"/>
  <c r="Q866" i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V865" i="1"/>
  <c r="U865" i="1"/>
  <c r="T865" i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Z864" i="1" s="1"/>
  <c r="X864" i="1"/>
  <c r="W864" i="1"/>
  <c r="U864" i="1"/>
  <c r="V864" i="1" s="1"/>
  <c r="T864" i="1"/>
  <c r="R864" i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P863" i="1"/>
  <c r="O863" i="1"/>
  <c r="N863" i="1"/>
  <c r="M863" i="1"/>
  <c r="L863" i="1"/>
  <c r="K863" i="1"/>
  <c r="J863" i="1"/>
  <c r="I863" i="1"/>
  <c r="AB863" i="1" s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S862" i="1"/>
  <c r="R862" i="1"/>
  <c r="Q862" i="1"/>
  <c r="O862" i="1"/>
  <c r="P862" i="1" s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R861" i="1"/>
  <c r="S861" i="1" s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Z860" i="1" s="1"/>
  <c r="X860" i="1"/>
  <c r="W860" i="1"/>
  <c r="U860" i="1"/>
  <c r="V860" i="1" s="1"/>
  <c r="T860" i="1"/>
  <c r="R860" i="1"/>
  <c r="Q860" i="1"/>
  <c r="S860" i="1" s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V859" i="1" s="1"/>
  <c r="R859" i="1"/>
  <c r="Q859" i="1"/>
  <c r="S859" i="1" s="1"/>
  <c r="P859" i="1"/>
  <c r="O859" i="1"/>
  <c r="N859" i="1"/>
  <c r="L859" i="1"/>
  <c r="M859" i="1" s="1"/>
  <c r="K859" i="1"/>
  <c r="J859" i="1"/>
  <c r="I859" i="1"/>
  <c r="H859" i="1"/>
  <c r="G859" i="1"/>
  <c r="F859" i="1"/>
  <c r="E859" i="1"/>
  <c r="D859" i="1"/>
  <c r="B859" i="1"/>
  <c r="A859" i="1" s="1"/>
  <c r="AA858" i="1"/>
  <c r="Y858" i="1"/>
  <c r="X858" i="1"/>
  <c r="Z858" i="1" s="1"/>
  <c r="W858" i="1"/>
  <c r="U858" i="1"/>
  <c r="T858" i="1"/>
  <c r="V858" i="1" s="1"/>
  <c r="S858" i="1"/>
  <c r="R858" i="1"/>
  <c r="Q858" i="1"/>
  <c r="O858" i="1"/>
  <c r="P858" i="1" s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V857" i="1"/>
  <c r="U857" i="1"/>
  <c r="T857" i="1"/>
  <c r="S857" i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V856" i="1" s="1"/>
  <c r="T856" i="1"/>
  <c r="R856" i="1"/>
  <c r="Q856" i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P855" i="1"/>
  <c r="O855" i="1"/>
  <c r="N855" i="1"/>
  <c r="M855" i="1"/>
  <c r="L855" i="1"/>
  <c r="K855" i="1"/>
  <c r="J855" i="1"/>
  <c r="I855" i="1"/>
  <c r="AB855" i="1" s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T854" i="1"/>
  <c r="V854" i="1" s="1"/>
  <c r="S854" i="1"/>
  <c r="R854" i="1"/>
  <c r="Q854" i="1"/>
  <c r="O854" i="1"/>
  <c r="P854" i="1" s="1"/>
  <c r="N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R853" i="1"/>
  <c r="S853" i="1" s="1"/>
  <c r="Q853" i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U852" i="1"/>
  <c r="V852" i="1" s="1"/>
  <c r="T852" i="1"/>
  <c r="R852" i="1"/>
  <c r="Q852" i="1"/>
  <c r="S852" i="1" s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V851" i="1" s="1"/>
  <c r="R851" i="1"/>
  <c r="Q851" i="1"/>
  <c r="S851" i="1" s="1"/>
  <c r="P851" i="1"/>
  <c r="O851" i="1"/>
  <c r="N851" i="1"/>
  <c r="L851" i="1"/>
  <c r="M851" i="1" s="1"/>
  <c r="K851" i="1"/>
  <c r="J851" i="1"/>
  <c r="I851" i="1"/>
  <c r="H851" i="1"/>
  <c r="G851" i="1"/>
  <c r="F851" i="1"/>
  <c r="E851" i="1"/>
  <c r="D851" i="1"/>
  <c r="B851" i="1"/>
  <c r="A851" i="1" s="1"/>
  <c r="AA850" i="1"/>
  <c r="Y850" i="1"/>
  <c r="X850" i="1"/>
  <c r="Z850" i="1" s="1"/>
  <c r="W850" i="1"/>
  <c r="U850" i="1"/>
  <c r="T850" i="1"/>
  <c r="V850" i="1" s="1"/>
  <c r="S850" i="1"/>
  <c r="R850" i="1"/>
  <c r="Q850" i="1"/>
  <c r="O850" i="1"/>
  <c r="P850" i="1" s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V849" i="1"/>
  <c r="U849" i="1"/>
  <c r="T849" i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V848" i="1" s="1"/>
  <c r="T848" i="1"/>
  <c r="R848" i="1"/>
  <c r="Q848" i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P847" i="1"/>
  <c r="O847" i="1"/>
  <c r="N847" i="1"/>
  <c r="M847" i="1"/>
  <c r="L847" i="1"/>
  <c r="K847" i="1"/>
  <c r="J847" i="1"/>
  <c r="I847" i="1"/>
  <c r="AB847" i="1" s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S846" i="1"/>
  <c r="R846" i="1"/>
  <c r="Q846" i="1"/>
  <c r="O846" i="1"/>
  <c r="P846" i="1" s="1"/>
  <c r="N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S845" i="1" s="1"/>
  <c r="Q845" i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Z844" i="1" s="1"/>
  <c r="X844" i="1"/>
  <c r="W844" i="1"/>
  <c r="U844" i="1"/>
  <c r="V844" i="1" s="1"/>
  <c r="T844" i="1"/>
  <c r="R844" i="1"/>
  <c r="Q844" i="1"/>
  <c r="S844" i="1" s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V843" i="1" s="1"/>
  <c r="R843" i="1"/>
  <c r="Q843" i="1"/>
  <c r="S843" i="1" s="1"/>
  <c r="P843" i="1"/>
  <c r="O843" i="1"/>
  <c r="N843" i="1"/>
  <c r="L843" i="1"/>
  <c r="M843" i="1" s="1"/>
  <c r="K843" i="1"/>
  <c r="J843" i="1"/>
  <c r="I843" i="1"/>
  <c r="H843" i="1"/>
  <c r="G843" i="1"/>
  <c r="F843" i="1"/>
  <c r="E843" i="1"/>
  <c r="D843" i="1"/>
  <c r="B843" i="1"/>
  <c r="A843" i="1" s="1"/>
  <c r="AA842" i="1"/>
  <c r="Y842" i="1"/>
  <c r="X842" i="1"/>
  <c r="Z842" i="1" s="1"/>
  <c r="W842" i="1"/>
  <c r="U842" i="1"/>
  <c r="T842" i="1"/>
  <c r="V842" i="1" s="1"/>
  <c r="S842" i="1"/>
  <c r="R842" i="1"/>
  <c r="Q842" i="1"/>
  <c r="O842" i="1"/>
  <c r="P842" i="1" s="1"/>
  <c r="N842" i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 s="1"/>
  <c r="AA841" i="1"/>
  <c r="Z841" i="1"/>
  <c r="Y841" i="1"/>
  <c r="X841" i="1"/>
  <c r="W841" i="1"/>
  <c r="V841" i="1"/>
  <c r="U841" i="1"/>
  <c r="T841" i="1"/>
  <c r="S841" i="1"/>
  <c r="R841" i="1"/>
  <c r="Q841" i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U840" i="1"/>
  <c r="V840" i="1" s="1"/>
  <c r="T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P839" i="1"/>
  <c r="O839" i="1"/>
  <c r="N839" i="1"/>
  <c r="M839" i="1"/>
  <c r="L839" i="1"/>
  <c r="K839" i="1"/>
  <c r="J839" i="1"/>
  <c r="I839" i="1"/>
  <c r="AB839" i="1" s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S838" i="1"/>
  <c r="R838" i="1"/>
  <c r="Q838" i="1"/>
  <c r="O838" i="1"/>
  <c r="P838" i="1" s="1"/>
  <c r="N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S837" i="1" s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Z836" i="1" s="1"/>
  <c r="X836" i="1"/>
  <c r="W836" i="1"/>
  <c r="U836" i="1"/>
  <c r="V836" i="1" s="1"/>
  <c r="T836" i="1"/>
  <c r="R836" i="1"/>
  <c r="Q836" i="1"/>
  <c r="S836" i="1" s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V835" i="1" s="1"/>
  <c r="R835" i="1"/>
  <c r="Q835" i="1"/>
  <c r="S835" i="1" s="1"/>
  <c r="P835" i="1"/>
  <c r="O835" i="1"/>
  <c r="N835" i="1"/>
  <c r="L835" i="1"/>
  <c r="M835" i="1" s="1"/>
  <c r="K835" i="1"/>
  <c r="J835" i="1"/>
  <c r="I835" i="1"/>
  <c r="H835" i="1"/>
  <c r="G835" i="1"/>
  <c r="F835" i="1"/>
  <c r="E835" i="1"/>
  <c r="D835" i="1"/>
  <c r="B835" i="1"/>
  <c r="A835" i="1" s="1"/>
  <c r="AA834" i="1"/>
  <c r="Y834" i="1"/>
  <c r="X834" i="1"/>
  <c r="Z834" i="1" s="1"/>
  <c r="W834" i="1"/>
  <c r="U834" i="1"/>
  <c r="T834" i="1"/>
  <c r="V834" i="1" s="1"/>
  <c r="S834" i="1"/>
  <c r="R834" i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S833" i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V832" i="1" s="1"/>
  <c r="T832" i="1"/>
  <c r="R832" i="1"/>
  <c r="Q832" i="1"/>
  <c r="O832" i="1"/>
  <c r="N832" i="1"/>
  <c r="P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P831" i="1"/>
  <c r="O831" i="1"/>
  <c r="N831" i="1"/>
  <c r="M831" i="1"/>
  <c r="L831" i="1"/>
  <c r="K831" i="1"/>
  <c r="J831" i="1"/>
  <c r="I831" i="1"/>
  <c r="AB831" i="1" s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V830" i="1" s="1"/>
  <c r="S830" i="1"/>
  <c r="R830" i="1"/>
  <c r="Q830" i="1"/>
  <c r="O830" i="1"/>
  <c r="P830" i="1" s="1"/>
  <c r="N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R829" i="1"/>
  <c r="S829" i="1" s="1"/>
  <c r="Q829" i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U828" i="1"/>
  <c r="V828" i="1" s="1"/>
  <c r="T828" i="1"/>
  <c r="R828" i="1"/>
  <c r="Q828" i="1"/>
  <c r="S828" i="1" s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V827" i="1" s="1"/>
  <c r="R827" i="1"/>
  <c r="Q827" i="1"/>
  <c r="S827" i="1" s="1"/>
  <c r="P827" i="1"/>
  <c r="O827" i="1"/>
  <c r="N827" i="1"/>
  <c r="L827" i="1"/>
  <c r="M827" i="1" s="1"/>
  <c r="K827" i="1"/>
  <c r="J827" i="1"/>
  <c r="I827" i="1"/>
  <c r="H827" i="1"/>
  <c r="G827" i="1"/>
  <c r="F827" i="1"/>
  <c r="E827" i="1"/>
  <c r="D827" i="1"/>
  <c r="B827" i="1"/>
  <c r="A827" i="1" s="1"/>
  <c r="AA826" i="1"/>
  <c r="Y826" i="1"/>
  <c r="X826" i="1"/>
  <c r="Z826" i="1" s="1"/>
  <c r="W826" i="1"/>
  <c r="U826" i="1"/>
  <c r="T826" i="1"/>
  <c r="V826" i="1" s="1"/>
  <c r="S826" i="1"/>
  <c r="R826" i="1"/>
  <c r="Q826" i="1"/>
  <c r="O826" i="1"/>
  <c r="P826" i="1" s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V825" i="1"/>
  <c r="U825" i="1"/>
  <c r="T825" i="1"/>
  <c r="S825" i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V824" i="1" s="1"/>
  <c r="T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P823" i="1"/>
  <c r="O823" i="1"/>
  <c r="N823" i="1"/>
  <c r="M823" i="1"/>
  <c r="L823" i="1"/>
  <c r="K823" i="1"/>
  <c r="J823" i="1"/>
  <c r="I823" i="1"/>
  <c r="AB823" i="1" s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S822" i="1"/>
  <c r="R822" i="1"/>
  <c r="Q822" i="1"/>
  <c r="O822" i="1"/>
  <c r="P822" i="1" s="1"/>
  <c r="N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R821" i="1"/>
  <c r="S821" i="1" s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Z820" i="1" s="1"/>
  <c r="X820" i="1"/>
  <c r="W820" i="1"/>
  <c r="U820" i="1"/>
  <c r="V820" i="1" s="1"/>
  <c r="T820" i="1"/>
  <c r="R820" i="1"/>
  <c r="Q820" i="1"/>
  <c r="S820" i="1" s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V819" i="1" s="1"/>
  <c r="R819" i="1"/>
  <c r="Q819" i="1"/>
  <c r="S819" i="1" s="1"/>
  <c r="P819" i="1"/>
  <c r="O819" i="1"/>
  <c r="N819" i="1"/>
  <c r="L819" i="1"/>
  <c r="M819" i="1" s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X818" i="1"/>
  <c r="Z818" i="1" s="1"/>
  <c r="W818" i="1"/>
  <c r="U818" i="1"/>
  <c r="T818" i="1"/>
  <c r="V818" i="1" s="1"/>
  <c r="S818" i="1"/>
  <c r="R818" i="1"/>
  <c r="Q818" i="1"/>
  <c r="O818" i="1"/>
  <c r="P818" i="1" s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S817" i="1"/>
  <c r="R817" i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V816" i="1" s="1"/>
  <c r="T816" i="1"/>
  <c r="R816" i="1"/>
  <c r="Q816" i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R815" i="1"/>
  <c r="Q815" i="1"/>
  <c r="S815" i="1" s="1"/>
  <c r="P815" i="1"/>
  <c r="O815" i="1"/>
  <c r="N815" i="1"/>
  <c r="M815" i="1"/>
  <c r="L815" i="1"/>
  <c r="K815" i="1"/>
  <c r="J815" i="1"/>
  <c r="I815" i="1"/>
  <c r="AB815" i="1" s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S814" i="1"/>
  <c r="R814" i="1"/>
  <c r="Q814" i="1"/>
  <c r="O814" i="1"/>
  <c r="P814" i="1" s="1"/>
  <c r="N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R813" i="1"/>
  <c r="S813" i="1" s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Z812" i="1" s="1"/>
  <c r="X812" i="1"/>
  <c r="W812" i="1"/>
  <c r="U812" i="1"/>
  <c r="V812" i="1" s="1"/>
  <c r="T812" i="1"/>
  <c r="R812" i="1"/>
  <c r="Q812" i="1"/>
  <c r="S812" i="1" s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V811" i="1" s="1"/>
  <c r="R811" i="1"/>
  <c r="Q811" i="1"/>
  <c r="S811" i="1" s="1"/>
  <c r="P811" i="1"/>
  <c r="O811" i="1"/>
  <c r="N811" i="1"/>
  <c r="L811" i="1"/>
  <c r="M811" i="1" s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U810" i="1"/>
  <c r="T810" i="1"/>
  <c r="V810" i="1" s="1"/>
  <c r="S810" i="1"/>
  <c r="R810" i="1"/>
  <c r="Q810" i="1"/>
  <c r="O810" i="1"/>
  <c r="P810" i="1" s="1"/>
  <c r="N810" i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S809" i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V808" i="1" s="1"/>
  <c r="T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P807" i="1"/>
  <c r="O807" i="1"/>
  <c r="N807" i="1"/>
  <c r="M807" i="1"/>
  <c r="L807" i="1"/>
  <c r="K807" i="1"/>
  <c r="J807" i="1"/>
  <c r="I807" i="1"/>
  <c r="AB807" i="1" s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U806" i="1"/>
  <c r="T806" i="1"/>
  <c r="V806" i="1" s="1"/>
  <c r="S806" i="1"/>
  <c r="R806" i="1"/>
  <c r="Q806" i="1"/>
  <c r="O806" i="1"/>
  <c r="P806" i="1" s="1"/>
  <c r="N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R805" i="1"/>
  <c r="S805" i="1" s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U804" i="1"/>
  <c r="V804" i="1" s="1"/>
  <c r="T804" i="1"/>
  <c r="R804" i="1"/>
  <c r="Q804" i="1"/>
  <c r="S804" i="1" s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V803" i="1" s="1"/>
  <c r="R803" i="1"/>
  <c r="Q803" i="1"/>
  <c r="S803" i="1" s="1"/>
  <c r="P803" i="1"/>
  <c r="O803" i="1"/>
  <c r="N803" i="1"/>
  <c r="L803" i="1"/>
  <c r="M803" i="1" s="1"/>
  <c r="K803" i="1"/>
  <c r="J803" i="1"/>
  <c r="I803" i="1"/>
  <c r="H803" i="1"/>
  <c r="G803" i="1"/>
  <c r="F803" i="1"/>
  <c r="E803" i="1"/>
  <c r="D803" i="1"/>
  <c r="B803" i="1"/>
  <c r="A803" i="1" s="1"/>
  <c r="AA802" i="1"/>
  <c r="Y802" i="1"/>
  <c r="X802" i="1"/>
  <c r="Z802" i="1" s="1"/>
  <c r="W802" i="1"/>
  <c r="U802" i="1"/>
  <c r="T802" i="1"/>
  <c r="V802" i="1" s="1"/>
  <c r="S802" i="1"/>
  <c r="R802" i="1"/>
  <c r="Q802" i="1"/>
  <c r="O802" i="1"/>
  <c r="P802" i="1" s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V801" i="1"/>
  <c r="U801" i="1"/>
  <c r="T801" i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U800" i="1"/>
  <c r="V800" i="1" s="1"/>
  <c r="T800" i="1"/>
  <c r="R800" i="1"/>
  <c r="Q800" i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Q799" i="1"/>
  <c r="S799" i="1" s="1"/>
  <c r="P799" i="1"/>
  <c r="O799" i="1"/>
  <c r="N799" i="1"/>
  <c r="M799" i="1"/>
  <c r="L799" i="1"/>
  <c r="K799" i="1"/>
  <c r="J799" i="1"/>
  <c r="I799" i="1"/>
  <c r="AB799" i="1" s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U798" i="1"/>
  <c r="T798" i="1"/>
  <c r="V798" i="1" s="1"/>
  <c r="S798" i="1"/>
  <c r="R798" i="1"/>
  <c r="Q798" i="1"/>
  <c r="O798" i="1"/>
  <c r="P798" i="1" s="1"/>
  <c r="N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R797" i="1"/>
  <c r="S797" i="1" s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U796" i="1"/>
  <c r="V796" i="1" s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V795" i="1" s="1"/>
  <c r="R795" i="1"/>
  <c r="Q795" i="1"/>
  <c r="S795" i="1" s="1"/>
  <c r="P795" i="1"/>
  <c r="O795" i="1"/>
  <c r="N795" i="1"/>
  <c r="L795" i="1"/>
  <c r="M795" i="1" s="1"/>
  <c r="K795" i="1"/>
  <c r="J795" i="1"/>
  <c r="I795" i="1"/>
  <c r="H795" i="1"/>
  <c r="G795" i="1"/>
  <c r="F795" i="1"/>
  <c r="E795" i="1"/>
  <c r="D795" i="1"/>
  <c r="B795" i="1"/>
  <c r="A795" i="1" s="1"/>
  <c r="AA794" i="1"/>
  <c r="Y794" i="1"/>
  <c r="X794" i="1"/>
  <c r="Z794" i="1" s="1"/>
  <c r="W794" i="1"/>
  <c r="U794" i="1"/>
  <c r="T794" i="1"/>
  <c r="V794" i="1" s="1"/>
  <c r="S794" i="1"/>
  <c r="R794" i="1"/>
  <c r="Q794" i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S793" i="1"/>
  <c r="R793" i="1"/>
  <c r="Q793" i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V792" i="1" s="1"/>
  <c r="T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P791" i="1"/>
  <c r="O791" i="1"/>
  <c r="N791" i="1"/>
  <c r="M791" i="1"/>
  <c r="L791" i="1"/>
  <c r="K791" i="1"/>
  <c r="J791" i="1"/>
  <c r="I791" i="1"/>
  <c r="AB791" i="1" s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S790" i="1"/>
  <c r="R790" i="1"/>
  <c r="Q790" i="1"/>
  <c r="O790" i="1"/>
  <c r="P790" i="1" s="1"/>
  <c r="N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V789" i="1"/>
  <c r="U789" i="1"/>
  <c r="T789" i="1"/>
  <c r="R789" i="1"/>
  <c r="S789" i="1" s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Z788" i="1" s="1"/>
  <c r="X788" i="1"/>
  <c r="W788" i="1"/>
  <c r="U788" i="1"/>
  <c r="V788" i="1" s="1"/>
  <c r="T788" i="1"/>
  <c r="R788" i="1"/>
  <c r="Q788" i="1"/>
  <c r="S788" i="1" s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V787" i="1" s="1"/>
  <c r="R787" i="1"/>
  <c r="Q787" i="1"/>
  <c r="S787" i="1" s="1"/>
  <c r="P787" i="1"/>
  <c r="O787" i="1"/>
  <c r="N787" i="1"/>
  <c r="L787" i="1"/>
  <c r="M787" i="1" s="1"/>
  <c r="K787" i="1"/>
  <c r="J787" i="1"/>
  <c r="I787" i="1"/>
  <c r="H787" i="1"/>
  <c r="G787" i="1"/>
  <c r="F787" i="1"/>
  <c r="E787" i="1"/>
  <c r="D787" i="1"/>
  <c r="B787" i="1"/>
  <c r="A787" i="1" s="1"/>
  <c r="AA786" i="1"/>
  <c r="Y786" i="1"/>
  <c r="X786" i="1"/>
  <c r="Z786" i="1" s="1"/>
  <c r="W786" i="1"/>
  <c r="U786" i="1"/>
  <c r="T786" i="1"/>
  <c r="V786" i="1" s="1"/>
  <c r="S786" i="1"/>
  <c r="R786" i="1"/>
  <c r="Q786" i="1"/>
  <c r="O786" i="1"/>
  <c r="P786" i="1" s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S785" i="1"/>
  <c r="R785" i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V784" i="1" s="1"/>
  <c r="T784" i="1"/>
  <c r="R784" i="1"/>
  <c r="Q784" i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R783" i="1"/>
  <c r="Q783" i="1"/>
  <c r="S783" i="1" s="1"/>
  <c r="P783" i="1"/>
  <c r="O783" i="1"/>
  <c r="N783" i="1"/>
  <c r="M783" i="1"/>
  <c r="L783" i="1"/>
  <c r="K783" i="1"/>
  <c r="J783" i="1"/>
  <c r="I783" i="1"/>
  <c r="AB783" i="1" s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S782" i="1"/>
  <c r="R782" i="1"/>
  <c r="Q782" i="1"/>
  <c r="O782" i="1"/>
  <c r="P782" i="1" s="1"/>
  <c r="N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R781" i="1"/>
  <c r="S781" i="1" s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U780" i="1"/>
  <c r="V780" i="1" s="1"/>
  <c r="T780" i="1"/>
  <c r="R780" i="1"/>
  <c r="Q780" i="1"/>
  <c r="S780" i="1" s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V779" i="1" s="1"/>
  <c r="R779" i="1"/>
  <c r="Q779" i="1"/>
  <c r="S779" i="1" s="1"/>
  <c r="P779" i="1"/>
  <c r="O779" i="1"/>
  <c r="N779" i="1"/>
  <c r="L779" i="1"/>
  <c r="M779" i="1" s="1"/>
  <c r="K779" i="1"/>
  <c r="J779" i="1"/>
  <c r="I779" i="1"/>
  <c r="H779" i="1"/>
  <c r="G779" i="1"/>
  <c r="F779" i="1"/>
  <c r="E779" i="1"/>
  <c r="D779" i="1"/>
  <c r="B779" i="1"/>
  <c r="A779" i="1" s="1"/>
  <c r="AA778" i="1"/>
  <c r="Y778" i="1"/>
  <c r="X778" i="1"/>
  <c r="Z778" i="1" s="1"/>
  <c r="W778" i="1"/>
  <c r="U778" i="1"/>
  <c r="T778" i="1"/>
  <c r="V778" i="1" s="1"/>
  <c r="S778" i="1"/>
  <c r="R778" i="1"/>
  <c r="Q778" i="1"/>
  <c r="O778" i="1"/>
  <c r="P778" i="1" s="1"/>
  <c r="N778" i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 s="1"/>
  <c r="AA777" i="1"/>
  <c r="Z777" i="1"/>
  <c r="Y777" i="1"/>
  <c r="X777" i="1"/>
  <c r="W777" i="1"/>
  <c r="V777" i="1"/>
  <c r="U777" i="1"/>
  <c r="T777" i="1"/>
  <c r="S777" i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V776" i="1" s="1"/>
  <c r="T776" i="1"/>
  <c r="R776" i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R775" i="1"/>
  <c r="Q775" i="1"/>
  <c r="S775" i="1" s="1"/>
  <c r="P775" i="1"/>
  <c r="O775" i="1"/>
  <c r="N775" i="1"/>
  <c r="M775" i="1"/>
  <c r="L775" i="1"/>
  <c r="K775" i="1"/>
  <c r="J775" i="1"/>
  <c r="I775" i="1"/>
  <c r="AB775" i="1" s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S774" i="1"/>
  <c r="R774" i="1"/>
  <c r="Q774" i="1"/>
  <c r="O774" i="1"/>
  <c r="P774" i="1" s="1"/>
  <c r="N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V773" i="1"/>
  <c r="U773" i="1"/>
  <c r="T773" i="1"/>
  <c r="R773" i="1"/>
  <c r="S773" i="1" s="1"/>
  <c r="Q773" i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U772" i="1"/>
  <c r="V772" i="1" s="1"/>
  <c r="T772" i="1"/>
  <c r="R772" i="1"/>
  <c r="Q772" i="1"/>
  <c r="S772" i="1" s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V771" i="1" s="1"/>
  <c r="R771" i="1"/>
  <c r="Q771" i="1"/>
  <c r="S771" i="1" s="1"/>
  <c r="P771" i="1"/>
  <c r="O771" i="1"/>
  <c r="N771" i="1"/>
  <c r="L771" i="1"/>
  <c r="M771" i="1" s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X770" i="1"/>
  <c r="Z770" i="1" s="1"/>
  <c r="W770" i="1"/>
  <c r="U770" i="1"/>
  <c r="T770" i="1"/>
  <c r="V770" i="1" s="1"/>
  <c r="S770" i="1"/>
  <c r="R770" i="1"/>
  <c r="Q770" i="1"/>
  <c r="O770" i="1"/>
  <c r="P770" i="1" s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V769" i="1"/>
  <c r="U769" i="1"/>
  <c r="T769" i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V768" i="1" s="1"/>
  <c r="T768" i="1"/>
  <c r="R768" i="1"/>
  <c r="Q768" i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P767" i="1"/>
  <c r="O767" i="1"/>
  <c r="N767" i="1"/>
  <c r="M767" i="1"/>
  <c r="L767" i="1"/>
  <c r="K767" i="1"/>
  <c r="J767" i="1"/>
  <c r="I767" i="1"/>
  <c r="AB767" i="1" s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S766" i="1"/>
  <c r="R766" i="1"/>
  <c r="Q766" i="1"/>
  <c r="O766" i="1"/>
  <c r="P766" i="1" s="1"/>
  <c r="N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V765" i="1"/>
  <c r="U765" i="1"/>
  <c r="T765" i="1"/>
  <c r="R765" i="1"/>
  <c r="S765" i="1" s="1"/>
  <c r="Q765" i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U764" i="1"/>
  <c r="V764" i="1" s="1"/>
  <c r="T764" i="1"/>
  <c r="R764" i="1"/>
  <c r="Q764" i="1"/>
  <c r="S764" i="1" s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V763" i="1" s="1"/>
  <c r="R763" i="1"/>
  <c r="Q763" i="1"/>
  <c r="S763" i="1" s="1"/>
  <c r="P763" i="1"/>
  <c r="O763" i="1"/>
  <c r="N763" i="1"/>
  <c r="L763" i="1"/>
  <c r="M763" i="1" s="1"/>
  <c r="K763" i="1"/>
  <c r="J763" i="1"/>
  <c r="I763" i="1"/>
  <c r="H763" i="1"/>
  <c r="G763" i="1"/>
  <c r="F763" i="1"/>
  <c r="E763" i="1"/>
  <c r="D763" i="1"/>
  <c r="B763" i="1"/>
  <c r="A763" i="1" s="1"/>
  <c r="AA762" i="1"/>
  <c r="Y762" i="1"/>
  <c r="X762" i="1"/>
  <c r="Z762" i="1" s="1"/>
  <c r="W762" i="1"/>
  <c r="U762" i="1"/>
  <c r="T762" i="1"/>
  <c r="V762" i="1" s="1"/>
  <c r="S762" i="1"/>
  <c r="R762" i="1"/>
  <c r="Q762" i="1"/>
  <c r="O762" i="1"/>
  <c r="P762" i="1" s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V760" i="1" s="1"/>
  <c r="T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P759" i="1"/>
  <c r="O759" i="1"/>
  <c r="N759" i="1"/>
  <c r="M759" i="1"/>
  <c r="L759" i="1"/>
  <c r="K759" i="1"/>
  <c r="J759" i="1"/>
  <c r="I759" i="1"/>
  <c r="AB759" i="1" s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T758" i="1"/>
  <c r="V758" i="1" s="1"/>
  <c r="S758" i="1"/>
  <c r="R758" i="1"/>
  <c r="Q758" i="1"/>
  <c r="O758" i="1"/>
  <c r="P758" i="1" s="1"/>
  <c r="N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S757" i="1" s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V756" i="1" s="1"/>
  <c r="T756" i="1"/>
  <c r="R756" i="1"/>
  <c r="Q756" i="1"/>
  <c r="S756" i="1" s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V755" i="1" s="1"/>
  <c r="R755" i="1"/>
  <c r="Q755" i="1"/>
  <c r="S755" i="1" s="1"/>
  <c r="P755" i="1"/>
  <c r="O755" i="1"/>
  <c r="N755" i="1"/>
  <c r="L755" i="1"/>
  <c r="M755" i="1" s="1"/>
  <c r="K755" i="1"/>
  <c r="J755" i="1"/>
  <c r="I755" i="1"/>
  <c r="H755" i="1"/>
  <c r="G755" i="1"/>
  <c r="F755" i="1"/>
  <c r="E755" i="1"/>
  <c r="D755" i="1"/>
  <c r="B755" i="1"/>
  <c r="A755" i="1" s="1"/>
  <c r="AA754" i="1"/>
  <c r="Y754" i="1"/>
  <c r="X754" i="1"/>
  <c r="Z754" i="1" s="1"/>
  <c r="W754" i="1"/>
  <c r="U754" i="1"/>
  <c r="T754" i="1"/>
  <c r="V754" i="1" s="1"/>
  <c r="S754" i="1"/>
  <c r="R754" i="1"/>
  <c r="Q754" i="1"/>
  <c r="O754" i="1"/>
  <c r="P754" i="1" s="1"/>
  <c r="N754" i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S753" i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U752" i="1"/>
  <c r="V752" i="1" s="1"/>
  <c r="T752" i="1"/>
  <c r="R752" i="1"/>
  <c r="Q752" i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P751" i="1"/>
  <c r="O751" i="1"/>
  <c r="N751" i="1"/>
  <c r="M751" i="1"/>
  <c r="L751" i="1"/>
  <c r="K751" i="1"/>
  <c r="J751" i="1"/>
  <c r="I751" i="1"/>
  <c r="AB751" i="1" s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T750" i="1"/>
  <c r="V750" i="1" s="1"/>
  <c r="S750" i="1"/>
  <c r="R750" i="1"/>
  <c r="Q750" i="1"/>
  <c r="O750" i="1"/>
  <c r="P750" i="1" s="1"/>
  <c r="N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S749" i="1" s="1"/>
  <c r="Q749" i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V748" i="1" s="1"/>
  <c r="T748" i="1"/>
  <c r="R748" i="1"/>
  <c r="Q748" i="1"/>
  <c r="S748" i="1" s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V747" i="1" s="1"/>
  <c r="R747" i="1"/>
  <c r="Q747" i="1"/>
  <c r="S747" i="1" s="1"/>
  <c r="P747" i="1"/>
  <c r="O747" i="1"/>
  <c r="N747" i="1"/>
  <c r="L747" i="1"/>
  <c r="M747" i="1" s="1"/>
  <c r="K747" i="1"/>
  <c r="J747" i="1"/>
  <c r="I747" i="1"/>
  <c r="H747" i="1"/>
  <c r="G747" i="1"/>
  <c r="F747" i="1"/>
  <c r="E747" i="1"/>
  <c r="D747" i="1"/>
  <c r="B747" i="1"/>
  <c r="A747" i="1" s="1"/>
  <c r="AA746" i="1"/>
  <c r="Y746" i="1"/>
  <c r="X746" i="1"/>
  <c r="Z746" i="1" s="1"/>
  <c r="W746" i="1"/>
  <c r="U746" i="1"/>
  <c r="T746" i="1"/>
  <c r="V746" i="1" s="1"/>
  <c r="S746" i="1"/>
  <c r="R746" i="1"/>
  <c r="Q746" i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V745" i="1"/>
  <c r="U745" i="1"/>
  <c r="T745" i="1"/>
  <c r="S745" i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V744" i="1" s="1"/>
  <c r="T744" i="1"/>
  <c r="R744" i="1"/>
  <c r="Q744" i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P743" i="1"/>
  <c r="O743" i="1"/>
  <c r="N743" i="1"/>
  <c r="M743" i="1"/>
  <c r="L743" i="1"/>
  <c r="K743" i="1"/>
  <c r="J743" i="1"/>
  <c r="I743" i="1"/>
  <c r="AB743" i="1" s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S742" i="1"/>
  <c r="R742" i="1"/>
  <c r="Q742" i="1"/>
  <c r="O742" i="1"/>
  <c r="P742" i="1" s="1"/>
  <c r="N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S741" i="1" s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U740" i="1"/>
  <c r="V740" i="1" s="1"/>
  <c r="T740" i="1"/>
  <c r="R740" i="1"/>
  <c r="Q740" i="1"/>
  <c r="S740" i="1" s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T739" i="1"/>
  <c r="V739" i="1" s="1"/>
  <c r="R739" i="1"/>
  <c r="Q739" i="1"/>
  <c r="S739" i="1" s="1"/>
  <c r="P739" i="1"/>
  <c r="O739" i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 s="1"/>
  <c r="AA738" i="1"/>
  <c r="Y738" i="1"/>
  <c r="X738" i="1"/>
  <c r="Z738" i="1" s="1"/>
  <c r="W738" i="1"/>
  <c r="U738" i="1"/>
  <c r="T738" i="1"/>
  <c r="V738" i="1" s="1"/>
  <c r="S738" i="1"/>
  <c r="R738" i="1"/>
  <c r="Q738" i="1"/>
  <c r="O738" i="1"/>
  <c r="P738" i="1" s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V736" i="1" s="1"/>
  <c r="T736" i="1"/>
  <c r="R736" i="1"/>
  <c r="Q736" i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P735" i="1"/>
  <c r="O735" i="1"/>
  <c r="N735" i="1"/>
  <c r="M735" i="1"/>
  <c r="L735" i="1"/>
  <c r="K735" i="1"/>
  <c r="J735" i="1"/>
  <c r="I735" i="1"/>
  <c r="AB735" i="1" s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S734" i="1"/>
  <c r="R734" i="1"/>
  <c r="Q734" i="1"/>
  <c r="O734" i="1"/>
  <c r="P734" i="1" s="1"/>
  <c r="N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S733" i="1" s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U732" i="1"/>
  <c r="V732" i="1" s="1"/>
  <c r="T732" i="1"/>
  <c r="R732" i="1"/>
  <c r="Q732" i="1"/>
  <c r="S732" i="1" s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V731" i="1" s="1"/>
  <c r="R731" i="1"/>
  <c r="Q731" i="1"/>
  <c r="S731" i="1" s="1"/>
  <c r="P731" i="1"/>
  <c r="O731" i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 s="1"/>
  <c r="AA730" i="1"/>
  <c r="Y730" i="1"/>
  <c r="X730" i="1"/>
  <c r="Z730" i="1" s="1"/>
  <c r="W730" i="1"/>
  <c r="U730" i="1"/>
  <c r="T730" i="1"/>
  <c r="V730" i="1" s="1"/>
  <c r="S730" i="1"/>
  <c r="R730" i="1"/>
  <c r="Q730" i="1"/>
  <c r="O730" i="1"/>
  <c r="P730" i="1" s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V729" i="1"/>
  <c r="U729" i="1"/>
  <c r="T729" i="1"/>
  <c r="S729" i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V728" i="1" s="1"/>
  <c r="T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P727" i="1"/>
  <c r="O727" i="1"/>
  <c r="N727" i="1"/>
  <c r="M727" i="1"/>
  <c r="L727" i="1"/>
  <c r="K727" i="1"/>
  <c r="J727" i="1"/>
  <c r="I727" i="1"/>
  <c r="AB727" i="1" s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S726" i="1"/>
  <c r="R726" i="1"/>
  <c r="Q726" i="1"/>
  <c r="O726" i="1"/>
  <c r="P726" i="1" s="1"/>
  <c r="N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V725" i="1"/>
  <c r="U725" i="1"/>
  <c r="T725" i="1"/>
  <c r="R725" i="1"/>
  <c r="S725" i="1" s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Z724" i="1" s="1"/>
  <c r="X724" i="1"/>
  <c r="W724" i="1"/>
  <c r="U724" i="1"/>
  <c r="V724" i="1" s="1"/>
  <c r="T724" i="1"/>
  <c r="R724" i="1"/>
  <c r="Q724" i="1"/>
  <c r="S724" i="1" s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V723" i="1" s="1"/>
  <c r="R723" i="1"/>
  <c r="Q723" i="1"/>
  <c r="S723" i="1" s="1"/>
  <c r="P723" i="1"/>
  <c r="O723" i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 s="1"/>
  <c r="AA722" i="1"/>
  <c r="Y722" i="1"/>
  <c r="X722" i="1"/>
  <c r="Z722" i="1" s="1"/>
  <c r="W722" i="1"/>
  <c r="U722" i="1"/>
  <c r="T722" i="1"/>
  <c r="V722" i="1" s="1"/>
  <c r="S722" i="1"/>
  <c r="R722" i="1"/>
  <c r="Q722" i="1"/>
  <c r="O722" i="1"/>
  <c r="P722" i="1" s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V720" i="1" s="1"/>
  <c r="T720" i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P719" i="1"/>
  <c r="O719" i="1"/>
  <c r="N719" i="1"/>
  <c r="M719" i="1"/>
  <c r="L719" i="1"/>
  <c r="K719" i="1"/>
  <c r="J719" i="1"/>
  <c r="I719" i="1"/>
  <c r="AB719" i="1" s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U718" i="1"/>
  <c r="T718" i="1"/>
  <c r="V718" i="1" s="1"/>
  <c r="S718" i="1"/>
  <c r="R718" i="1"/>
  <c r="Q718" i="1"/>
  <c r="O718" i="1"/>
  <c r="P718" i="1" s="1"/>
  <c r="N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S717" i="1" s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U716" i="1"/>
  <c r="V716" i="1" s="1"/>
  <c r="T716" i="1"/>
  <c r="R716" i="1"/>
  <c r="Q716" i="1"/>
  <c r="S716" i="1" s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V715" i="1" s="1"/>
  <c r="R715" i="1"/>
  <c r="Q715" i="1"/>
  <c r="S715" i="1" s="1"/>
  <c r="P715" i="1"/>
  <c r="O715" i="1"/>
  <c r="N715" i="1"/>
  <c r="L715" i="1"/>
  <c r="M715" i="1" s="1"/>
  <c r="K715" i="1"/>
  <c r="J715" i="1"/>
  <c r="I715" i="1"/>
  <c r="H715" i="1"/>
  <c r="G715" i="1"/>
  <c r="F715" i="1"/>
  <c r="E715" i="1"/>
  <c r="D715" i="1"/>
  <c r="B715" i="1"/>
  <c r="A715" i="1" s="1"/>
  <c r="AA714" i="1"/>
  <c r="Y714" i="1"/>
  <c r="X714" i="1"/>
  <c r="Z714" i="1" s="1"/>
  <c r="W714" i="1"/>
  <c r="U714" i="1"/>
  <c r="T714" i="1"/>
  <c r="V714" i="1" s="1"/>
  <c r="S714" i="1"/>
  <c r="R714" i="1"/>
  <c r="Q714" i="1"/>
  <c r="O714" i="1"/>
  <c r="P714" i="1" s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V713" i="1"/>
  <c r="U713" i="1"/>
  <c r="T713" i="1"/>
  <c r="S713" i="1"/>
  <c r="R713" i="1"/>
  <c r="Q713" i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V712" i="1" s="1"/>
  <c r="T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P711" i="1"/>
  <c r="O711" i="1"/>
  <c r="N711" i="1"/>
  <c r="M711" i="1"/>
  <c r="L711" i="1"/>
  <c r="K711" i="1"/>
  <c r="J711" i="1"/>
  <c r="I711" i="1"/>
  <c r="AB711" i="1" s="1"/>
  <c r="H711" i="1"/>
  <c r="G711" i="1"/>
  <c r="F711" i="1"/>
  <c r="E711" i="1"/>
  <c r="D711" i="1"/>
  <c r="B711" i="1"/>
  <c r="A711" i="1" s="1"/>
  <c r="AA710" i="1"/>
  <c r="Y710" i="1"/>
  <c r="X710" i="1"/>
  <c r="Z710" i="1" s="1"/>
  <c r="W710" i="1"/>
  <c r="U710" i="1"/>
  <c r="T710" i="1"/>
  <c r="V710" i="1" s="1"/>
  <c r="S710" i="1"/>
  <c r="R710" i="1"/>
  <c r="Q710" i="1"/>
  <c r="O710" i="1"/>
  <c r="P710" i="1" s="1"/>
  <c r="N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S709" i="1" s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Z708" i="1" s="1"/>
  <c r="X708" i="1"/>
  <c r="W708" i="1"/>
  <c r="U708" i="1"/>
  <c r="V708" i="1" s="1"/>
  <c r="T708" i="1"/>
  <c r="R708" i="1"/>
  <c r="Q708" i="1"/>
  <c r="S708" i="1" s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V707" i="1" s="1"/>
  <c r="R707" i="1"/>
  <c r="Q707" i="1"/>
  <c r="S707" i="1" s="1"/>
  <c r="P707" i="1"/>
  <c r="O707" i="1"/>
  <c r="N707" i="1"/>
  <c r="L707" i="1"/>
  <c r="M707" i="1" s="1"/>
  <c r="K707" i="1"/>
  <c r="J707" i="1"/>
  <c r="I707" i="1"/>
  <c r="H707" i="1"/>
  <c r="G707" i="1"/>
  <c r="F707" i="1"/>
  <c r="E707" i="1"/>
  <c r="D707" i="1"/>
  <c r="B707" i="1"/>
  <c r="A707" i="1" s="1"/>
  <c r="AA706" i="1"/>
  <c r="Y706" i="1"/>
  <c r="X706" i="1"/>
  <c r="Z706" i="1" s="1"/>
  <c r="W706" i="1"/>
  <c r="U706" i="1"/>
  <c r="T706" i="1"/>
  <c r="V706" i="1" s="1"/>
  <c r="S706" i="1"/>
  <c r="R706" i="1"/>
  <c r="Q706" i="1"/>
  <c r="O706" i="1"/>
  <c r="P706" i="1" s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S705" i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V704" i="1" s="1"/>
  <c r="T704" i="1"/>
  <c r="R704" i="1"/>
  <c r="Q704" i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S703" i="1" s="1"/>
  <c r="P703" i="1"/>
  <c r="O703" i="1"/>
  <c r="N703" i="1"/>
  <c r="M703" i="1"/>
  <c r="L703" i="1"/>
  <c r="K703" i="1"/>
  <c r="J703" i="1"/>
  <c r="I703" i="1"/>
  <c r="AB703" i="1" s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U702" i="1"/>
  <c r="T702" i="1"/>
  <c r="V702" i="1" s="1"/>
  <c r="S702" i="1"/>
  <c r="R702" i="1"/>
  <c r="Q702" i="1"/>
  <c r="O702" i="1"/>
  <c r="P702" i="1" s="1"/>
  <c r="N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S701" i="1" s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Z700" i="1" s="1"/>
  <c r="X700" i="1"/>
  <c r="W700" i="1"/>
  <c r="U700" i="1"/>
  <c r="V700" i="1" s="1"/>
  <c r="T700" i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T699" i="1"/>
  <c r="V699" i="1" s="1"/>
  <c r="R699" i="1"/>
  <c r="Q699" i="1"/>
  <c r="S699" i="1" s="1"/>
  <c r="P699" i="1"/>
  <c r="O699" i="1"/>
  <c r="N699" i="1"/>
  <c r="L699" i="1"/>
  <c r="M699" i="1" s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X698" i="1"/>
  <c r="Z698" i="1" s="1"/>
  <c r="W698" i="1"/>
  <c r="U698" i="1"/>
  <c r="T698" i="1"/>
  <c r="V698" i="1" s="1"/>
  <c r="S698" i="1"/>
  <c r="R698" i="1"/>
  <c r="Q698" i="1"/>
  <c r="O698" i="1"/>
  <c r="P698" i="1" s="1"/>
  <c r="N698" i="1"/>
  <c r="L698" i="1"/>
  <c r="K698" i="1"/>
  <c r="M698" i="1" s="1"/>
  <c r="J698" i="1"/>
  <c r="I698" i="1"/>
  <c r="H698" i="1"/>
  <c r="AB698" i="1" s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S697" i="1"/>
  <c r="R697" i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V696" i="1" s="1"/>
  <c r="T696" i="1"/>
  <c r="R696" i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P695" i="1"/>
  <c r="O695" i="1"/>
  <c r="N695" i="1"/>
  <c r="M695" i="1"/>
  <c r="L695" i="1"/>
  <c r="K695" i="1"/>
  <c r="J695" i="1"/>
  <c r="I695" i="1"/>
  <c r="AB695" i="1" s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S694" i="1"/>
  <c r="R694" i="1"/>
  <c r="Q694" i="1"/>
  <c r="O694" i="1"/>
  <c r="P694" i="1" s="1"/>
  <c r="N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S693" i="1" s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Z692" i="1" s="1"/>
  <c r="X692" i="1"/>
  <c r="W692" i="1"/>
  <c r="U692" i="1"/>
  <c r="V692" i="1" s="1"/>
  <c r="T692" i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T691" i="1"/>
  <c r="V691" i="1" s="1"/>
  <c r="R691" i="1"/>
  <c r="Q691" i="1"/>
  <c r="S691" i="1" s="1"/>
  <c r="P691" i="1"/>
  <c r="O691" i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T690" i="1"/>
  <c r="V690" i="1" s="1"/>
  <c r="S690" i="1"/>
  <c r="R690" i="1"/>
  <c r="Q690" i="1"/>
  <c r="O690" i="1"/>
  <c r="P690" i="1" s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S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V688" i="1" s="1"/>
  <c r="T688" i="1"/>
  <c r="R688" i="1"/>
  <c r="Q688" i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P687" i="1"/>
  <c r="O687" i="1"/>
  <c r="N687" i="1"/>
  <c r="M687" i="1"/>
  <c r="L687" i="1"/>
  <c r="K687" i="1"/>
  <c r="J687" i="1"/>
  <c r="I687" i="1"/>
  <c r="AB687" i="1" s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S686" i="1"/>
  <c r="R686" i="1"/>
  <c r="Q686" i="1"/>
  <c r="O686" i="1"/>
  <c r="P686" i="1" s="1"/>
  <c r="N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S685" i="1" s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U684" i="1"/>
  <c r="V684" i="1" s="1"/>
  <c r="T684" i="1"/>
  <c r="R684" i="1"/>
  <c r="Q684" i="1"/>
  <c r="S684" i="1" s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W683" i="1"/>
  <c r="U683" i="1"/>
  <c r="T683" i="1"/>
  <c r="V683" i="1" s="1"/>
  <c r="R683" i="1"/>
  <c r="Q683" i="1"/>
  <c r="S683" i="1" s="1"/>
  <c r="P683" i="1"/>
  <c r="O683" i="1"/>
  <c r="N683" i="1"/>
  <c r="L683" i="1"/>
  <c r="M683" i="1" s="1"/>
  <c r="K683" i="1"/>
  <c r="J683" i="1"/>
  <c r="I683" i="1"/>
  <c r="H683" i="1"/>
  <c r="G683" i="1"/>
  <c r="F683" i="1"/>
  <c r="E683" i="1"/>
  <c r="D683" i="1"/>
  <c r="B683" i="1"/>
  <c r="A683" i="1" s="1"/>
  <c r="AA682" i="1"/>
  <c r="Y682" i="1"/>
  <c r="X682" i="1"/>
  <c r="Z682" i="1" s="1"/>
  <c r="W682" i="1"/>
  <c r="U682" i="1"/>
  <c r="T682" i="1"/>
  <c r="V682" i="1" s="1"/>
  <c r="S682" i="1"/>
  <c r="R682" i="1"/>
  <c r="Q682" i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V681" i="1"/>
  <c r="U681" i="1"/>
  <c r="T681" i="1"/>
  <c r="S681" i="1"/>
  <c r="R681" i="1"/>
  <c r="Q681" i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V680" i="1" s="1"/>
  <c r="T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R679" i="1"/>
  <c r="Q679" i="1"/>
  <c r="S679" i="1" s="1"/>
  <c r="P679" i="1"/>
  <c r="O679" i="1"/>
  <c r="N679" i="1"/>
  <c r="M679" i="1"/>
  <c r="L679" i="1"/>
  <c r="K679" i="1"/>
  <c r="J679" i="1"/>
  <c r="I679" i="1"/>
  <c r="AB679" i="1" s="1"/>
  <c r="H679" i="1"/>
  <c r="G679" i="1"/>
  <c r="F679" i="1"/>
  <c r="E679" i="1"/>
  <c r="D679" i="1"/>
  <c r="B679" i="1"/>
  <c r="A679" i="1" s="1"/>
  <c r="AA678" i="1"/>
  <c r="Y678" i="1"/>
  <c r="X678" i="1"/>
  <c r="Z678" i="1" s="1"/>
  <c r="W678" i="1"/>
  <c r="U678" i="1"/>
  <c r="T678" i="1"/>
  <c r="V678" i="1" s="1"/>
  <c r="S678" i="1"/>
  <c r="R678" i="1"/>
  <c r="Q678" i="1"/>
  <c r="O678" i="1"/>
  <c r="P678" i="1" s="1"/>
  <c r="N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V677" i="1"/>
  <c r="U677" i="1"/>
  <c r="T677" i="1"/>
  <c r="R677" i="1"/>
  <c r="S677" i="1" s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Z676" i="1" s="1"/>
  <c r="X676" i="1"/>
  <c r="W676" i="1"/>
  <c r="U676" i="1"/>
  <c r="V676" i="1" s="1"/>
  <c r="T676" i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V675" i="1" s="1"/>
  <c r="R675" i="1"/>
  <c r="Q675" i="1"/>
  <c r="S675" i="1" s="1"/>
  <c r="P675" i="1"/>
  <c r="O675" i="1"/>
  <c r="N675" i="1"/>
  <c r="L675" i="1"/>
  <c r="M675" i="1" s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P674" i="1" s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S673" i="1"/>
  <c r="R673" i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V672" i="1" s="1"/>
  <c r="T672" i="1"/>
  <c r="R672" i="1"/>
  <c r="Q672" i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P671" i="1"/>
  <c r="O671" i="1"/>
  <c r="N671" i="1"/>
  <c r="M671" i="1"/>
  <c r="L671" i="1"/>
  <c r="K671" i="1"/>
  <c r="J671" i="1"/>
  <c r="I671" i="1"/>
  <c r="AB671" i="1" s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S670" i="1"/>
  <c r="R670" i="1"/>
  <c r="Q670" i="1"/>
  <c r="O670" i="1"/>
  <c r="P670" i="1" s="1"/>
  <c r="N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R669" i="1"/>
  <c r="S669" i="1" s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Z668" i="1" s="1"/>
  <c r="X668" i="1"/>
  <c r="W668" i="1"/>
  <c r="U668" i="1"/>
  <c r="V668" i="1" s="1"/>
  <c r="T668" i="1"/>
  <c r="R668" i="1"/>
  <c r="Q668" i="1"/>
  <c r="S668" i="1" s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V667" i="1" s="1"/>
  <c r="R667" i="1"/>
  <c r="Q667" i="1"/>
  <c r="S667" i="1" s="1"/>
  <c r="P667" i="1"/>
  <c r="O667" i="1"/>
  <c r="N667" i="1"/>
  <c r="L667" i="1"/>
  <c r="M667" i="1" s="1"/>
  <c r="K667" i="1"/>
  <c r="J667" i="1"/>
  <c r="I667" i="1"/>
  <c r="H667" i="1"/>
  <c r="G667" i="1"/>
  <c r="F667" i="1"/>
  <c r="E667" i="1"/>
  <c r="D667" i="1"/>
  <c r="B667" i="1"/>
  <c r="A667" i="1" s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P666" i="1" s="1"/>
  <c r="N666" i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S665" i="1"/>
  <c r="R665" i="1"/>
  <c r="Q665" i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V664" i="1" s="1"/>
  <c r="T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P663" i="1"/>
  <c r="O663" i="1"/>
  <c r="N663" i="1"/>
  <c r="M663" i="1"/>
  <c r="L663" i="1"/>
  <c r="K663" i="1"/>
  <c r="J663" i="1"/>
  <c r="I663" i="1"/>
  <c r="AB663" i="1" s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P662" i="1" s="1"/>
  <c r="N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V661" i="1"/>
  <c r="U661" i="1"/>
  <c r="T661" i="1"/>
  <c r="R661" i="1"/>
  <c r="S661" i="1" s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Z660" i="1" s="1"/>
  <c r="X660" i="1"/>
  <c r="W660" i="1"/>
  <c r="U660" i="1"/>
  <c r="V660" i="1" s="1"/>
  <c r="T660" i="1"/>
  <c r="R660" i="1"/>
  <c r="Q660" i="1"/>
  <c r="S660" i="1" s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V659" i="1" s="1"/>
  <c r="R659" i="1"/>
  <c r="Q659" i="1"/>
  <c r="S659" i="1" s="1"/>
  <c r="P659" i="1"/>
  <c r="O659" i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 s="1"/>
  <c r="AA658" i="1"/>
  <c r="Y658" i="1"/>
  <c r="X658" i="1"/>
  <c r="Z658" i="1" s="1"/>
  <c r="W658" i="1"/>
  <c r="U658" i="1"/>
  <c r="T658" i="1"/>
  <c r="V658" i="1" s="1"/>
  <c r="S658" i="1"/>
  <c r="R658" i="1"/>
  <c r="Q658" i="1"/>
  <c r="O658" i="1"/>
  <c r="P658" i="1" s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S657" i="1"/>
  <c r="R657" i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V656" i="1" s="1"/>
  <c r="T656" i="1"/>
  <c r="R656" i="1"/>
  <c r="Q656" i="1"/>
  <c r="O656" i="1"/>
  <c r="N656" i="1"/>
  <c r="P656" i="1" s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R655" i="1"/>
  <c r="Q655" i="1"/>
  <c r="S655" i="1" s="1"/>
  <c r="P655" i="1"/>
  <c r="O655" i="1"/>
  <c r="N655" i="1"/>
  <c r="M655" i="1"/>
  <c r="L655" i="1"/>
  <c r="K655" i="1"/>
  <c r="J655" i="1"/>
  <c r="I655" i="1"/>
  <c r="AB655" i="1" s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S654" i="1"/>
  <c r="R654" i="1"/>
  <c r="Q654" i="1"/>
  <c r="O654" i="1"/>
  <c r="P654" i="1" s="1"/>
  <c r="N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R653" i="1"/>
  <c r="S653" i="1" s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U652" i="1"/>
  <c r="V652" i="1" s="1"/>
  <c r="T652" i="1"/>
  <c r="R652" i="1"/>
  <c r="Q652" i="1"/>
  <c r="S652" i="1" s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V651" i="1" s="1"/>
  <c r="R651" i="1"/>
  <c r="Q651" i="1"/>
  <c r="S651" i="1" s="1"/>
  <c r="P651" i="1"/>
  <c r="O651" i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U650" i="1"/>
  <c r="T650" i="1"/>
  <c r="V650" i="1" s="1"/>
  <c r="S650" i="1"/>
  <c r="R650" i="1"/>
  <c r="Q650" i="1"/>
  <c r="O650" i="1"/>
  <c r="P650" i="1" s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V648" i="1" s="1"/>
  <c r="T648" i="1"/>
  <c r="R648" i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P647" i="1"/>
  <c r="O647" i="1"/>
  <c r="N647" i="1"/>
  <c r="M647" i="1"/>
  <c r="L647" i="1"/>
  <c r="K647" i="1"/>
  <c r="J647" i="1"/>
  <c r="I647" i="1"/>
  <c r="AB647" i="1" s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S646" i="1"/>
  <c r="R646" i="1"/>
  <c r="Q646" i="1"/>
  <c r="O646" i="1"/>
  <c r="P646" i="1" s="1"/>
  <c r="N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S645" i="1" s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Z644" i="1" s="1"/>
  <c r="X644" i="1"/>
  <c r="W644" i="1"/>
  <c r="U644" i="1"/>
  <c r="V644" i="1" s="1"/>
  <c r="T644" i="1"/>
  <c r="R644" i="1"/>
  <c r="Q644" i="1"/>
  <c r="S644" i="1" s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V643" i="1" s="1"/>
  <c r="R643" i="1"/>
  <c r="Q643" i="1"/>
  <c r="S643" i="1" s="1"/>
  <c r="P643" i="1"/>
  <c r="O643" i="1"/>
  <c r="N643" i="1"/>
  <c r="L643" i="1"/>
  <c r="M643" i="1" s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P642" i="1" s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S641" i="1"/>
  <c r="R641" i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R640" i="1"/>
  <c r="Q640" i="1"/>
  <c r="O640" i="1"/>
  <c r="N640" i="1"/>
  <c r="P640" i="1" s="1"/>
  <c r="M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P639" i="1"/>
  <c r="O639" i="1"/>
  <c r="N639" i="1"/>
  <c r="M639" i="1"/>
  <c r="L639" i="1"/>
  <c r="K639" i="1"/>
  <c r="J639" i="1"/>
  <c r="I639" i="1"/>
  <c r="AB639" i="1" s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U638" i="1"/>
  <c r="T638" i="1"/>
  <c r="V638" i="1" s="1"/>
  <c r="S638" i="1"/>
  <c r="R638" i="1"/>
  <c r="Q638" i="1"/>
  <c r="O638" i="1"/>
  <c r="P638" i="1" s="1"/>
  <c r="N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S637" i="1" s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Z636" i="1" s="1"/>
  <c r="X636" i="1"/>
  <c r="W636" i="1"/>
  <c r="U636" i="1"/>
  <c r="V636" i="1" s="1"/>
  <c r="T636" i="1"/>
  <c r="R636" i="1"/>
  <c r="Q636" i="1"/>
  <c r="S636" i="1" s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R635" i="1"/>
  <c r="Q635" i="1"/>
  <c r="S635" i="1" s="1"/>
  <c r="P635" i="1"/>
  <c r="O635" i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X634" i="1"/>
  <c r="Z634" i="1" s="1"/>
  <c r="W634" i="1"/>
  <c r="U634" i="1"/>
  <c r="T634" i="1"/>
  <c r="V634" i="1" s="1"/>
  <c r="S634" i="1"/>
  <c r="R634" i="1"/>
  <c r="Q634" i="1"/>
  <c r="O634" i="1"/>
  <c r="P634" i="1" s="1"/>
  <c r="N634" i="1"/>
  <c r="L634" i="1"/>
  <c r="K634" i="1"/>
  <c r="M634" i="1" s="1"/>
  <c r="J634" i="1"/>
  <c r="I634" i="1"/>
  <c r="H634" i="1"/>
  <c r="AB634" i="1" s="1"/>
  <c r="G634" i="1"/>
  <c r="F634" i="1"/>
  <c r="E634" i="1"/>
  <c r="D634" i="1"/>
  <c r="B634" i="1"/>
  <c r="A634" i="1" s="1"/>
  <c r="AA633" i="1"/>
  <c r="Z633" i="1"/>
  <c r="Y633" i="1"/>
  <c r="X633" i="1"/>
  <c r="W633" i="1"/>
  <c r="V633" i="1"/>
  <c r="U633" i="1"/>
  <c r="T633" i="1"/>
  <c r="S633" i="1"/>
  <c r="R633" i="1"/>
  <c r="Q633" i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V632" i="1" s="1"/>
  <c r="T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P631" i="1"/>
  <c r="O631" i="1"/>
  <c r="N631" i="1"/>
  <c r="M631" i="1"/>
  <c r="L631" i="1"/>
  <c r="K631" i="1"/>
  <c r="J631" i="1"/>
  <c r="I631" i="1"/>
  <c r="AB631" i="1" s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S630" i="1"/>
  <c r="R630" i="1"/>
  <c r="Q630" i="1"/>
  <c r="O630" i="1"/>
  <c r="P630" i="1" s="1"/>
  <c r="N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S629" i="1" s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Z628" i="1" s="1"/>
  <c r="X628" i="1"/>
  <c r="W628" i="1"/>
  <c r="U628" i="1"/>
  <c r="V628" i="1" s="1"/>
  <c r="T628" i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V627" i="1" s="1"/>
  <c r="R627" i="1"/>
  <c r="Q627" i="1"/>
  <c r="S627" i="1" s="1"/>
  <c r="P627" i="1"/>
  <c r="O627" i="1"/>
  <c r="N627" i="1"/>
  <c r="L627" i="1"/>
  <c r="M627" i="1" s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P626" i="1" s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S625" i="1"/>
  <c r="R625" i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V624" i="1" s="1"/>
  <c r="T624" i="1"/>
  <c r="R624" i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P623" i="1"/>
  <c r="O623" i="1"/>
  <c r="N623" i="1"/>
  <c r="M623" i="1"/>
  <c r="L623" i="1"/>
  <c r="K623" i="1"/>
  <c r="J623" i="1"/>
  <c r="I623" i="1"/>
  <c r="AB623" i="1" s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T622" i="1"/>
  <c r="V622" i="1" s="1"/>
  <c r="S622" i="1"/>
  <c r="R622" i="1"/>
  <c r="Q622" i="1"/>
  <c r="O622" i="1"/>
  <c r="P622" i="1" s="1"/>
  <c r="N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S621" i="1" s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U620" i="1"/>
  <c r="V620" i="1" s="1"/>
  <c r="T620" i="1"/>
  <c r="R620" i="1"/>
  <c r="Q620" i="1"/>
  <c r="S620" i="1" s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V619" i="1" s="1"/>
  <c r="R619" i="1"/>
  <c r="Q619" i="1"/>
  <c r="S619" i="1" s="1"/>
  <c r="P619" i="1"/>
  <c r="O619" i="1"/>
  <c r="N619" i="1"/>
  <c r="L619" i="1"/>
  <c r="M619" i="1" s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T618" i="1"/>
  <c r="V618" i="1" s="1"/>
  <c r="S618" i="1"/>
  <c r="R618" i="1"/>
  <c r="Q618" i="1"/>
  <c r="O618" i="1"/>
  <c r="P618" i="1" s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V617" i="1"/>
  <c r="U617" i="1"/>
  <c r="T617" i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V616" i="1" s="1"/>
  <c r="T616" i="1"/>
  <c r="R616" i="1"/>
  <c r="Q616" i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P615" i="1"/>
  <c r="O615" i="1"/>
  <c r="N615" i="1"/>
  <c r="M615" i="1"/>
  <c r="L615" i="1"/>
  <c r="K615" i="1"/>
  <c r="J615" i="1"/>
  <c r="I615" i="1"/>
  <c r="AB615" i="1" s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U614" i="1"/>
  <c r="T614" i="1"/>
  <c r="V614" i="1" s="1"/>
  <c r="S614" i="1"/>
  <c r="R614" i="1"/>
  <c r="Q614" i="1"/>
  <c r="O614" i="1"/>
  <c r="P614" i="1" s="1"/>
  <c r="N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S613" i="1" s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Z612" i="1" s="1"/>
  <c r="X612" i="1"/>
  <c r="W612" i="1"/>
  <c r="U612" i="1"/>
  <c r="V612" i="1" s="1"/>
  <c r="T612" i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V611" i="1" s="1"/>
  <c r="R611" i="1"/>
  <c r="Q611" i="1"/>
  <c r="S611" i="1" s="1"/>
  <c r="P611" i="1"/>
  <c r="O611" i="1"/>
  <c r="N611" i="1"/>
  <c r="L611" i="1"/>
  <c r="M611" i="1" s="1"/>
  <c r="K611" i="1"/>
  <c r="J611" i="1"/>
  <c r="I611" i="1"/>
  <c r="H611" i="1"/>
  <c r="G611" i="1"/>
  <c r="F611" i="1"/>
  <c r="E611" i="1"/>
  <c r="D611" i="1"/>
  <c r="B611" i="1"/>
  <c r="A611" i="1" s="1"/>
  <c r="AA610" i="1"/>
  <c r="Y610" i="1"/>
  <c r="X610" i="1"/>
  <c r="Z610" i="1" s="1"/>
  <c r="W610" i="1"/>
  <c r="U610" i="1"/>
  <c r="T610" i="1"/>
  <c r="V610" i="1" s="1"/>
  <c r="S610" i="1"/>
  <c r="R610" i="1"/>
  <c r="Q610" i="1"/>
  <c r="O610" i="1"/>
  <c r="P610" i="1" s="1"/>
  <c r="N610" i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S609" i="1"/>
  <c r="R609" i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V608" i="1" s="1"/>
  <c r="T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R607" i="1"/>
  <c r="Q607" i="1"/>
  <c r="S607" i="1" s="1"/>
  <c r="P607" i="1"/>
  <c r="O607" i="1"/>
  <c r="N607" i="1"/>
  <c r="M607" i="1"/>
  <c r="L607" i="1"/>
  <c r="K607" i="1"/>
  <c r="J607" i="1"/>
  <c r="I607" i="1"/>
  <c r="AB607" i="1" s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S606" i="1"/>
  <c r="R606" i="1"/>
  <c r="Q606" i="1"/>
  <c r="O606" i="1"/>
  <c r="P606" i="1" s="1"/>
  <c r="N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S605" i="1" s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Z604" i="1" s="1"/>
  <c r="X604" i="1"/>
  <c r="W604" i="1"/>
  <c r="U604" i="1"/>
  <c r="V604" i="1" s="1"/>
  <c r="T604" i="1"/>
  <c r="R604" i="1"/>
  <c r="Q604" i="1"/>
  <c r="S604" i="1" s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V603" i="1" s="1"/>
  <c r="R603" i="1"/>
  <c r="Q603" i="1"/>
  <c r="S603" i="1" s="1"/>
  <c r="P603" i="1"/>
  <c r="O603" i="1"/>
  <c r="N603" i="1"/>
  <c r="L603" i="1"/>
  <c r="M603" i="1" s="1"/>
  <c r="K603" i="1"/>
  <c r="J603" i="1"/>
  <c r="I603" i="1"/>
  <c r="H603" i="1"/>
  <c r="G603" i="1"/>
  <c r="F603" i="1"/>
  <c r="E603" i="1"/>
  <c r="D603" i="1"/>
  <c r="B603" i="1"/>
  <c r="A603" i="1" s="1"/>
  <c r="AA602" i="1"/>
  <c r="Y602" i="1"/>
  <c r="X602" i="1"/>
  <c r="Z602" i="1" s="1"/>
  <c r="W602" i="1"/>
  <c r="U602" i="1"/>
  <c r="T602" i="1"/>
  <c r="V602" i="1" s="1"/>
  <c r="S602" i="1"/>
  <c r="R602" i="1"/>
  <c r="Q602" i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V601" i="1"/>
  <c r="U601" i="1"/>
  <c r="T601" i="1"/>
  <c r="S601" i="1"/>
  <c r="R601" i="1"/>
  <c r="Q601" i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V600" i="1" s="1"/>
  <c r="T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P599" i="1"/>
  <c r="O599" i="1"/>
  <c r="N599" i="1"/>
  <c r="M599" i="1"/>
  <c r="L599" i="1"/>
  <c r="K599" i="1"/>
  <c r="J599" i="1"/>
  <c r="I599" i="1"/>
  <c r="AB599" i="1" s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T598" i="1"/>
  <c r="V598" i="1" s="1"/>
  <c r="S598" i="1"/>
  <c r="R598" i="1"/>
  <c r="Q598" i="1"/>
  <c r="O598" i="1"/>
  <c r="P598" i="1" s="1"/>
  <c r="N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R597" i="1"/>
  <c r="S597" i="1" s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Z596" i="1" s="1"/>
  <c r="X596" i="1"/>
  <c r="W596" i="1"/>
  <c r="U596" i="1"/>
  <c r="V596" i="1" s="1"/>
  <c r="T596" i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V595" i="1" s="1"/>
  <c r="R595" i="1"/>
  <c r="Q595" i="1"/>
  <c r="S595" i="1" s="1"/>
  <c r="P595" i="1"/>
  <c r="O595" i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X594" i="1"/>
  <c r="Z594" i="1" s="1"/>
  <c r="W594" i="1"/>
  <c r="U594" i="1"/>
  <c r="T594" i="1"/>
  <c r="V594" i="1" s="1"/>
  <c r="S594" i="1"/>
  <c r="R594" i="1"/>
  <c r="Q594" i="1"/>
  <c r="O594" i="1"/>
  <c r="P594" i="1" s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S593" i="1"/>
  <c r="R593" i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V592" i="1" s="1"/>
  <c r="T592" i="1"/>
  <c r="R592" i="1"/>
  <c r="Q592" i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P591" i="1"/>
  <c r="O591" i="1"/>
  <c r="N591" i="1"/>
  <c r="M591" i="1"/>
  <c r="L591" i="1"/>
  <c r="K591" i="1"/>
  <c r="J591" i="1"/>
  <c r="I591" i="1"/>
  <c r="AB591" i="1" s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S590" i="1"/>
  <c r="R590" i="1"/>
  <c r="Q590" i="1"/>
  <c r="O590" i="1"/>
  <c r="P590" i="1" s="1"/>
  <c r="N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V589" i="1"/>
  <c r="U589" i="1"/>
  <c r="T589" i="1"/>
  <c r="R589" i="1"/>
  <c r="S589" i="1" s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Z588" i="1" s="1"/>
  <c r="X588" i="1"/>
  <c r="W588" i="1"/>
  <c r="U588" i="1"/>
  <c r="V588" i="1" s="1"/>
  <c r="T588" i="1"/>
  <c r="R588" i="1"/>
  <c r="Q588" i="1"/>
  <c r="S588" i="1" s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V587" i="1" s="1"/>
  <c r="R587" i="1"/>
  <c r="Q587" i="1"/>
  <c r="S587" i="1" s="1"/>
  <c r="P587" i="1"/>
  <c r="O587" i="1"/>
  <c r="N587" i="1"/>
  <c r="L587" i="1"/>
  <c r="M587" i="1" s="1"/>
  <c r="K587" i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U586" i="1"/>
  <c r="T586" i="1"/>
  <c r="V586" i="1" s="1"/>
  <c r="S586" i="1"/>
  <c r="R586" i="1"/>
  <c r="Q586" i="1"/>
  <c r="O586" i="1"/>
  <c r="P586" i="1" s="1"/>
  <c r="N586" i="1"/>
  <c r="L586" i="1"/>
  <c r="K586" i="1"/>
  <c r="M586" i="1" s="1"/>
  <c r="J586" i="1"/>
  <c r="I586" i="1"/>
  <c r="H586" i="1"/>
  <c r="AB586" i="1" s="1"/>
  <c r="G586" i="1"/>
  <c r="F586" i="1"/>
  <c r="E586" i="1"/>
  <c r="D586" i="1"/>
  <c r="B586" i="1"/>
  <c r="A586" i="1" s="1"/>
  <c r="AA585" i="1"/>
  <c r="Z585" i="1"/>
  <c r="Y585" i="1"/>
  <c r="X585" i="1"/>
  <c r="W585" i="1"/>
  <c r="V585" i="1"/>
  <c r="U585" i="1"/>
  <c r="T585" i="1"/>
  <c r="S585" i="1"/>
  <c r="R585" i="1"/>
  <c r="Q585" i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V584" i="1" s="1"/>
  <c r="T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P583" i="1"/>
  <c r="O583" i="1"/>
  <c r="N583" i="1"/>
  <c r="M583" i="1"/>
  <c r="L583" i="1"/>
  <c r="K583" i="1"/>
  <c r="J583" i="1"/>
  <c r="I583" i="1"/>
  <c r="AB583" i="1" s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S582" i="1"/>
  <c r="R582" i="1"/>
  <c r="Q582" i="1"/>
  <c r="O582" i="1"/>
  <c r="P582" i="1" s="1"/>
  <c r="N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R581" i="1"/>
  <c r="S581" i="1" s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Z580" i="1" s="1"/>
  <c r="X580" i="1"/>
  <c r="W580" i="1"/>
  <c r="U580" i="1"/>
  <c r="V580" i="1" s="1"/>
  <c r="T580" i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V579" i="1" s="1"/>
  <c r="R579" i="1"/>
  <c r="Q579" i="1"/>
  <c r="S579" i="1" s="1"/>
  <c r="P579" i="1"/>
  <c r="O579" i="1"/>
  <c r="N579" i="1"/>
  <c r="L579" i="1"/>
  <c r="M579" i="1" s="1"/>
  <c r="K579" i="1"/>
  <c r="J579" i="1"/>
  <c r="I579" i="1"/>
  <c r="H579" i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T578" i="1"/>
  <c r="V578" i="1" s="1"/>
  <c r="S578" i="1"/>
  <c r="R578" i="1"/>
  <c r="Q578" i="1"/>
  <c r="O578" i="1"/>
  <c r="P578" i="1" s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V577" i="1"/>
  <c r="U577" i="1"/>
  <c r="T577" i="1"/>
  <c r="S577" i="1"/>
  <c r="R577" i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V576" i="1" s="1"/>
  <c r="T576" i="1"/>
  <c r="R576" i="1"/>
  <c r="Q576" i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P575" i="1"/>
  <c r="O575" i="1"/>
  <c r="N575" i="1"/>
  <c r="M575" i="1"/>
  <c r="L575" i="1"/>
  <c r="K575" i="1"/>
  <c r="J575" i="1"/>
  <c r="I575" i="1"/>
  <c r="AB575" i="1" s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S574" i="1"/>
  <c r="R574" i="1"/>
  <c r="Q574" i="1"/>
  <c r="O574" i="1"/>
  <c r="P574" i="1" s="1"/>
  <c r="N574" i="1"/>
  <c r="L574" i="1"/>
  <c r="K574" i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V573" i="1"/>
  <c r="U573" i="1"/>
  <c r="T573" i="1"/>
  <c r="R573" i="1"/>
  <c r="S573" i="1" s="1"/>
  <c r="Q573" i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Y572" i="1"/>
  <c r="Z572" i="1" s="1"/>
  <c r="X572" i="1"/>
  <c r="W572" i="1"/>
  <c r="U572" i="1"/>
  <c r="V572" i="1" s="1"/>
  <c r="T572" i="1"/>
  <c r="R572" i="1"/>
  <c r="Q572" i="1"/>
  <c r="S572" i="1" s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V571" i="1" s="1"/>
  <c r="R571" i="1"/>
  <c r="Q571" i="1"/>
  <c r="S571" i="1" s="1"/>
  <c r="P571" i="1"/>
  <c r="O571" i="1"/>
  <c r="N571" i="1"/>
  <c r="L571" i="1"/>
  <c r="M571" i="1" s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S570" i="1"/>
  <c r="R570" i="1"/>
  <c r="Q570" i="1"/>
  <c r="O570" i="1"/>
  <c r="P570" i="1" s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V569" i="1"/>
  <c r="U569" i="1"/>
  <c r="T569" i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V568" i="1" s="1"/>
  <c r="T568" i="1"/>
  <c r="R568" i="1"/>
  <c r="Q568" i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P567" i="1"/>
  <c r="O567" i="1"/>
  <c r="N567" i="1"/>
  <c r="M567" i="1"/>
  <c r="L567" i="1"/>
  <c r="K567" i="1"/>
  <c r="J567" i="1"/>
  <c r="I567" i="1"/>
  <c r="AB567" i="1" s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S566" i="1"/>
  <c r="R566" i="1"/>
  <c r="Q566" i="1"/>
  <c r="O566" i="1"/>
  <c r="P566" i="1" s="1"/>
  <c r="N566" i="1"/>
  <c r="L566" i="1"/>
  <c r="K566" i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R565" i="1"/>
  <c r="S565" i="1" s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Z564" i="1" s="1"/>
  <c r="X564" i="1"/>
  <c r="W564" i="1"/>
  <c r="U564" i="1"/>
  <c r="V564" i="1" s="1"/>
  <c r="T564" i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V563" i="1" s="1"/>
  <c r="R563" i="1"/>
  <c r="Q563" i="1"/>
  <c r="S563" i="1" s="1"/>
  <c r="P563" i="1"/>
  <c r="O563" i="1"/>
  <c r="N563" i="1"/>
  <c r="L563" i="1"/>
  <c r="M563" i="1" s="1"/>
  <c r="K563" i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S562" i="1"/>
  <c r="R562" i="1"/>
  <c r="Q562" i="1"/>
  <c r="O562" i="1"/>
  <c r="P562" i="1" s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R560" i="1"/>
  <c r="Q560" i="1"/>
  <c r="O560" i="1"/>
  <c r="N560" i="1"/>
  <c r="P560" i="1" s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P559" i="1"/>
  <c r="O559" i="1"/>
  <c r="N559" i="1"/>
  <c r="M559" i="1"/>
  <c r="L559" i="1"/>
  <c r="K559" i="1"/>
  <c r="J559" i="1"/>
  <c r="I559" i="1"/>
  <c r="AB559" i="1" s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S558" i="1"/>
  <c r="R558" i="1"/>
  <c r="Q558" i="1"/>
  <c r="O558" i="1"/>
  <c r="P558" i="1" s="1"/>
  <c r="N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R557" i="1"/>
  <c r="S557" i="1" s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Z556" i="1" s="1"/>
  <c r="X556" i="1"/>
  <c r="W556" i="1"/>
  <c r="U556" i="1"/>
  <c r="V556" i="1" s="1"/>
  <c r="T556" i="1"/>
  <c r="R556" i="1"/>
  <c r="Q556" i="1"/>
  <c r="S556" i="1" s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Q555" i="1"/>
  <c r="S555" i="1" s="1"/>
  <c r="P555" i="1"/>
  <c r="O555" i="1"/>
  <c r="N555" i="1"/>
  <c r="L555" i="1"/>
  <c r="M555" i="1" s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S554" i="1"/>
  <c r="R554" i="1"/>
  <c r="Q554" i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V553" i="1"/>
  <c r="U553" i="1"/>
  <c r="T553" i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V552" i="1" s="1"/>
  <c r="T552" i="1"/>
  <c r="R552" i="1"/>
  <c r="Q552" i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P551" i="1"/>
  <c r="O551" i="1"/>
  <c r="N551" i="1"/>
  <c r="M551" i="1"/>
  <c r="L551" i="1"/>
  <c r="K551" i="1"/>
  <c r="J551" i="1"/>
  <c r="I551" i="1"/>
  <c r="AB551" i="1" s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S550" i="1"/>
  <c r="R550" i="1"/>
  <c r="Q550" i="1"/>
  <c r="O550" i="1"/>
  <c r="P550" i="1" s="1"/>
  <c r="N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R549" i="1"/>
  <c r="S549" i="1" s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U548" i="1"/>
  <c r="V548" i="1" s="1"/>
  <c r="T548" i="1"/>
  <c r="R548" i="1"/>
  <c r="Q548" i="1"/>
  <c r="S548" i="1" s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R547" i="1"/>
  <c r="Q547" i="1"/>
  <c r="S547" i="1" s="1"/>
  <c r="P547" i="1"/>
  <c r="O547" i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S546" i="1"/>
  <c r="R546" i="1"/>
  <c r="Q546" i="1"/>
  <c r="O546" i="1"/>
  <c r="P546" i="1" s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V545" i="1"/>
  <c r="U545" i="1"/>
  <c r="T545" i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V544" i="1" s="1"/>
  <c r="T544" i="1"/>
  <c r="R544" i="1"/>
  <c r="Q544" i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P543" i="1"/>
  <c r="O543" i="1"/>
  <c r="N543" i="1"/>
  <c r="M543" i="1"/>
  <c r="L543" i="1"/>
  <c r="K543" i="1"/>
  <c r="J543" i="1"/>
  <c r="I543" i="1"/>
  <c r="AB543" i="1" s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S542" i="1"/>
  <c r="R542" i="1"/>
  <c r="Q542" i="1"/>
  <c r="O542" i="1"/>
  <c r="P542" i="1" s="1"/>
  <c r="N542" i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R541" i="1"/>
  <c r="S541" i="1" s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V540" i="1" s="1"/>
  <c r="T540" i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V539" i="1" s="1"/>
  <c r="R539" i="1"/>
  <c r="Q539" i="1"/>
  <c r="S539" i="1" s="1"/>
  <c r="P539" i="1"/>
  <c r="O539" i="1"/>
  <c r="N539" i="1"/>
  <c r="L539" i="1"/>
  <c r="M539" i="1" s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S538" i="1"/>
  <c r="R538" i="1"/>
  <c r="Q538" i="1"/>
  <c r="O538" i="1"/>
  <c r="P538" i="1" s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V537" i="1"/>
  <c r="U537" i="1"/>
  <c r="T537" i="1"/>
  <c r="S537" i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V536" i="1" s="1"/>
  <c r="T536" i="1"/>
  <c r="R536" i="1"/>
  <c r="Q536" i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P535" i="1"/>
  <c r="O535" i="1"/>
  <c r="N535" i="1"/>
  <c r="M535" i="1"/>
  <c r="L535" i="1"/>
  <c r="K535" i="1"/>
  <c r="J535" i="1"/>
  <c r="I535" i="1"/>
  <c r="AB535" i="1" s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S534" i="1"/>
  <c r="R534" i="1"/>
  <c r="Q534" i="1"/>
  <c r="O534" i="1"/>
  <c r="P534" i="1" s="1"/>
  <c r="N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V533" i="1"/>
  <c r="U533" i="1"/>
  <c r="T533" i="1"/>
  <c r="R533" i="1"/>
  <c r="S533" i="1" s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U532" i="1"/>
  <c r="V532" i="1" s="1"/>
  <c r="T532" i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R531" i="1"/>
  <c r="Q531" i="1"/>
  <c r="S531" i="1" s="1"/>
  <c r="P531" i="1"/>
  <c r="O531" i="1"/>
  <c r="N531" i="1"/>
  <c r="L531" i="1"/>
  <c r="M531" i="1" s="1"/>
  <c r="K531" i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S530" i="1"/>
  <c r="R530" i="1"/>
  <c r="Q530" i="1"/>
  <c r="O530" i="1"/>
  <c r="P530" i="1" s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V528" i="1" s="1"/>
  <c r="T528" i="1"/>
  <c r="R528" i="1"/>
  <c r="Q528" i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P527" i="1"/>
  <c r="O527" i="1"/>
  <c r="N527" i="1"/>
  <c r="M527" i="1"/>
  <c r="L527" i="1"/>
  <c r="K527" i="1"/>
  <c r="J527" i="1"/>
  <c r="I527" i="1"/>
  <c r="AB527" i="1" s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S526" i="1"/>
  <c r="R526" i="1"/>
  <c r="Q526" i="1"/>
  <c r="O526" i="1"/>
  <c r="P526" i="1" s="1"/>
  <c r="N526" i="1"/>
  <c r="L526" i="1"/>
  <c r="K526" i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S525" i="1" s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V524" i="1" s="1"/>
  <c r="T524" i="1"/>
  <c r="R524" i="1"/>
  <c r="Q524" i="1"/>
  <c r="S524" i="1" s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V523" i="1" s="1"/>
  <c r="R523" i="1"/>
  <c r="Q523" i="1"/>
  <c r="S523" i="1" s="1"/>
  <c r="P523" i="1"/>
  <c r="O523" i="1"/>
  <c r="N523" i="1"/>
  <c r="L523" i="1"/>
  <c r="M523" i="1" s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S522" i="1"/>
  <c r="R522" i="1"/>
  <c r="Q522" i="1"/>
  <c r="O522" i="1"/>
  <c r="P522" i="1" s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V520" i="1" s="1"/>
  <c r="T520" i="1"/>
  <c r="R520" i="1"/>
  <c r="Q520" i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P519" i="1"/>
  <c r="O519" i="1"/>
  <c r="N519" i="1"/>
  <c r="M519" i="1"/>
  <c r="L519" i="1"/>
  <c r="K519" i="1"/>
  <c r="J519" i="1"/>
  <c r="I519" i="1"/>
  <c r="AB519" i="1" s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S518" i="1"/>
  <c r="R518" i="1"/>
  <c r="Q518" i="1"/>
  <c r="O518" i="1"/>
  <c r="P518" i="1" s="1"/>
  <c r="N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S517" i="1" s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U516" i="1"/>
  <c r="V516" i="1" s="1"/>
  <c r="T516" i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V515" i="1" s="1"/>
  <c r="R515" i="1"/>
  <c r="Q515" i="1"/>
  <c r="S515" i="1" s="1"/>
  <c r="P515" i="1"/>
  <c r="O515" i="1"/>
  <c r="N515" i="1"/>
  <c r="L515" i="1"/>
  <c r="M515" i="1" s="1"/>
  <c r="K515" i="1"/>
  <c r="J515" i="1"/>
  <c r="I515" i="1"/>
  <c r="H515" i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T514" i="1"/>
  <c r="V514" i="1" s="1"/>
  <c r="S514" i="1"/>
  <c r="R514" i="1"/>
  <c r="Q514" i="1"/>
  <c r="O514" i="1"/>
  <c r="P514" i="1" s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S513" i="1"/>
  <c r="R513" i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V512" i="1" s="1"/>
  <c r="T512" i="1"/>
  <c r="R512" i="1"/>
  <c r="Q512" i="1"/>
  <c r="O512" i="1"/>
  <c r="N512" i="1"/>
  <c r="P512" i="1" s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P511" i="1"/>
  <c r="O511" i="1"/>
  <c r="N511" i="1"/>
  <c r="M511" i="1"/>
  <c r="L511" i="1"/>
  <c r="K511" i="1"/>
  <c r="J511" i="1"/>
  <c r="I511" i="1"/>
  <c r="AB511" i="1" s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S510" i="1"/>
  <c r="R510" i="1"/>
  <c r="Q510" i="1"/>
  <c r="O510" i="1"/>
  <c r="P510" i="1" s="1"/>
  <c r="N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R509" i="1"/>
  <c r="S509" i="1" s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Y508" i="1"/>
  <c r="Z508" i="1" s="1"/>
  <c r="X508" i="1"/>
  <c r="W508" i="1"/>
  <c r="U508" i="1"/>
  <c r="V508" i="1" s="1"/>
  <c r="T508" i="1"/>
  <c r="R508" i="1"/>
  <c r="Q508" i="1"/>
  <c r="S508" i="1" s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V507" i="1" s="1"/>
  <c r="R507" i="1"/>
  <c r="Q507" i="1"/>
  <c r="S507" i="1" s="1"/>
  <c r="P507" i="1"/>
  <c r="O507" i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T506" i="1"/>
  <c r="V506" i="1" s="1"/>
  <c r="S506" i="1"/>
  <c r="R506" i="1"/>
  <c r="Q506" i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S505" i="1"/>
  <c r="R505" i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V504" i="1" s="1"/>
  <c r="T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P503" i="1"/>
  <c r="O503" i="1"/>
  <c r="N503" i="1"/>
  <c r="M503" i="1"/>
  <c r="L503" i="1"/>
  <c r="K503" i="1"/>
  <c r="J503" i="1"/>
  <c r="I503" i="1"/>
  <c r="AB503" i="1" s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S502" i="1"/>
  <c r="R502" i="1"/>
  <c r="Q502" i="1"/>
  <c r="O502" i="1"/>
  <c r="P502" i="1" s="1"/>
  <c r="N502" i="1"/>
  <c r="L502" i="1"/>
  <c r="K502" i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R501" i="1"/>
  <c r="S501" i="1" s="1"/>
  <c r="Q501" i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U500" i="1"/>
  <c r="V500" i="1" s="1"/>
  <c r="T500" i="1"/>
  <c r="R500" i="1"/>
  <c r="Q500" i="1"/>
  <c r="S500" i="1" s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V499" i="1" s="1"/>
  <c r="R499" i="1"/>
  <c r="Q499" i="1"/>
  <c r="S499" i="1" s="1"/>
  <c r="P499" i="1"/>
  <c r="O499" i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P498" i="1" s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S497" i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V496" i="1" s="1"/>
  <c r="T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P495" i="1"/>
  <c r="O495" i="1"/>
  <c r="N495" i="1"/>
  <c r="M495" i="1"/>
  <c r="L495" i="1"/>
  <c r="K495" i="1"/>
  <c r="J495" i="1"/>
  <c r="I495" i="1"/>
  <c r="AB495" i="1" s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S494" i="1"/>
  <c r="R494" i="1"/>
  <c r="Q494" i="1"/>
  <c r="O494" i="1"/>
  <c r="P494" i="1" s="1"/>
  <c r="N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R493" i="1"/>
  <c r="S493" i="1" s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S491" i="1" s="1"/>
  <c r="P491" i="1"/>
  <c r="O491" i="1"/>
  <c r="N491" i="1"/>
  <c r="L491" i="1"/>
  <c r="M491" i="1" s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P490" i="1" s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S489" i="1"/>
  <c r="R489" i="1"/>
  <c r="Q489" i="1"/>
  <c r="O489" i="1"/>
  <c r="N489" i="1"/>
  <c r="P489" i="1" s="1"/>
  <c r="L489" i="1"/>
  <c r="K489" i="1"/>
  <c r="M489" i="1" s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V488" i="1" s="1"/>
  <c r="T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P487" i="1"/>
  <c r="O487" i="1"/>
  <c r="N487" i="1"/>
  <c r="M487" i="1"/>
  <c r="L487" i="1"/>
  <c r="K487" i="1"/>
  <c r="J487" i="1"/>
  <c r="I487" i="1"/>
  <c r="AB487" i="1" s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P486" i="1" s="1"/>
  <c r="N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S485" i="1" s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V484" i="1" s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S483" i="1" s="1"/>
  <c r="P483" i="1"/>
  <c r="O483" i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P482" i="1" s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S481" i="1"/>
  <c r="R481" i="1"/>
  <c r="Q481" i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V480" i="1" s="1"/>
  <c r="T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P479" i="1"/>
  <c r="O479" i="1"/>
  <c r="N479" i="1"/>
  <c r="M479" i="1"/>
  <c r="L479" i="1"/>
  <c r="K479" i="1"/>
  <c r="J479" i="1"/>
  <c r="I479" i="1"/>
  <c r="AB479" i="1" s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S478" i="1"/>
  <c r="R478" i="1"/>
  <c r="Q478" i="1"/>
  <c r="O478" i="1"/>
  <c r="P478" i="1" s="1"/>
  <c r="N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R477" i="1"/>
  <c r="S477" i="1" s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V476" i="1" s="1"/>
  <c r="T476" i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V475" i="1" s="1"/>
  <c r="R475" i="1"/>
  <c r="Q475" i="1"/>
  <c r="S475" i="1" s="1"/>
  <c r="P475" i="1"/>
  <c r="O475" i="1"/>
  <c r="N475" i="1"/>
  <c r="L475" i="1"/>
  <c r="M475" i="1" s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S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S473" i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V472" i="1" s="1"/>
  <c r="T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P471" i="1"/>
  <c r="O471" i="1"/>
  <c r="N471" i="1"/>
  <c r="M471" i="1"/>
  <c r="L471" i="1"/>
  <c r="K471" i="1"/>
  <c r="J471" i="1"/>
  <c r="I471" i="1"/>
  <c r="AB471" i="1" s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V470" i="1" s="1"/>
  <c r="S470" i="1"/>
  <c r="R470" i="1"/>
  <c r="Q470" i="1"/>
  <c r="O470" i="1"/>
  <c r="P470" i="1" s="1"/>
  <c r="N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R469" i="1"/>
  <c r="S469" i="1" s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V468" i="1" s="1"/>
  <c r="T468" i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V467" i="1" s="1"/>
  <c r="R467" i="1"/>
  <c r="Q467" i="1"/>
  <c r="S467" i="1" s="1"/>
  <c r="P467" i="1"/>
  <c r="O467" i="1"/>
  <c r="N467" i="1"/>
  <c r="L467" i="1"/>
  <c r="M467" i="1" s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P466" i="1" s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V465" i="1"/>
  <c r="U465" i="1"/>
  <c r="T465" i="1"/>
  <c r="S465" i="1"/>
  <c r="R465" i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V464" i="1" s="1"/>
  <c r="T464" i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P463" i="1"/>
  <c r="O463" i="1"/>
  <c r="N463" i="1"/>
  <c r="M463" i="1"/>
  <c r="L463" i="1"/>
  <c r="K463" i="1"/>
  <c r="J463" i="1"/>
  <c r="I463" i="1"/>
  <c r="AB463" i="1" s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S462" i="1"/>
  <c r="R462" i="1"/>
  <c r="Q462" i="1"/>
  <c r="O462" i="1"/>
  <c r="P462" i="1" s="1"/>
  <c r="N462" i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R461" i="1"/>
  <c r="S461" i="1" s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V460" i="1" s="1"/>
  <c r="T460" i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V459" i="1" s="1"/>
  <c r="R459" i="1"/>
  <c r="Q459" i="1"/>
  <c r="S459" i="1" s="1"/>
  <c r="P459" i="1"/>
  <c r="O459" i="1"/>
  <c r="N459" i="1"/>
  <c r="L459" i="1"/>
  <c r="M459" i="1" s="1"/>
  <c r="K459" i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S458" i="1"/>
  <c r="R458" i="1"/>
  <c r="Q458" i="1"/>
  <c r="O458" i="1"/>
  <c r="P458" i="1" s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S457" i="1"/>
  <c r="R457" i="1"/>
  <c r="Q457" i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V456" i="1" s="1"/>
  <c r="T456" i="1"/>
  <c r="R456" i="1"/>
  <c r="Q456" i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M455" i="1"/>
  <c r="L455" i="1"/>
  <c r="K455" i="1"/>
  <c r="J455" i="1"/>
  <c r="I455" i="1"/>
  <c r="AB455" i="1" s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U454" i="1"/>
  <c r="T454" i="1"/>
  <c r="V454" i="1" s="1"/>
  <c r="S454" i="1"/>
  <c r="R454" i="1"/>
  <c r="Q454" i="1"/>
  <c r="O454" i="1"/>
  <c r="P454" i="1" s="1"/>
  <c r="N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S453" i="1" s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V452" i="1" s="1"/>
  <c r="T452" i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V451" i="1" s="1"/>
  <c r="R451" i="1"/>
  <c r="Q451" i="1"/>
  <c r="S451" i="1" s="1"/>
  <c r="P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 s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P450" i="1" s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S449" i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V448" i="1" s="1"/>
  <c r="T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P447" i="1"/>
  <c r="O447" i="1"/>
  <c r="N447" i="1"/>
  <c r="M447" i="1"/>
  <c r="L447" i="1"/>
  <c r="K447" i="1"/>
  <c r="J447" i="1"/>
  <c r="I447" i="1"/>
  <c r="AB447" i="1" s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T446" i="1"/>
  <c r="V446" i="1" s="1"/>
  <c r="S446" i="1"/>
  <c r="R446" i="1"/>
  <c r="Q446" i="1"/>
  <c r="O446" i="1"/>
  <c r="P446" i="1" s="1"/>
  <c r="N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R445" i="1"/>
  <c r="S445" i="1" s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U444" i="1"/>
  <c r="V444" i="1" s="1"/>
  <c r="T444" i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V443" i="1" s="1"/>
  <c r="R443" i="1"/>
  <c r="Q443" i="1"/>
  <c r="S443" i="1" s="1"/>
  <c r="P443" i="1"/>
  <c r="O443" i="1"/>
  <c r="N443" i="1"/>
  <c r="L443" i="1"/>
  <c r="M443" i="1" s="1"/>
  <c r="K443" i="1"/>
  <c r="J443" i="1"/>
  <c r="I443" i="1"/>
  <c r="H443" i="1"/>
  <c r="G443" i="1"/>
  <c r="F443" i="1"/>
  <c r="E443" i="1"/>
  <c r="D443" i="1"/>
  <c r="B443" i="1"/>
  <c r="A443" i="1" s="1"/>
  <c r="AA442" i="1"/>
  <c r="Y442" i="1"/>
  <c r="X442" i="1"/>
  <c r="Z442" i="1" s="1"/>
  <c r="W442" i="1"/>
  <c r="U442" i="1"/>
  <c r="T442" i="1"/>
  <c r="V442" i="1" s="1"/>
  <c r="S442" i="1"/>
  <c r="R442" i="1"/>
  <c r="Q442" i="1"/>
  <c r="O442" i="1"/>
  <c r="P442" i="1" s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S441" i="1"/>
  <c r="R441" i="1"/>
  <c r="Q441" i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V440" i="1" s="1"/>
  <c r="T440" i="1"/>
  <c r="R440" i="1"/>
  <c r="Q440" i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P439" i="1"/>
  <c r="O439" i="1"/>
  <c r="N439" i="1"/>
  <c r="M439" i="1"/>
  <c r="L439" i="1"/>
  <c r="K439" i="1"/>
  <c r="J439" i="1"/>
  <c r="I439" i="1"/>
  <c r="AB439" i="1" s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S438" i="1"/>
  <c r="R438" i="1"/>
  <c r="Q438" i="1"/>
  <c r="O438" i="1"/>
  <c r="P438" i="1" s="1"/>
  <c r="N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R437" i="1"/>
  <c r="S437" i="1" s="1"/>
  <c r="Q437" i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U436" i="1"/>
  <c r="V436" i="1" s="1"/>
  <c r="T436" i="1"/>
  <c r="R436" i="1"/>
  <c r="Q436" i="1"/>
  <c r="S436" i="1" s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V435" i="1" s="1"/>
  <c r="R435" i="1"/>
  <c r="Q435" i="1"/>
  <c r="S435" i="1" s="1"/>
  <c r="P435" i="1"/>
  <c r="O435" i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 s="1"/>
  <c r="AA434" i="1"/>
  <c r="Y434" i="1"/>
  <c r="X434" i="1"/>
  <c r="Z434" i="1" s="1"/>
  <c r="W434" i="1"/>
  <c r="U434" i="1"/>
  <c r="T434" i="1"/>
  <c r="V434" i="1" s="1"/>
  <c r="S434" i="1"/>
  <c r="R434" i="1"/>
  <c r="Q434" i="1"/>
  <c r="O434" i="1"/>
  <c r="P434" i="1" s="1"/>
  <c r="N434" i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S433" i="1"/>
  <c r="R433" i="1"/>
  <c r="Q433" i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V432" i="1" s="1"/>
  <c r="T432" i="1"/>
  <c r="R432" i="1"/>
  <c r="Q432" i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R431" i="1"/>
  <c r="Q431" i="1"/>
  <c r="S431" i="1" s="1"/>
  <c r="P431" i="1"/>
  <c r="O431" i="1"/>
  <c r="N431" i="1"/>
  <c r="M431" i="1"/>
  <c r="L431" i="1"/>
  <c r="K431" i="1"/>
  <c r="J431" i="1"/>
  <c r="I431" i="1"/>
  <c r="AB431" i="1" s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U430" i="1"/>
  <c r="T430" i="1"/>
  <c r="V430" i="1" s="1"/>
  <c r="S430" i="1"/>
  <c r="R430" i="1"/>
  <c r="Q430" i="1"/>
  <c r="O430" i="1"/>
  <c r="P430" i="1" s="1"/>
  <c r="N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R429" i="1"/>
  <c r="S429" i="1" s="1"/>
  <c r="Q429" i="1"/>
  <c r="O429" i="1"/>
  <c r="N429" i="1"/>
  <c r="P429" i="1" s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V428" i="1" s="1"/>
  <c r="T428" i="1"/>
  <c r="R428" i="1"/>
  <c r="Q428" i="1"/>
  <c r="S428" i="1" s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V427" i="1" s="1"/>
  <c r="R427" i="1"/>
  <c r="Q427" i="1"/>
  <c r="S427" i="1" s="1"/>
  <c r="P427" i="1"/>
  <c r="O427" i="1"/>
  <c r="N427" i="1"/>
  <c r="L427" i="1"/>
  <c r="M427" i="1" s="1"/>
  <c r="K427" i="1"/>
  <c r="J427" i="1"/>
  <c r="I427" i="1"/>
  <c r="H427" i="1"/>
  <c r="G427" i="1"/>
  <c r="F427" i="1"/>
  <c r="E427" i="1"/>
  <c r="D427" i="1"/>
  <c r="B427" i="1"/>
  <c r="A427" i="1" s="1"/>
  <c r="AA426" i="1"/>
  <c r="Y426" i="1"/>
  <c r="X426" i="1"/>
  <c r="Z426" i="1" s="1"/>
  <c r="W426" i="1"/>
  <c r="U426" i="1"/>
  <c r="T426" i="1"/>
  <c r="V426" i="1" s="1"/>
  <c r="S426" i="1"/>
  <c r="R426" i="1"/>
  <c r="Q426" i="1"/>
  <c r="O426" i="1"/>
  <c r="P426" i="1" s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S425" i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V424" i="1" s="1"/>
  <c r="T424" i="1"/>
  <c r="R424" i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R423" i="1"/>
  <c r="Q423" i="1"/>
  <c r="S423" i="1" s="1"/>
  <c r="P423" i="1"/>
  <c r="O423" i="1"/>
  <c r="N423" i="1"/>
  <c r="M423" i="1"/>
  <c r="L423" i="1"/>
  <c r="K423" i="1"/>
  <c r="J423" i="1"/>
  <c r="I423" i="1"/>
  <c r="AB423" i="1" s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U422" i="1"/>
  <c r="T422" i="1"/>
  <c r="V422" i="1" s="1"/>
  <c r="S422" i="1"/>
  <c r="R422" i="1"/>
  <c r="Q422" i="1"/>
  <c r="O422" i="1"/>
  <c r="P422" i="1" s="1"/>
  <c r="N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R421" i="1"/>
  <c r="S421" i="1" s="1"/>
  <c r="Q421" i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V420" i="1" s="1"/>
  <c r="T420" i="1"/>
  <c r="R420" i="1"/>
  <c r="Q420" i="1"/>
  <c r="S420" i="1" s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V419" i="1" s="1"/>
  <c r="R419" i="1"/>
  <c r="Q419" i="1"/>
  <c r="S419" i="1" s="1"/>
  <c r="P419" i="1"/>
  <c r="O419" i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 s="1"/>
  <c r="AA418" i="1"/>
  <c r="Y418" i="1"/>
  <c r="X418" i="1"/>
  <c r="Z418" i="1" s="1"/>
  <c r="W418" i="1"/>
  <c r="U418" i="1"/>
  <c r="T418" i="1"/>
  <c r="V418" i="1" s="1"/>
  <c r="S418" i="1"/>
  <c r="R418" i="1"/>
  <c r="Q418" i="1"/>
  <c r="O418" i="1"/>
  <c r="P418" i="1" s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S417" i="1"/>
  <c r="R417" i="1"/>
  <c r="Q417" i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V416" i="1" s="1"/>
  <c r="T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P415" i="1"/>
  <c r="O415" i="1"/>
  <c r="N415" i="1"/>
  <c r="M415" i="1"/>
  <c r="L415" i="1"/>
  <c r="K415" i="1"/>
  <c r="J415" i="1"/>
  <c r="I415" i="1"/>
  <c r="AB415" i="1" s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U414" i="1"/>
  <c r="T414" i="1"/>
  <c r="V414" i="1" s="1"/>
  <c r="S414" i="1"/>
  <c r="R414" i="1"/>
  <c r="Q414" i="1"/>
  <c r="O414" i="1"/>
  <c r="P414" i="1" s="1"/>
  <c r="N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S413" i="1" s="1"/>
  <c r="Q413" i="1"/>
  <c r="O413" i="1"/>
  <c r="N413" i="1"/>
  <c r="P413" i="1" s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U412" i="1"/>
  <c r="V412" i="1" s="1"/>
  <c r="T412" i="1"/>
  <c r="R412" i="1"/>
  <c r="Q412" i="1"/>
  <c r="S412" i="1" s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V411" i="1" s="1"/>
  <c r="R411" i="1"/>
  <c r="Q411" i="1"/>
  <c r="S411" i="1" s="1"/>
  <c r="P411" i="1"/>
  <c r="O411" i="1"/>
  <c r="N411" i="1"/>
  <c r="L411" i="1"/>
  <c r="M411" i="1" s="1"/>
  <c r="K411" i="1"/>
  <c r="J411" i="1"/>
  <c r="I411" i="1"/>
  <c r="H411" i="1"/>
  <c r="G411" i="1"/>
  <c r="F411" i="1"/>
  <c r="E411" i="1"/>
  <c r="D411" i="1"/>
  <c r="B411" i="1"/>
  <c r="A411" i="1" s="1"/>
  <c r="AA410" i="1"/>
  <c r="Y410" i="1"/>
  <c r="X410" i="1"/>
  <c r="Z410" i="1" s="1"/>
  <c r="W410" i="1"/>
  <c r="U410" i="1"/>
  <c r="T410" i="1"/>
  <c r="V410" i="1" s="1"/>
  <c r="S410" i="1"/>
  <c r="R410" i="1"/>
  <c r="Q410" i="1"/>
  <c r="O410" i="1"/>
  <c r="P410" i="1" s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S409" i="1"/>
  <c r="R409" i="1"/>
  <c r="Q409" i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V408" i="1" s="1"/>
  <c r="T408" i="1"/>
  <c r="R408" i="1"/>
  <c r="Q408" i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R407" i="1"/>
  <c r="Q407" i="1"/>
  <c r="S407" i="1" s="1"/>
  <c r="P407" i="1"/>
  <c r="O407" i="1"/>
  <c r="N407" i="1"/>
  <c r="M407" i="1"/>
  <c r="L407" i="1"/>
  <c r="K407" i="1"/>
  <c r="J407" i="1"/>
  <c r="I407" i="1"/>
  <c r="AB407" i="1" s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U406" i="1"/>
  <c r="T406" i="1"/>
  <c r="V406" i="1" s="1"/>
  <c r="S406" i="1"/>
  <c r="R406" i="1"/>
  <c r="Q406" i="1"/>
  <c r="O406" i="1"/>
  <c r="P406" i="1" s="1"/>
  <c r="N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R405" i="1"/>
  <c r="S405" i="1" s="1"/>
  <c r="Q405" i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Y404" i="1"/>
  <c r="Z404" i="1" s="1"/>
  <c r="X404" i="1"/>
  <c r="W404" i="1"/>
  <c r="U404" i="1"/>
  <c r="V404" i="1" s="1"/>
  <c r="T404" i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V403" i="1" s="1"/>
  <c r="R403" i="1"/>
  <c r="Q403" i="1"/>
  <c r="S403" i="1" s="1"/>
  <c r="P403" i="1"/>
  <c r="O403" i="1"/>
  <c r="N403" i="1"/>
  <c r="L403" i="1"/>
  <c r="M403" i="1" s="1"/>
  <c r="K403" i="1"/>
  <c r="J403" i="1"/>
  <c r="I403" i="1"/>
  <c r="H403" i="1"/>
  <c r="G403" i="1"/>
  <c r="F403" i="1"/>
  <c r="E403" i="1"/>
  <c r="D403" i="1"/>
  <c r="B403" i="1"/>
  <c r="A403" i="1" s="1"/>
  <c r="AA402" i="1"/>
  <c r="Y402" i="1"/>
  <c r="X402" i="1"/>
  <c r="Z402" i="1" s="1"/>
  <c r="W402" i="1"/>
  <c r="U402" i="1"/>
  <c r="T402" i="1"/>
  <c r="V402" i="1" s="1"/>
  <c r="S402" i="1"/>
  <c r="R402" i="1"/>
  <c r="Q402" i="1"/>
  <c r="O402" i="1"/>
  <c r="P402" i="1" s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S401" i="1"/>
  <c r="R401" i="1"/>
  <c r="Q401" i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V400" i="1" s="1"/>
  <c r="T400" i="1"/>
  <c r="R400" i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R399" i="1"/>
  <c r="Q399" i="1"/>
  <c r="S399" i="1" s="1"/>
  <c r="P399" i="1"/>
  <c r="O399" i="1"/>
  <c r="N399" i="1"/>
  <c r="M399" i="1"/>
  <c r="L399" i="1"/>
  <c r="K399" i="1"/>
  <c r="J399" i="1"/>
  <c r="I399" i="1"/>
  <c r="AB399" i="1" s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U398" i="1"/>
  <c r="T398" i="1"/>
  <c r="V398" i="1" s="1"/>
  <c r="S398" i="1"/>
  <c r="R398" i="1"/>
  <c r="Q398" i="1"/>
  <c r="O398" i="1"/>
  <c r="P398" i="1" s="1"/>
  <c r="N398" i="1"/>
  <c r="L398" i="1"/>
  <c r="K398" i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S397" i="1" s="1"/>
  <c r="Q397" i="1"/>
  <c r="O397" i="1"/>
  <c r="N397" i="1"/>
  <c r="P397" i="1" s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V396" i="1" s="1"/>
  <c r="T396" i="1"/>
  <c r="R396" i="1"/>
  <c r="Q396" i="1"/>
  <c r="S396" i="1" s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V395" i="1" s="1"/>
  <c r="R395" i="1"/>
  <c r="Q395" i="1"/>
  <c r="S395" i="1" s="1"/>
  <c r="P395" i="1"/>
  <c r="O395" i="1"/>
  <c r="N395" i="1"/>
  <c r="L395" i="1"/>
  <c r="M395" i="1" s="1"/>
  <c r="K395" i="1"/>
  <c r="J395" i="1"/>
  <c r="I395" i="1"/>
  <c r="H395" i="1"/>
  <c r="G395" i="1"/>
  <c r="F395" i="1"/>
  <c r="E395" i="1"/>
  <c r="D395" i="1"/>
  <c r="B395" i="1"/>
  <c r="A395" i="1" s="1"/>
  <c r="AA394" i="1"/>
  <c r="Y394" i="1"/>
  <c r="X394" i="1"/>
  <c r="Z394" i="1" s="1"/>
  <c r="W394" i="1"/>
  <c r="U394" i="1"/>
  <c r="T394" i="1"/>
  <c r="V394" i="1" s="1"/>
  <c r="S394" i="1"/>
  <c r="R394" i="1"/>
  <c r="Q394" i="1"/>
  <c r="O394" i="1"/>
  <c r="P394" i="1" s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S393" i="1"/>
  <c r="R393" i="1"/>
  <c r="Q393" i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V392" i="1" s="1"/>
  <c r="T392" i="1"/>
  <c r="R392" i="1"/>
  <c r="Q392" i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R391" i="1"/>
  <c r="Q391" i="1"/>
  <c r="S391" i="1" s="1"/>
  <c r="P391" i="1"/>
  <c r="O391" i="1"/>
  <c r="N391" i="1"/>
  <c r="M391" i="1"/>
  <c r="L391" i="1"/>
  <c r="K391" i="1"/>
  <c r="J391" i="1"/>
  <c r="I391" i="1"/>
  <c r="AB391" i="1" s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U390" i="1"/>
  <c r="T390" i="1"/>
  <c r="V390" i="1" s="1"/>
  <c r="S390" i="1"/>
  <c r="R390" i="1"/>
  <c r="Q390" i="1"/>
  <c r="O390" i="1"/>
  <c r="P390" i="1" s="1"/>
  <c r="N390" i="1"/>
  <c r="L390" i="1"/>
  <c r="K390" i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S389" i="1" s="1"/>
  <c r="Q389" i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V388" i="1" s="1"/>
  <c r="T388" i="1"/>
  <c r="R388" i="1"/>
  <c r="Q388" i="1"/>
  <c r="S388" i="1" s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V387" i="1" s="1"/>
  <c r="R387" i="1"/>
  <c r="Q387" i="1"/>
  <c r="S387" i="1" s="1"/>
  <c r="P387" i="1"/>
  <c r="O387" i="1"/>
  <c r="N387" i="1"/>
  <c r="L387" i="1"/>
  <c r="M387" i="1" s="1"/>
  <c r="K387" i="1"/>
  <c r="J387" i="1"/>
  <c r="I387" i="1"/>
  <c r="H387" i="1"/>
  <c r="G387" i="1"/>
  <c r="F387" i="1"/>
  <c r="E387" i="1"/>
  <c r="D387" i="1"/>
  <c r="B387" i="1"/>
  <c r="A387" i="1" s="1"/>
  <c r="AA386" i="1"/>
  <c r="Y386" i="1"/>
  <c r="X386" i="1"/>
  <c r="Z386" i="1" s="1"/>
  <c r="W386" i="1"/>
  <c r="U386" i="1"/>
  <c r="T386" i="1"/>
  <c r="V386" i="1" s="1"/>
  <c r="S386" i="1"/>
  <c r="R386" i="1"/>
  <c r="Q386" i="1"/>
  <c r="O386" i="1"/>
  <c r="P386" i="1" s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S385" i="1"/>
  <c r="R385" i="1"/>
  <c r="Q385" i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V384" i="1" s="1"/>
  <c r="T384" i="1"/>
  <c r="R384" i="1"/>
  <c r="Q384" i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R383" i="1"/>
  <c r="Q383" i="1"/>
  <c r="S383" i="1" s="1"/>
  <c r="P383" i="1"/>
  <c r="O383" i="1"/>
  <c r="N383" i="1"/>
  <c r="M383" i="1"/>
  <c r="L383" i="1"/>
  <c r="K383" i="1"/>
  <c r="J383" i="1"/>
  <c r="I383" i="1"/>
  <c r="AB383" i="1" s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U382" i="1"/>
  <c r="T382" i="1"/>
  <c r="V382" i="1" s="1"/>
  <c r="S382" i="1"/>
  <c r="R382" i="1"/>
  <c r="Q382" i="1"/>
  <c r="O382" i="1"/>
  <c r="P382" i="1" s="1"/>
  <c r="N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S381" i="1" s="1"/>
  <c r="Q381" i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Y380" i="1"/>
  <c r="Z380" i="1" s="1"/>
  <c r="X380" i="1"/>
  <c r="W380" i="1"/>
  <c r="U380" i="1"/>
  <c r="V380" i="1" s="1"/>
  <c r="T380" i="1"/>
  <c r="R380" i="1"/>
  <c r="Q380" i="1"/>
  <c r="S380" i="1" s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Q379" i="1"/>
  <c r="S379" i="1" s="1"/>
  <c r="P379" i="1"/>
  <c r="O379" i="1"/>
  <c r="N379" i="1"/>
  <c r="L379" i="1"/>
  <c r="M379" i="1" s="1"/>
  <c r="K379" i="1"/>
  <c r="J379" i="1"/>
  <c r="I379" i="1"/>
  <c r="H379" i="1"/>
  <c r="G379" i="1"/>
  <c r="F379" i="1"/>
  <c r="E379" i="1"/>
  <c r="D379" i="1"/>
  <c r="B379" i="1"/>
  <c r="A379" i="1" s="1"/>
  <c r="AA378" i="1"/>
  <c r="Y378" i="1"/>
  <c r="X378" i="1"/>
  <c r="Z378" i="1" s="1"/>
  <c r="W378" i="1"/>
  <c r="U378" i="1"/>
  <c r="T378" i="1"/>
  <c r="V378" i="1" s="1"/>
  <c r="S378" i="1"/>
  <c r="R378" i="1"/>
  <c r="Q378" i="1"/>
  <c r="O378" i="1"/>
  <c r="P378" i="1" s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S377" i="1"/>
  <c r="R377" i="1"/>
  <c r="Q377" i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V376" i="1" s="1"/>
  <c r="T376" i="1"/>
  <c r="R376" i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R375" i="1"/>
  <c r="Q375" i="1"/>
  <c r="S375" i="1" s="1"/>
  <c r="P375" i="1"/>
  <c r="O375" i="1"/>
  <c r="N375" i="1"/>
  <c r="M375" i="1"/>
  <c r="L375" i="1"/>
  <c r="K375" i="1"/>
  <c r="J375" i="1"/>
  <c r="I375" i="1"/>
  <c r="AB375" i="1" s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U374" i="1"/>
  <c r="T374" i="1"/>
  <c r="V374" i="1" s="1"/>
  <c r="S374" i="1"/>
  <c r="R374" i="1"/>
  <c r="Q374" i="1"/>
  <c r="O374" i="1"/>
  <c r="P374" i="1" s="1"/>
  <c r="N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S373" i="1" s="1"/>
  <c r="Q373" i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U372" i="1"/>
  <c r="V372" i="1" s="1"/>
  <c r="T372" i="1"/>
  <c r="R372" i="1"/>
  <c r="Q372" i="1"/>
  <c r="S372" i="1" s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V371" i="1" s="1"/>
  <c r="R371" i="1"/>
  <c r="Q371" i="1"/>
  <c r="S371" i="1" s="1"/>
  <c r="P371" i="1"/>
  <c r="O371" i="1"/>
  <c r="N371" i="1"/>
  <c r="L371" i="1"/>
  <c r="M371" i="1" s="1"/>
  <c r="K371" i="1"/>
  <c r="J371" i="1"/>
  <c r="I371" i="1"/>
  <c r="H371" i="1"/>
  <c r="G371" i="1"/>
  <c r="F371" i="1"/>
  <c r="E371" i="1"/>
  <c r="D371" i="1"/>
  <c r="B371" i="1"/>
  <c r="A371" i="1" s="1"/>
  <c r="AA370" i="1"/>
  <c r="Y370" i="1"/>
  <c r="X370" i="1"/>
  <c r="Z370" i="1" s="1"/>
  <c r="W370" i="1"/>
  <c r="U370" i="1"/>
  <c r="T370" i="1"/>
  <c r="V370" i="1" s="1"/>
  <c r="S370" i="1"/>
  <c r="R370" i="1"/>
  <c r="Q370" i="1"/>
  <c r="O370" i="1"/>
  <c r="P370" i="1" s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S369" i="1"/>
  <c r="R369" i="1"/>
  <c r="Q369" i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V368" i="1" s="1"/>
  <c r="T368" i="1"/>
  <c r="R368" i="1"/>
  <c r="Q368" i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R367" i="1"/>
  <c r="Q367" i="1"/>
  <c r="S367" i="1" s="1"/>
  <c r="P367" i="1"/>
  <c r="O367" i="1"/>
  <c r="N367" i="1"/>
  <c r="M367" i="1"/>
  <c r="L367" i="1"/>
  <c r="K367" i="1"/>
  <c r="J367" i="1"/>
  <c r="I367" i="1"/>
  <c r="AB367" i="1" s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U366" i="1"/>
  <c r="T366" i="1"/>
  <c r="V366" i="1" s="1"/>
  <c r="S366" i="1"/>
  <c r="R366" i="1"/>
  <c r="Q366" i="1"/>
  <c r="O366" i="1"/>
  <c r="P366" i="1" s="1"/>
  <c r="N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S365" i="1" s="1"/>
  <c r="Q365" i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U364" i="1"/>
  <c r="V364" i="1" s="1"/>
  <c r="T364" i="1"/>
  <c r="R364" i="1"/>
  <c r="Q364" i="1"/>
  <c r="S364" i="1" s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M363" i="1" s="1"/>
  <c r="K363" i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U362" i="1"/>
  <c r="T362" i="1"/>
  <c r="V362" i="1" s="1"/>
  <c r="S362" i="1"/>
  <c r="R362" i="1"/>
  <c r="Q362" i="1"/>
  <c r="O362" i="1"/>
  <c r="P362" i="1" s="1"/>
  <c r="N362" i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S361" i="1"/>
  <c r="R361" i="1"/>
  <c r="Q361" i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V360" i="1" s="1"/>
  <c r="T360" i="1"/>
  <c r="R360" i="1"/>
  <c r="Q360" i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Q359" i="1"/>
  <c r="S359" i="1" s="1"/>
  <c r="P359" i="1"/>
  <c r="O359" i="1"/>
  <c r="N359" i="1"/>
  <c r="M359" i="1"/>
  <c r="L359" i="1"/>
  <c r="K359" i="1"/>
  <c r="J359" i="1"/>
  <c r="I359" i="1"/>
  <c r="AB359" i="1" s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P358" i="1" s="1"/>
  <c r="N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R357" i="1"/>
  <c r="S357" i="1" s="1"/>
  <c r="Q357" i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U356" i="1"/>
  <c r="V356" i="1" s="1"/>
  <c r="T356" i="1"/>
  <c r="R356" i="1"/>
  <c r="Q356" i="1"/>
  <c r="S356" i="1" s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V355" i="1" s="1"/>
  <c r="R355" i="1"/>
  <c r="Q355" i="1"/>
  <c r="S355" i="1" s="1"/>
  <c r="P355" i="1"/>
  <c r="O355" i="1"/>
  <c r="N355" i="1"/>
  <c r="L355" i="1"/>
  <c r="M355" i="1" s="1"/>
  <c r="K355" i="1"/>
  <c r="J355" i="1"/>
  <c r="I355" i="1"/>
  <c r="H355" i="1"/>
  <c r="G355" i="1"/>
  <c r="F355" i="1"/>
  <c r="E355" i="1"/>
  <c r="D355" i="1"/>
  <c r="B355" i="1"/>
  <c r="A355" i="1" s="1"/>
  <c r="AA354" i="1"/>
  <c r="Y354" i="1"/>
  <c r="X354" i="1"/>
  <c r="Z354" i="1" s="1"/>
  <c r="W354" i="1"/>
  <c r="U354" i="1"/>
  <c r="T354" i="1"/>
  <c r="V354" i="1" s="1"/>
  <c r="S354" i="1"/>
  <c r="R354" i="1"/>
  <c r="Q354" i="1"/>
  <c r="O354" i="1"/>
  <c r="P354" i="1" s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S353" i="1"/>
  <c r="R353" i="1"/>
  <c r="Q353" i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V352" i="1" s="1"/>
  <c r="T352" i="1"/>
  <c r="R352" i="1"/>
  <c r="Q352" i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R351" i="1"/>
  <c r="Q351" i="1"/>
  <c r="S351" i="1" s="1"/>
  <c r="P351" i="1"/>
  <c r="O351" i="1"/>
  <c r="N351" i="1"/>
  <c r="M351" i="1"/>
  <c r="L351" i="1"/>
  <c r="K351" i="1"/>
  <c r="J351" i="1"/>
  <c r="I351" i="1"/>
  <c r="AB351" i="1" s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U350" i="1"/>
  <c r="T350" i="1"/>
  <c r="V350" i="1" s="1"/>
  <c r="S350" i="1"/>
  <c r="R350" i="1"/>
  <c r="Q350" i="1"/>
  <c r="O350" i="1"/>
  <c r="P350" i="1" s="1"/>
  <c r="N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S349" i="1" s="1"/>
  <c r="Q349" i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V348" i="1" s="1"/>
  <c r="T348" i="1"/>
  <c r="R348" i="1"/>
  <c r="Q348" i="1"/>
  <c r="S348" i="1" s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V347" i="1" s="1"/>
  <c r="R347" i="1"/>
  <c r="Q347" i="1"/>
  <c r="S347" i="1" s="1"/>
  <c r="P347" i="1"/>
  <c r="O347" i="1"/>
  <c r="N347" i="1"/>
  <c r="L347" i="1"/>
  <c r="M347" i="1" s="1"/>
  <c r="K347" i="1"/>
  <c r="J347" i="1"/>
  <c r="I347" i="1"/>
  <c r="H347" i="1"/>
  <c r="G347" i="1"/>
  <c r="F347" i="1"/>
  <c r="E347" i="1"/>
  <c r="D347" i="1"/>
  <c r="B347" i="1"/>
  <c r="A347" i="1" s="1"/>
  <c r="AA346" i="1"/>
  <c r="Y346" i="1"/>
  <c r="X346" i="1"/>
  <c r="Z346" i="1" s="1"/>
  <c r="W346" i="1"/>
  <c r="U346" i="1"/>
  <c r="T346" i="1"/>
  <c r="V346" i="1" s="1"/>
  <c r="S346" i="1"/>
  <c r="R346" i="1"/>
  <c r="Q346" i="1"/>
  <c r="O346" i="1"/>
  <c r="P346" i="1" s="1"/>
  <c r="N346" i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S345" i="1"/>
  <c r="R345" i="1"/>
  <c r="Q345" i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V344" i="1" s="1"/>
  <c r="T344" i="1"/>
  <c r="R344" i="1"/>
  <c r="Q344" i="1"/>
  <c r="O344" i="1"/>
  <c r="N344" i="1"/>
  <c r="P344" i="1" s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S343" i="1" s="1"/>
  <c r="P343" i="1"/>
  <c r="O343" i="1"/>
  <c r="N343" i="1"/>
  <c r="M343" i="1"/>
  <c r="L343" i="1"/>
  <c r="K343" i="1"/>
  <c r="J343" i="1"/>
  <c r="I343" i="1"/>
  <c r="AB343" i="1" s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P342" i="1" s="1"/>
  <c r="N342" i="1"/>
  <c r="L342" i="1"/>
  <c r="K342" i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S341" i="1" s="1"/>
  <c r="Q341" i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Y340" i="1"/>
  <c r="Z340" i="1" s="1"/>
  <c r="X340" i="1"/>
  <c r="W340" i="1"/>
  <c r="U340" i="1"/>
  <c r="V340" i="1" s="1"/>
  <c r="T340" i="1"/>
  <c r="R340" i="1"/>
  <c r="Q340" i="1"/>
  <c r="S340" i="1" s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V339" i="1" s="1"/>
  <c r="R339" i="1"/>
  <c r="Q339" i="1"/>
  <c r="S339" i="1" s="1"/>
  <c r="P339" i="1"/>
  <c r="O339" i="1"/>
  <c r="N339" i="1"/>
  <c r="L339" i="1"/>
  <c r="M339" i="1" s="1"/>
  <c r="K339" i="1"/>
  <c r="J339" i="1"/>
  <c r="I339" i="1"/>
  <c r="H339" i="1"/>
  <c r="G339" i="1"/>
  <c r="F339" i="1"/>
  <c r="E339" i="1"/>
  <c r="D339" i="1"/>
  <c r="B339" i="1"/>
  <c r="A339" i="1" s="1"/>
  <c r="AA338" i="1"/>
  <c r="Y338" i="1"/>
  <c r="X338" i="1"/>
  <c r="Z338" i="1" s="1"/>
  <c r="W338" i="1"/>
  <c r="U338" i="1"/>
  <c r="T338" i="1"/>
  <c r="V338" i="1" s="1"/>
  <c r="S338" i="1"/>
  <c r="R338" i="1"/>
  <c r="Q338" i="1"/>
  <c r="O338" i="1"/>
  <c r="P338" i="1" s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S337" i="1"/>
  <c r="R337" i="1"/>
  <c r="Q337" i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V336" i="1" s="1"/>
  <c r="T336" i="1"/>
  <c r="R336" i="1"/>
  <c r="Q336" i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R335" i="1"/>
  <c r="Q335" i="1"/>
  <c r="S335" i="1" s="1"/>
  <c r="P335" i="1"/>
  <c r="O335" i="1"/>
  <c r="N335" i="1"/>
  <c r="M335" i="1"/>
  <c r="L335" i="1"/>
  <c r="K335" i="1"/>
  <c r="J335" i="1"/>
  <c r="I335" i="1"/>
  <c r="AB335" i="1" s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U334" i="1"/>
  <c r="T334" i="1"/>
  <c r="V334" i="1" s="1"/>
  <c r="S334" i="1"/>
  <c r="R334" i="1"/>
  <c r="Q334" i="1"/>
  <c r="O334" i="1"/>
  <c r="P334" i="1" s="1"/>
  <c r="N334" i="1"/>
  <c r="L334" i="1"/>
  <c r="K334" i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S333" i="1" s="1"/>
  <c r="Q333" i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U332" i="1"/>
  <c r="V332" i="1" s="1"/>
  <c r="T332" i="1"/>
  <c r="R332" i="1"/>
  <c r="Q332" i="1"/>
  <c r="S332" i="1" s="1"/>
  <c r="O332" i="1"/>
  <c r="N332" i="1"/>
  <c r="P332" i="1" s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V331" i="1" s="1"/>
  <c r="R331" i="1"/>
  <c r="Q331" i="1"/>
  <c r="S331" i="1" s="1"/>
  <c r="P331" i="1"/>
  <c r="O331" i="1"/>
  <c r="N331" i="1"/>
  <c r="L331" i="1"/>
  <c r="M331" i="1" s="1"/>
  <c r="K331" i="1"/>
  <c r="J331" i="1"/>
  <c r="I331" i="1"/>
  <c r="H331" i="1"/>
  <c r="G331" i="1"/>
  <c r="F331" i="1"/>
  <c r="E331" i="1"/>
  <c r="D331" i="1"/>
  <c r="B331" i="1"/>
  <c r="A331" i="1" s="1"/>
  <c r="AA330" i="1"/>
  <c r="Y330" i="1"/>
  <c r="X330" i="1"/>
  <c r="Z330" i="1" s="1"/>
  <c r="W330" i="1"/>
  <c r="U330" i="1"/>
  <c r="T330" i="1"/>
  <c r="V330" i="1" s="1"/>
  <c r="S330" i="1"/>
  <c r="R330" i="1"/>
  <c r="Q330" i="1"/>
  <c r="O330" i="1"/>
  <c r="P330" i="1" s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S329" i="1"/>
  <c r="R329" i="1"/>
  <c r="Q329" i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V328" i="1" s="1"/>
  <c r="T328" i="1"/>
  <c r="R328" i="1"/>
  <c r="Q328" i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R327" i="1"/>
  <c r="Q327" i="1"/>
  <c r="S327" i="1" s="1"/>
  <c r="P327" i="1"/>
  <c r="O327" i="1"/>
  <c r="N327" i="1"/>
  <c r="M327" i="1"/>
  <c r="L327" i="1"/>
  <c r="K327" i="1"/>
  <c r="J327" i="1"/>
  <c r="I327" i="1"/>
  <c r="AB327" i="1" s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P326" i="1" s="1"/>
  <c r="N326" i="1"/>
  <c r="L326" i="1"/>
  <c r="K326" i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S325" i="1" s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V324" i="1" s="1"/>
  <c r="T324" i="1"/>
  <c r="R324" i="1"/>
  <c r="Q324" i="1"/>
  <c r="S324" i="1" s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V323" i="1" s="1"/>
  <c r="R323" i="1"/>
  <c r="Q323" i="1"/>
  <c r="S323" i="1" s="1"/>
  <c r="P323" i="1"/>
  <c r="O323" i="1"/>
  <c r="N323" i="1"/>
  <c r="L323" i="1"/>
  <c r="M323" i="1" s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U322" i="1"/>
  <c r="T322" i="1"/>
  <c r="V322" i="1" s="1"/>
  <c r="S322" i="1"/>
  <c r="R322" i="1"/>
  <c r="Q322" i="1"/>
  <c r="O322" i="1"/>
  <c r="P322" i="1" s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V320" i="1" s="1"/>
  <c r="T320" i="1"/>
  <c r="R320" i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R319" i="1"/>
  <c r="Q319" i="1"/>
  <c r="S319" i="1" s="1"/>
  <c r="P319" i="1"/>
  <c r="O319" i="1"/>
  <c r="N319" i="1"/>
  <c r="M319" i="1"/>
  <c r="L319" i="1"/>
  <c r="K319" i="1"/>
  <c r="J319" i="1"/>
  <c r="I319" i="1"/>
  <c r="AB319" i="1" s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U318" i="1"/>
  <c r="T318" i="1"/>
  <c r="V318" i="1" s="1"/>
  <c r="S318" i="1"/>
  <c r="R318" i="1"/>
  <c r="Q318" i="1"/>
  <c r="O318" i="1"/>
  <c r="P318" i="1" s="1"/>
  <c r="N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S317" i="1" s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V316" i="1" s="1"/>
  <c r="T316" i="1"/>
  <c r="R316" i="1"/>
  <c r="Q316" i="1"/>
  <c r="S316" i="1" s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V315" i="1" s="1"/>
  <c r="R315" i="1"/>
  <c r="Q315" i="1"/>
  <c r="S315" i="1" s="1"/>
  <c r="P315" i="1"/>
  <c r="O315" i="1"/>
  <c r="N315" i="1"/>
  <c r="L315" i="1"/>
  <c r="M315" i="1" s="1"/>
  <c r="K315" i="1"/>
  <c r="J315" i="1"/>
  <c r="I315" i="1"/>
  <c r="H315" i="1"/>
  <c r="G315" i="1"/>
  <c r="F315" i="1"/>
  <c r="E315" i="1"/>
  <c r="D315" i="1"/>
  <c r="B315" i="1"/>
  <c r="A315" i="1" s="1"/>
  <c r="AA314" i="1"/>
  <c r="Y314" i="1"/>
  <c r="X314" i="1"/>
  <c r="Z314" i="1" s="1"/>
  <c r="W314" i="1"/>
  <c r="U314" i="1"/>
  <c r="T314" i="1"/>
  <c r="V314" i="1" s="1"/>
  <c r="S314" i="1"/>
  <c r="R314" i="1"/>
  <c r="Q314" i="1"/>
  <c r="O314" i="1"/>
  <c r="P314" i="1" s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V312" i="1" s="1"/>
  <c r="T312" i="1"/>
  <c r="R312" i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R311" i="1"/>
  <c r="Q311" i="1"/>
  <c r="S311" i="1" s="1"/>
  <c r="P311" i="1"/>
  <c r="O311" i="1"/>
  <c r="N311" i="1"/>
  <c r="M311" i="1"/>
  <c r="L311" i="1"/>
  <c r="K311" i="1"/>
  <c r="J311" i="1"/>
  <c r="I311" i="1"/>
  <c r="AB311" i="1" s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V310" i="1" s="1"/>
  <c r="S310" i="1"/>
  <c r="R310" i="1"/>
  <c r="Q310" i="1"/>
  <c r="O310" i="1"/>
  <c r="P310" i="1" s="1"/>
  <c r="N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R309" i="1"/>
  <c r="S309" i="1" s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U308" i="1"/>
  <c r="V308" i="1" s="1"/>
  <c r="T308" i="1"/>
  <c r="R308" i="1"/>
  <c r="Q308" i="1"/>
  <c r="S308" i="1" s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V307" i="1" s="1"/>
  <c r="R307" i="1"/>
  <c r="Q307" i="1"/>
  <c r="S307" i="1" s="1"/>
  <c r="P307" i="1"/>
  <c r="O307" i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S306" i="1" s="1"/>
  <c r="Q306" i="1"/>
  <c r="O306" i="1"/>
  <c r="N306" i="1"/>
  <c r="P306" i="1" s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V305" i="1"/>
  <c r="U305" i="1"/>
  <c r="T305" i="1"/>
  <c r="R305" i="1"/>
  <c r="S305" i="1" s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M304" i="1" s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V303" i="1" s="1"/>
  <c r="R303" i="1"/>
  <c r="Q303" i="1"/>
  <c r="S303" i="1" s="1"/>
  <c r="P303" i="1"/>
  <c r="O303" i="1"/>
  <c r="N303" i="1"/>
  <c r="L303" i="1"/>
  <c r="M303" i="1" s="1"/>
  <c r="K303" i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V300" i="1" s="1"/>
  <c r="T300" i="1"/>
  <c r="R300" i="1"/>
  <c r="Q300" i="1"/>
  <c r="S300" i="1" s="1"/>
  <c r="P300" i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R299" i="1"/>
  <c r="Q299" i="1"/>
  <c r="S299" i="1" s="1"/>
  <c r="O299" i="1"/>
  <c r="P299" i="1" s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S298" i="1"/>
  <c r="R298" i="1"/>
  <c r="Q298" i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V297" i="1" s="1"/>
  <c r="T297" i="1"/>
  <c r="R297" i="1"/>
  <c r="Q297" i="1"/>
  <c r="S297" i="1" s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S295" i="1"/>
  <c r="R295" i="1"/>
  <c r="Q295" i="1"/>
  <c r="O295" i="1"/>
  <c r="P295" i="1" s="1"/>
  <c r="N295" i="1"/>
  <c r="L295" i="1"/>
  <c r="K295" i="1"/>
  <c r="M295" i="1" s="1"/>
  <c r="AB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U294" i="1"/>
  <c r="T294" i="1"/>
  <c r="V294" i="1" s="1"/>
  <c r="R294" i="1"/>
  <c r="S294" i="1" s="1"/>
  <c r="Q294" i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Z293" i="1" s="1"/>
  <c r="X293" i="1"/>
  <c r="W293" i="1"/>
  <c r="U293" i="1"/>
  <c r="V293" i="1" s="1"/>
  <c r="T293" i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O292" i="1"/>
  <c r="N292" i="1"/>
  <c r="P292" i="1" s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S290" i="1" s="1"/>
  <c r="Q290" i="1"/>
  <c r="O290" i="1"/>
  <c r="N290" i="1"/>
  <c r="P290" i="1" s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V289" i="1"/>
  <c r="U289" i="1"/>
  <c r="T289" i="1"/>
  <c r="R289" i="1"/>
  <c r="S289" i="1" s="1"/>
  <c r="Q289" i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S287" i="1" s="1"/>
  <c r="P287" i="1"/>
  <c r="O287" i="1"/>
  <c r="N287" i="1"/>
  <c r="L287" i="1"/>
  <c r="M287" i="1" s="1"/>
  <c r="K287" i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S286" i="1" s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V285" i="1" s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V284" i="1" s="1"/>
  <c r="T284" i="1"/>
  <c r="R284" i="1"/>
  <c r="Q284" i="1"/>
  <c r="S284" i="1" s="1"/>
  <c r="P284" i="1"/>
  <c r="O284" i="1"/>
  <c r="N284" i="1"/>
  <c r="L284" i="1"/>
  <c r="M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R283" i="1"/>
  <c r="Q283" i="1"/>
  <c r="S283" i="1" s="1"/>
  <c r="O283" i="1"/>
  <c r="P283" i="1" s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S282" i="1"/>
  <c r="R282" i="1"/>
  <c r="Q282" i="1"/>
  <c r="O282" i="1"/>
  <c r="P282" i="1" s="1"/>
  <c r="N282" i="1"/>
  <c r="L282" i="1"/>
  <c r="K282" i="1"/>
  <c r="M282" i="1" s="1"/>
  <c r="J282" i="1"/>
  <c r="AB282" i="1" s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S279" i="1"/>
  <c r="R279" i="1"/>
  <c r="Q279" i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U278" i="1"/>
  <c r="T278" i="1"/>
  <c r="V278" i="1" s="1"/>
  <c r="R278" i="1"/>
  <c r="S278" i="1" s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Y277" i="1"/>
  <c r="Z277" i="1" s="1"/>
  <c r="X277" i="1"/>
  <c r="W277" i="1"/>
  <c r="U277" i="1"/>
  <c r="V277" i="1" s="1"/>
  <c r="T277" i="1"/>
  <c r="R277" i="1"/>
  <c r="Q277" i="1"/>
  <c r="S277" i="1" s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O276" i="1"/>
  <c r="N276" i="1"/>
  <c r="P276" i="1" s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V273" i="1"/>
  <c r="U273" i="1"/>
  <c r="T273" i="1"/>
  <c r="R273" i="1"/>
  <c r="S273" i="1" s="1"/>
  <c r="Q273" i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V271" i="1" s="1"/>
  <c r="R271" i="1"/>
  <c r="Q271" i="1"/>
  <c r="S271" i="1" s="1"/>
  <c r="P271" i="1"/>
  <c r="O271" i="1"/>
  <c r="N271" i="1"/>
  <c r="L271" i="1"/>
  <c r="M271" i="1" s="1"/>
  <c r="K271" i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V268" i="1" s="1"/>
  <c r="T268" i="1"/>
  <c r="R268" i="1"/>
  <c r="Q268" i="1"/>
  <c r="S268" i="1" s="1"/>
  <c r="P268" i="1"/>
  <c r="O268" i="1"/>
  <c r="N268" i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R267" i="1"/>
  <c r="Q267" i="1"/>
  <c r="S267" i="1" s="1"/>
  <c r="O267" i="1"/>
  <c r="P267" i="1" s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S266" i="1"/>
  <c r="R266" i="1"/>
  <c r="Q266" i="1"/>
  <c r="O266" i="1"/>
  <c r="P266" i="1" s="1"/>
  <c r="N266" i="1"/>
  <c r="L266" i="1"/>
  <c r="K266" i="1"/>
  <c r="M266" i="1" s="1"/>
  <c r="J266" i="1"/>
  <c r="AB266" i="1" s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U262" i="1"/>
  <c r="T262" i="1"/>
  <c r="V262" i="1" s="1"/>
  <c r="R262" i="1"/>
  <c r="S262" i="1" s="1"/>
  <c r="Q262" i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Y261" i="1"/>
  <c r="Z261" i="1" s="1"/>
  <c r="X261" i="1"/>
  <c r="W261" i="1"/>
  <c r="U261" i="1"/>
  <c r="V261" i="1" s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O260" i="1"/>
  <c r="N260" i="1"/>
  <c r="P260" i="1" s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R257" i="1"/>
  <c r="S257" i="1" s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V255" i="1" s="1"/>
  <c r="R255" i="1"/>
  <c r="Q255" i="1"/>
  <c r="S255" i="1" s="1"/>
  <c r="P255" i="1"/>
  <c r="O255" i="1"/>
  <c r="N255" i="1"/>
  <c r="L255" i="1"/>
  <c r="M255" i="1" s="1"/>
  <c r="K255" i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V253" i="1" s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V252" i="1" s="1"/>
  <c r="T252" i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S251" i="1" s="1"/>
  <c r="O251" i="1"/>
  <c r="P251" i="1" s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S250" i="1"/>
  <c r="R250" i="1"/>
  <c r="Q250" i="1"/>
  <c r="O250" i="1"/>
  <c r="P250" i="1" s="1"/>
  <c r="N250" i="1"/>
  <c r="L250" i="1"/>
  <c r="K250" i="1"/>
  <c r="M250" i="1" s="1"/>
  <c r="J250" i="1"/>
  <c r="AB250" i="1" s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N249" i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U246" i="1"/>
  <c r="T246" i="1"/>
  <c r="V246" i="1" s="1"/>
  <c r="R246" i="1"/>
  <c r="S246" i="1" s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Z245" i="1" s="1"/>
  <c r="X245" i="1"/>
  <c r="W245" i="1"/>
  <c r="U245" i="1"/>
  <c r="V245" i="1" s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O244" i="1"/>
  <c r="N244" i="1"/>
  <c r="P244" i="1" s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S242" i="1" s="1"/>
  <c r="Q242" i="1"/>
  <c r="O242" i="1"/>
  <c r="N242" i="1"/>
  <c r="P242" i="1" s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V241" i="1"/>
  <c r="U241" i="1"/>
  <c r="T241" i="1"/>
  <c r="R241" i="1"/>
  <c r="S241" i="1" s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V239" i="1" s="1"/>
  <c r="R239" i="1"/>
  <c r="Q239" i="1"/>
  <c r="S239" i="1" s="1"/>
  <c r="P239" i="1"/>
  <c r="O239" i="1"/>
  <c r="N239" i="1"/>
  <c r="L239" i="1"/>
  <c r="M239" i="1" s="1"/>
  <c r="K239" i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S238" i="1" s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V237" i="1" s="1"/>
  <c r="T237" i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V236" i="1" s="1"/>
  <c r="T236" i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R235" i="1"/>
  <c r="Q235" i="1"/>
  <c r="S235" i="1" s="1"/>
  <c r="O235" i="1"/>
  <c r="P235" i="1" s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S234" i="1"/>
  <c r="R234" i="1"/>
  <c r="Q234" i="1"/>
  <c r="O234" i="1"/>
  <c r="P234" i="1" s="1"/>
  <c r="N234" i="1"/>
  <c r="L234" i="1"/>
  <c r="K234" i="1"/>
  <c r="M234" i="1" s="1"/>
  <c r="J234" i="1"/>
  <c r="AB234" i="1" s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P231" i="1" s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U230" i="1"/>
  <c r="T230" i="1"/>
  <c r="V230" i="1" s="1"/>
  <c r="R230" i="1"/>
  <c r="S230" i="1" s="1"/>
  <c r="Q230" i="1"/>
  <c r="P230" i="1"/>
  <c r="O230" i="1"/>
  <c r="N230" i="1"/>
  <c r="L230" i="1"/>
  <c r="K230" i="1"/>
  <c r="M230" i="1" s="1"/>
  <c r="AB230" i="1" s="1"/>
  <c r="J230" i="1"/>
  <c r="I230" i="1"/>
  <c r="H230" i="1"/>
  <c r="G230" i="1"/>
  <c r="F230" i="1"/>
  <c r="E230" i="1"/>
  <c r="D230" i="1"/>
  <c r="B230" i="1"/>
  <c r="A230" i="1" s="1"/>
  <c r="AA229" i="1"/>
  <c r="Y229" i="1"/>
  <c r="Z229" i="1" s="1"/>
  <c r="X229" i="1"/>
  <c r="W229" i="1"/>
  <c r="U229" i="1"/>
  <c r="V229" i="1" s="1"/>
  <c r="T229" i="1"/>
  <c r="R229" i="1"/>
  <c r="Q229" i="1"/>
  <c r="S229" i="1" s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O228" i="1"/>
  <c r="N228" i="1"/>
  <c r="P228" i="1" s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V225" i="1"/>
  <c r="U225" i="1"/>
  <c r="T225" i="1"/>
  <c r="R225" i="1"/>
  <c r="S225" i="1" s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V223" i="1" s="1"/>
  <c r="R223" i="1"/>
  <c r="Q223" i="1"/>
  <c r="S223" i="1" s="1"/>
  <c r="P223" i="1"/>
  <c r="O223" i="1"/>
  <c r="N223" i="1"/>
  <c r="L223" i="1"/>
  <c r="M223" i="1" s="1"/>
  <c r="K223" i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V220" i="1" s="1"/>
  <c r="T220" i="1"/>
  <c r="R220" i="1"/>
  <c r="Q220" i="1"/>
  <c r="S220" i="1" s="1"/>
  <c r="P220" i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R219" i="1"/>
  <c r="Q219" i="1"/>
  <c r="S219" i="1" s="1"/>
  <c r="O219" i="1"/>
  <c r="P219" i="1" s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S218" i="1"/>
  <c r="R218" i="1"/>
  <c r="Q218" i="1"/>
  <c r="O218" i="1"/>
  <c r="P218" i="1" s="1"/>
  <c r="N218" i="1"/>
  <c r="L218" i="1"/>
  <c r="K218" i="1"/>
  <c r="M218" i="1" s="1"/>
  <c r="J218" i="1"/>
  <c r="AB218" i="1" s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P215" i="1" s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U214" i="1"/>
  <c r="T214" i="1"/>
  <c r="V214" i="1" s="1"/>
  <c r="R214" i="1"/>
  <c r="S214" i="1" s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Y213" i="1"/>
  <c r="Z213" i="1" s="1"/>
  <c r="X213" i="1"/>
  <c r="W213" i="1"/>
  <c r="U213" i="1"/>
  <c r="V213" i="1" s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O212" i="1"/>
  <c r="N212" i="1"/>
  <c r="P212" i="1" s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V209" i="1"/>
  <c r="U209" i="1"/>
  <c r="T209" i="1"/>
  <c r="R209" i="1"/>
  <c r="S209" i="1" s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V207" i="1" s="1"/>
  <c r="R207" i="1"/>
  <c r="Q207" i="1"/>
  <c r="S207" i="1" s="1"/>
  <c r="P207" i="1"/>
  <c r="O207" i="1"/>
  <c r="N207" i="1"/>
  <c r="L207" i="1"/>
  <c r="M207" i="1" s="1"/>
  <c r="K207" i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V204" i="1" s="1"/>
  <c r="T204" i="1"/>
  <c r="R204" i="1"/>
  <c r="Q204" i="1"/>
  <c r="S204" i="1" s="1"/>
  <c r="P204" i="1"/>
  <c r="O204" i="1"/>
  <c r="N204" i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R203" i="1"/>
  <c r="Q203" i="1"/>
  <c r="S203" i="1" s="1"/>
  <c r="O203" i="1"/>
  <c r="P203" i="1" s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S202" i="1"/>
  <c r="R202" i="1"/>
  <c r="Q202" i="1"/>
  <c r="O202" i="1"/>
  <c r="P202" i="1" s="1"/>
  <c r="N202" i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S201" i="1" s="1"/>
  <c r="O201" i="1"/>
  <c r="N201" i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O199" i="1"/>
  <c r="P199" i="1" s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U198" i="1"/>
  <c r="T198" i="1"/>
  <c r="V198" i="1" s="1"/>
  <c r="R198" i="1"/>
  <c r="S198" i="1" s="1"/>
  <c r="Q198" i="1"/>
  <c r="P198" i="1"/>
  <c r="O198" i="1"/>
  <c r="N198" i="1"/>
  <c r="L198" i="1"/>
  <c r="K198" i="1"/>
  <c r="M198" i="1" s="1"/>
  <c r="AB198" i="1" s="1"/>
  <c r="J198" i="1"/>
  <c r="I198" i="1"/>
  <c r="H198" i="1"/>
  <c r="G198" i="1"/>
  <c r="F198" i="1"/>
  <c r="E198" i="1"/>
  <c r="D198" i="1"/>
  <c r="B198" i="1"/>
  <c r="A198" i="1" s="1"/>
  <c r="AA197" i="1"/>
  <c r="Y197" i="1"/>
  <c r="Z197" i="1" s="1"/>
  <c r="X197" i="1"/>
  <c r="W197" i="1"/>
  <c r="U197" i="1"/>
  <c r="V197" i="1" s="1"/>
  <c r="T197" i="1"/>
  <c r="R197" i="1"/>
  <c r="Q197" i="1"/>
  <c r="S197" i="1" s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O196" i="1"/>
  <c r="N196" i="1"/>
  <c r="P196" i="1" s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V193" i="1"/>
  <c r="U193" i="1"/>
  <c r="T193" i="1"/>
  <c r="R193" i="1"/>
  <c r="S193" i="1" s="1"/>
  <c r="Q193" i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V191" i="1" s="1"/>
  <c r="R191" i="1"/>
  <c r="Q191" i="1"/>
  <c r="S191" i="1" s="1"/>
  <c r="P191" i="1"/>
  <c r="O191" i="1"/>
  <c r="N191" i="1"/>
  <c r="L191" i="1"/>
  <c r="M191" i="1" s="1"/>
  <c r="K191" i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S190" i="1" s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V189" i="1" s="1"/>
  <c r="T189" i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V188" i="1" s="1"/>
  <c r="T188" i="1"/>
  <c r="R188" i="1"/>
  <c r="Q188" i="1"/>
  <c r="S188" i="1" s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R187" i="1"/>
  <c r="Q187" i="1"/>
  <c r="S187" i="1" s="1"/>
  <c r="O187" i="1"/>
  <c r="P187" i="1" s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L186" i="1"/>
  <c r="K186" i="1"/>
  <c r="M186" i="1" s="1"/>
  <c r="J186" i="1"/>
  <c r="AB186" i="1" s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S185" i="1" s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V184" i="1"/>
  <c r="U184" i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P183" i="1" s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S182" i="1" s="1"/>
  <c r="Q182" i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Z181" i="1" s="1"/>
  <c r="X181" i="1"/>
  <c r="W181" i="1"/>
  <c r="U181" i="1"/>
  <c r="V181" i="1" s="1"/>
  <c r="T181" i="1"/>
  <c r="R181" i="1"/>
  <c r="Q181" i="1"/>
  <c r="S181" i="1" s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O180" i="1"/>
  <c r="N180" i="1"/>
  <c r="P180" i="1" s="1"/>
  <c r="L180" i="1"/>
  <c r="M180" i="1" s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V177" i="1"/>
  <c r="U177" i="1"/>
  <c r="T177" i="1"/>
  <c r="R177" i="1"/>
  <c r="S177" i="1" s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V175" i="1" s="1"/>
  <c r="R175" i="1"/>
  <c r="Q175" i="1"/>
  <c r="S175" i="1" s="1"/>
  <c r="P175" i="1"/>
  <c r="O175" i="1"/>
  <c r="N175" i="1"/>
  <c r="L175" i="1"/>
  <c r="M175" i="1" s="1"/>
  <c r="K175" i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V173" i="1" s="1"/>
  <c r="T173" i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V172" i="1" s="1"/>
  <c r="T172" i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S171" i="1" s="1"/>
  <c r="O171" i="1"/>
  <c r="P171" i="1" s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S170" i="1"/>
  <c r="R170" i="1"/>
  <c r="Q170" i="1"/>
  <c r="O170" i="1"/>
  <c r="P170" i="1" s="1"/>
  <c r="N170" i="1"/>
  <c r="L170" i="1"/>
  <c r="K170" i="1"/>
  <c r="M170" i="1" s="1"/>
  <c r="J170" i="1"/>
  <c r="AB170" i="1" s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R169" i="1"/>
  <c r="Q169" i="1"/>
  <c r="S169" i="1" s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V168" i="1"/>
  <c r="U168" i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S166" i="1" s="1"/>
  <c r="Q166" i="1"/>
  <c r="P166" i="1"/>
  <c r="O166" i="1"/>
  <c r="N166" i="1"/>
  <c r="L166" i="1"/>
  <c r="K166" i="1"/>
  <c r="M166" i="1" s="1"/>
  <c r="AB166" i="1" s="1"/>
  <c r="J166" i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U165" i="1"/>
  <c r="V165" i="1" s="1"/>
  <c r="T165" i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O164" i="1"/>
  <c r="N164" i="1"/>
  <c r="P164" i="1" s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V161" i="1"/>
  <c r="U161" i="1"/>
  <c r="T161" i="1"/>
  <c r="R161" i="1"/>
  <c r="S161" i="1" s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R159" i="1"/>
  <c r="Q159" i="1"/>
  <c r="S159" i="1" s="1"/>
  <c r="P159" i="1"/>
  <c r="O159" i="1"/>
  <c r="N159" i="1"/>
  <c r="L159" i="1"/>
  <c r="M159" i="1" s="1"/>
  <c r="K159" i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S158" i="1" s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S157" i="1"/>
  <c r="R157" i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V156" i="1" s="1"/>
  <c r="T156" i="1"/>
  <c r="R156" i="1"/>
  <c r="Q156" i="1"/>
  <c r="S156" i="1" s="1"/>
  <c r="P156" i="1"/>
  <c r="O156" i="1"/>
  <c r="N156" i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R155" i="1"/>
  <c r="Q155" i="1"/>
  <c r="S155" i="1" s="1"/>
  <c r="O155" i="1"/>
  <c r="P155" i="1" s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S154" i="1"/>
  <c r="R154" i="1"/>
  <c r="Q154" i="1"/>
  <c r="O154" i="1"/>
  <c r="P154" i="1" s="1"/>
  <c r="N154" i="1"/>
  <c r="L154" i="1"/>
  <c r="K154" i="1"/>
  <c r="M154" i="1" s="1"/>
  <c r="J154" i="1"/>
  <c r="AB154" i="1" s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S153" i="1" s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V152" i="1"/>
  <c r="U152" i="1"/>
  <c r="T152" i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O151" i="1"/>
  <c r="P151" i="1" s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S150" i="1" s="1"/>
  <c r="Q150" i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Z149" i="1" s="1"/>
  <c r="X149" i="1"/>
  <c r="W149" i="1"/>
  <c r="U149" i="1"/>
  <c r="V149" i="1" s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O148" i="1"/>
  <c r="N148" i="1"/>
  <c r="P148" i="1" s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P147" i="1" s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V145" i="1"/>
  <c r="U145" i="1"/>
  <c r="T145" i="1"/>
  <c r="R145" i="1"/>
  <c r="S145" i="1" s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V143" i="1" s="1"/>
  <c r="R143" i="1"/>
  <c r="Q143" i="1"/>
  <c r="S143" i="1" s="1"/>
  <c r="P143" i="1"/>
  <c r="O143" i="1"/>
  <c r="N143" i="1"/>
  <c r="L143" i="1"/>
  <c r="M143" i="1" s="1"/>
  <c r="K143" i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S142" i="1" s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V141" i="1" s="1"/>
  <c r="T141" i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V140" i="1" s="1"/>
  <c r="T140" i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R139" i="1"/>
  <c r="Q139" i="1"/>
  <c r="S139" i="1" s="1"/>
  <c r="O139" i="1"/>
  <c r="P139" i="1" s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S138" i="1"/>
  <c r="R138" i="1"/>
  <c r="Q138" i="1"/>
  <c r="O138" i="1"/>
  <c r="P138" i="1" s="1"/>
  <c r="N138" i="1"/>
  <c r="L138" i="1"/>
  <c r="K138" i="1"/>
  <c r="M138" i="1" s="1"/>
  <c r="J138" i="1"/>
  <c r="AB138" i="1" s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R137" i="1"/>
  <c r="Q137" i="1"/>
  <c r="S137" i="1" s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V136" i="1"/>
  <c r="U136" i="1"/>
  <c r="T136" i="1"/>
  <c r="R136" i="1"/>
  <c r="S136" i="1" s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V135" i="1" s="1"/>
  <c r="T135" i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R134" i="1"/>
  <c r="Q134" i="1"/>
  <c r="S134" i="1" s="1"/>
  <c r="P134" i="1"/>
  <c r="O134" i="1"/>
  <c r="N134" i="1"/>
  <c r="L134" i="1"/>
  <c r="M134" i="1" s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S133" i="1"/>
  <c r="R133" i="1"/>
  <c r="Q133" i="1"/>
  <c r="O133" i="1"/>
  <c r="P133" i="1" s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V132" i="1"/>
  <c r="U132" i="1"/>
  <c r="T132" i="1"/>
  <c r="R132" i="1"/>
  <c r="S132" i="1" s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V131" i="1" s="1"/>
  <c r="T131" i="1"/>
  <c r="R131" i="1"/>
  <c r="Q131" i="1"/>
  <c r="S131" i="1" s="1"/>
  <c r="O131" i="1"/>
  <c r="N131" i="1"/>
  <c r="P131" i="1" s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R130" i="1"/>
  <c r="Q130" i="1"/>
  <c r="S130" i="1" s="1"/>
  <c r="P130" i="1"/>
  <c r="O130" i="1"/>
  <c r="N130" i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S129" i="1"/>
  <c r="R129" i="1"/>
  <c r="Q129" i="1"/>
  <c r="O129" i="1"/>
  <c r="P129" i="1" s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V128" i="1"/>
  <c r="U128" i="1"/>
  <c r="T128" i="1"/>
  <c r="R128" i="1"/>
  <c r="S128" i="1" s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V127" i="1" s="1"/>
  <c r="T127" i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R126" i="1"/>
  <c r="Q126" i="1"/>
  <c r="S126" i="1" s="1"/>
  <c r="P126" i="1"/>
  <c r="O126" i="1"/>
  <c r="N126" i="1"/>
  <c r="L126" i="1"/>
  <c r="M126" i="1" s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S125" i="1"/>
  <c r="R125" i="1"/>
  <c r="Q125" i="1"/>
  <c r="O125" i="1"/>
  <c r="P125" i="1" s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V124" i="1"/>
  <c r="U124" i="1"/>
  <c r="T124" i="1"/>
  <c r="R124" i="1"/>
  <c r="S124" i="1" s="1"/>
  <c r="Q124" i="1"/>
  <c r="O124" i="1"/>
  <c r="N124" i="1"/>
  <c r="P124" i="1" s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U123" i="1"/>
  <c r="V123" i="1" s="1"/>
  <c r="T123" i="1"/>
  <c r="R123" i="1"/>
  <c r="Q123" i="1"/>
  <c r="S123" i="1" s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R122" i="1"/>
  <c r="Q122" i="1"/>
  <c r="S122" i="1" s="1"/>
  <c r="P122" i="1"/>
  <c r="O122" i="1"/>
  <c r="N122" i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S121" i="1"/>
  <c r="R121" i="1"/>
  <c r="Q121" i="1"/>
  <c r="O121" i="1"/>
  <c r="P121" i="1" s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V120" i="1"/>
  <c r="U120" i="1"/>
  <c r="T120" i="1"/>
  <c r="R120" i="1"/>
  <c r="S120" i="1" s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V119" i="1" s="1"/>
  <c r="T119" i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Q118" i="1"/>
  <c r="S118" i="1" s="1"/>
  <c r="P118" i="1"/>
  <c r="O118" i="1"/>
  <c r="N118" i="1"/>
  <c r="L118" i="1"/>
  <c r="M118" i="1" s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S117" i="1"/>
  <c r="R117" i="1"/>
  <c r="Q117" i="1"/>
  <c r="O117" i="1"/>
  <c r="P117" i="1" s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V116" i="1"/>
  <c r="U116" i="1"/>
  <c r="T116" i="1"/>
  <c r="R116" i="1"/>
  <c r="S116" i="1" s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V115" i="1" s="1"/>
  <c r="T115" i="1"/>
  <c r="R115" i="1"/>
  <c r="Q115" i="1"/>
  <c r="S115" i="1" s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Z114" i="1" s="1"/>
  <c r="W114" i="1"/>
  <c r="U114" i="1"/>
  <c r="T114" i="1"/>
  <c r="V114" i="1" s="1"/>
  <c r="R114" i="1"/>
  <c r="Q114" i="1"/>
  <c r="S114" i="1" s="1"/>
  <c r="P114" i="1"/>
  <c r="O114" i="1"/>
  <c r="N114" i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S113" i="1"/>
  <c r="R113" i="1"/>
  <c r="Q113" i="1"/>
  <c r="O113" i="1"/>
  <c r="P113" i="1" s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V112" i="1"/>
  <c r="U112" i="1"/>
  <c r="T112" i="1"/>
  <c r="R112" i="1"/>
  <c r="S112" i="1" s="1"/>
  <c r="Q112" i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V111" i="1" s="1"/>
  <c r="T111" i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R110" i="1"/>
  <c r="Q110" i="1"/>
  <c r="S110" i="1" s="1"/>
  <c r="P110" i="1"/>
  <c r="O110" i="1"/>
  <c r="N110" i="1"/>
  <c r="L110" i="1"/>
  <c r="M110" i="1" s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R108" i="1"/>
  <c r="S108" i="1" s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U107" i="1"/>
  <c r="V107" i="1" s="1"/>
  <c r="T107" i="1"/>
  <c r="R107" i="1"/>
  <c r="Q107" i="1"/>
  <c r="S107" i="1" s="1"/>
  <c r="O107" i="1"/>
  <c r="N107" i="1"/>
  <c r="P107" i="1" s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R106" i="1"/>
  <c r="Q106" i="1"/>
  <c r="S106" i="1" s="1"/>
  <c r="P106" i="1"/>
  <c r="O106" i="1"/>
  <c r="N106" i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S105" i="1"/>
  <c r="R105" i="1"/>
  <c r="Q105" i="1"/>
  <c r="O105" i="1"/>
  <c r="P105" i="1" s="1"/>
  <c r="N105" i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R104" i="1"/>
  <c r="S104" i="1" s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V103" i="1" s="1"/>
  <c r="T103" i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R102" i="1"/>
  <c r="Q102" i="1"/>
  <c r="S102" i="1" s="1"/>
  <c r="P102" i="1"/>
  <c r="O102" i="1"/>
  <c r="N102" i="1"/>
  <c r="L102" i="1"/>
  <c r="M102" i="1" s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S101" i="1"/>
  <c r="R101" i="1"/>
  <c r="Q101" i="1"/>
  <c r="O101" i="1"/>
  <c r="P101" i="1" s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V100" i="1"/>
  <c r="U100" i="1"/>
  <c r="T100" i="1"/>
  <c r="R100" i="1"/>
  <c r="S100" i="1" s="1"/>
  <c r="Q100" i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V99" i="1" s="1"/>
  <c r="T99" i="1"/>
  <c r="R99" i="1"/>
  <c r="Q99" i="1"/>
  <c r="S99" i="1" s="1"/>
  <c r="O99" i="1"/>
  <c r="N99" i="1"/>
  <c r="P99" i="1" s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R98" i="1"/>
  <c r="Q98" i="1"/>
  <c r="S98" i="1" s="1"/>
  <c r="P98" i="1"/>
  <c r="O98" i="1"/>
  <c r="N98" i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S97" i="1"/>
  <c r="R97" i="1"/>
  <c r="Q97" i="1"/>
  <c r="O97" i="1"/>
  <c r="P97" i="1" s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V96" i="1"/>
  <c r="U96" i="1"/>
  <c r="T96" i="1"/>
  <c r="R96" i="1"/>
  <c r="S96" i="1" s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V95" i="1" s="1"/>
  <c r="T95" i="1"/>
  <c r="R95" i="1"/>
  <c r="Q95" i="1"/>
  <c r="S95" i="1" s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P94" i="1"/>
  <c r="O94" i="1"/>
  <c r="N94" i="1"/>
  <c r="L94" i="1"/>
  <c r="M94" i="1" s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S93" i="1"/>
  <c r="R93" i="1"/>
  <c r="Q93" i="1"/>
  <c r="O93" i="1"/>
  <c r="P93" i="1" s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R92" i="1"/>
  <c r="S92" i="1" s="1"/>
  <c r="Q92" i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Z91" i="1" s="1"/>
  <c r="X91" i="1"/>
  <c r="W91" i="1"/>
  <c r="U91" i="1"/>
  <c r="V91" i="1" s="1"/>
  <c r="T91" i="1"/>
  <c r="R91" i="1"/>
  <c r="Q91" i="1"/>
  <c r="S91" i="1" s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R90" i="1"/>
  <c r="Q90" i="1"/>
  <c r="S90" i="1" s="1"/>
  <c r="P90" i="1"/>
  <c r="O90" i="1"/>
  <c r="N90" i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S89" i="1"/>
  <c r="R89" i="1"/>
  <c r="Q89" i="1"/>
  <c r="O89" i="1"/>
  <c r="P89" i="1" s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V88" i="1"/>
  <c r="U88" i="1"/>
  <c r="T88" i="1"/>
  <c r="R88" i="1"/>
  <c r="S88" i="1" s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V87" i="1" s="1"/>
  <c r="T87" i="1"/>
  <c r="R87" i="1"/>
  <c r="Q87" i="1"/>
  <c r="S87" i="1" s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R86" i="1"/>
  <c r="Q86" i="1"/>
  <c r="S86" i="1" s="1"/>
  <c r="P86" i="1"/>
  <c r="O86" i="1"/>
  <c r="N86" i="1"/>
  <c r="L86" i="1"/>
  <c r="M86" i="1" s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S85" i="1"/>
  <c r="R85" i="1"/>
  <c r="Q85" i="1"/>
  <c r="O85" i="1"/>
  <c r="P85" i="1" s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R84" i="1"/>
  <c r="S84" i="1" s="1"/>
  <c r="Q84" i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V83" i="1" s="1"/>
  <c r="T83" i="1"/>
  <c r="R83" i="1"/>
  <c r="Q83" i="1"/>
  <c r="S83" i="1" s="1"/>
  <c r="O83" i="1"/>
  <c r="N83" i="1"/>
  <c r="P83" i="1" s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S82" i="1" s="1"/>
  <c r="P82" i="1"/>
  <c r="O82" i="1"/>
  <c r="N82" i="1"/>
  <c r="L82" i="1"/>
  <c r="M82" i="1" s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S81" i="1"/>
  <c r="R81" i="1"/>
  <c r="Q81" i="1"/>
  <c r="O81" i="1"/>
  <c r="P81" i="1" s="1"/>
  <c r="N81" i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V80" i="1"/>
  <c r="U80" i="1"/>
  <c r="T80" i="1"/>
  <c r="R80" i="1"/>
  <c r="S80" i="1" s="1"/>
  <c r="Q80" i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V79" i="1" s="1"/>
  <c r="T79" i="1"/>
  <c r="R79" i="1"/>
  <c r="Q79" i="1"/>
  <c r="S79" i="1" s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R78" i="1"/>
  <c r="Q78" i="1"/>
  <c r="S78" i="1" s="1"/>
  <c r="P78" i="1"/>
  <c r="O78" i="1"/>
  <c r="N78" i="1"/>
  <c r="L78" i="1"/>
  <c r="M78" i="1" s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S77" i="1"/>
  <c r="R77" i="1"/>
  <c r="Q77" i="1"/>
  <c r="O77" i="1"/>
  <c r="P77" i="1" s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V76" i="1"/>
  <c r="U76" i="1"/>
  <c r="T76" i="1"/>
  <c r="R76" i="1"/>
  <c r="S76" i="1" s="1"/>
  <c r="Q76" i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Y75" i="1"/>
  <c r="Z75" i="1" s="1"/>
  <c r="X75" i="1"/>
  <c r="W75" i="1"/>
  <c r="U75" i="1"/>
  <c r="V75" i="1" s="1"/>
  <c r="T75" i="1"/>
  <c r="R75" i="1"/>
  <c r="Q75" i="1"/>
  <c r="S75" i="1" s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R74" i="1"/>
  <c r="Q74" i="1"/>
  <c r="S74" i="1" s="1"/>
  <c r="P74" i="1"/>
  <c r="O74" i="1"/>
  <c r="N74" i="1"/>
  <c r="L74" i="1"/>
  <c r="M74" i="1" s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S73" i="1"/>
  <c r="R73" i="1"/>
  <c r="Q73" i="1"/>
  <c r="O73" i="1"/>
  <c r="P73" i="1" s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V72" i="1"/>
  <c r="U72" i="1"/>
  <c r="T72" i="1"/>
  <c r="R72" i="1"/>
  <c r="S72" i="1" s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V71" i="1" s="1"/>
  <c r="T71" i="1"/>
  <c r="R71" i="1"/>
  <c r="Q71" i="1"/>
  <c r="S71" i="1" s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R70" i="1"/>
  <c r="Q70" i="1"/>
  <c r="S70" i="1" s="1"/>
  <c r="P70" i="1"/>
  <c r="O70" i="1"/>
  <c r="N70" i="1"/>
  <c r="L70" i="1"/>
  <c r="M70" i="1" s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S69" i="1"/>
  <c r="R69" i="1"/>
  <c r="Q69" i="1"/>
  <c r="O69" i="1"/>
  <c r="P69" i="1" s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V68" i="1"/>
  <c r="U68" i="1"/>
  <c r="T68" i="1"/>
  <c r="R68" i="1"/>
  <c r="S68" i="1" s="1"/>
  <c r="Q68" i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U67" i="1"/>
  <c r="V67" i="1" s="1"/>
  <c r="T67" i="1"/>
  <c r="R67" i="1"/>
  <c r="Q67" i="1"/>
  <c r="S67" i="1" s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R66" i="1"/>
  <c r="Q66" i="1"/>
  <c r="S66" i="1" s="1"/>
  <c r="P66" i="1"/>
  <c r="O66" i="1"/>
  <c r="N66" i="1"/>
  <c r="L66" i="1"/>
  <c r="M66" i="1" s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S65" i="1"/>
  <c r="R65" i="1"/>
  <c r="Q65" i="1"/>
  <c r="O65" i="1"/>
  <c r="P65" i="1" s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R64" i="1"/>
  <c r="S64" i="1" s="1"/>
  <c r="Q64" i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V63" i="1" s="1"/>
  <c r="T63" i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R62" i="1"/>
  <c r="Q62" i="1"/>
  <c r="S62" i="1" s="1"/>
  <c r="P62" i="1"/>
  <c r="O62" i="1"/>
  <c r="N62" i="1"/>
  <c r="L62" i="1"/>
  <c r="M62" i="1" s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S61" i="1"/>
  <c r="R61" i="1"/>
  <c r="Q61" i="1"/>
  <c r="O61" i="1"/>
  <c r="P61" i="1" s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S60" i="1" s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V59" i="1" s="1"/>
  <c r="T59" i="1"/>
  <c r="R59" i="1"/>
  <c r="Q59" i="1"/>
  <c r="S59" i="1" s="1"/>
  <c r="O59" i="1"/>
  <c r="N59" i="1"/>
  <c r="P59" i="1" s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S58" i="1" s="1"/>
  <c r="P58" i="1"/>
  <c r="O58" i="1"/>
  <c r="N58" i="1"/>
  <c r="L58" i="1"/>
  <c r="M58" i="1" s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S57" i="1"/>
  <c r="R57" i="1"/>
  <c r="Q57" i="1"/>
  <c r="O57" i="1"/>
  <c r="P57" i="1" s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R56" i="1"/>
  <c r="S56" i="1" s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V55" i="1" s="1"/>
  <c r="T55" i="1"/>
  <c r="R55" i="1"/>
  <c r="Q55" i="1"/>
  <c r="S55" i="1" s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R54" i="1"/>
  <c r="Q54" i="1"/>
  <c r="S54" i="1" s="1"/>
  <c r="P54" i="1"/>
  <c r="O54" i="1"/>
  <c r="N54" i="1"/>
  <c r="L54" i="1"/>
  <c r="M54" i="1" s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S53" i="1"/>
  <c r="R53" i="1"/>
  <c r="Q53" i="1"/>
  <c r="O53" i="1"/>
  <c r="P53" i="1" s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R52" i="1"/>
  <c r="S52" i="1" s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Z51" i="1" s="1"/>
  <c r="X51" i="1"/>
  <c r="W51" i="1"/>
  <c r="U51" i="1"/>
  <c r="V51" i="1" s="1"/>
  <c r="T51" i="1"/>
  <c r="R51" i="1"/>
  <c r="Q51" i="1"/>
  <c r="S51" i="1" s="1"/>
  <c r="O51" i="1"/>
  <c r="N51" i="1"/>
  <c r="P51" i="1" s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R50" i="1"/>
  <c r="Q50" i="1"/>
  <c r="S50" i="1" s="1"/>
  <c r="P50" i="1"/>
  <c r="O50" i="1"/>
  <c r="N50" i="1"/>
  <c r="L50" i="1"/>
  <c r="M50" i="1" s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S49" i="1"/>
  <c r="R49" i="1"/>
  <c r="Q49" i="1"/>
  <c r="O49" i="1"/>
  <c r="P49" i="1" s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V48" i="1"/>
  <c r="U48" i="1"/>
  <c r="T48" i="1"/>
  <c r="R48" i="1"/>
  <c r="S48" i="1" s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V47" i="1" s="1"/>
  <c r="T47" i="1"/>
  <c r="R47" i="1"/>
  <c r="Q47" i="1"/>
  <c r="S47" i="1" s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R46" i="1"/>
  <c r="Q46" i="1"/>
  <c r="S46" i="1" s="1"/>
  <c r="P46" i="1"/>
  <c r="O46" i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S45" i="1"/>
  <c r="R45" i="1"/>
  <c r="Q45" i="1"/>
  <c r="O45" i="1"/>
  <c r="P45" i="1" s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S44" i="1" s="1"/>
  <c r="Q44" i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V43" i="1" s="1"/>
  <c r="T43" i="1"/>
  <c r="R43" i="1"/>
  <c r="Q43" i="1"/>
  <c r="S43" i="1" s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P42" i="1"/>
  <c r="O42" i="1"/>
  <c r="N42" i="1"/>
  <c r="L42" i="1"/>
  <c r="M42" i="1" s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S41" i="1"/>
  <c r="R41" i="1"/>
  <c r="Q41" i="1"/>
  <c r="O41" i="1"/>
  <c r="P41" i="1" s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R40" i="1"/>
  <c r="S40" i="1" s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V39" i="1" s="1"/>
  <c r="T39" i="1"/>
  <c r="R39" i="1"/>
  <c r="Q39" i="1"/>
  <c r="S39" i="1" s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P38" i="1"/>
  <c r="O38" i="1"/>
  <c r="N38" i="1"/>
  <c r="L38" i="1"/>
  <c r="M38" i="1" s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O37" i="1"/>
  <c r="P37" i="1" s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R36" i="1"/>
  <c r="S36" i="1" s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U35" i="1"/>
  <c r="V35" i="1" s="1"/>
  <c r="T35" i="1"/>
  <c r="R35" i="1"/>
  <c r="Q35" i="1"/>
  <c r="S35" i="1" s="1"/>
  <c r="O35" i="1"/>
  <c r="N35" i="1"/>
  <c r="P35" i="1" s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Q34" i="1"/>
  <c r="S34" i="1" s="1"/>
  <c r="P34" i="1"/>
  <c r="O34" i="1"/>
  <c r="N34" i="1"/>
  <c r="L34" i="1"/>
  <c r="M34" i="1" s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S33" i="1"/>
  <c r="R33" i="1"/>
  <c r="Q33" i="1"/>
  <c r="O33" i="1"/>
  <c r="P33" i="1" s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R32" i="1"/>
  <c r="S32" i="1" s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V31" i="1" s="1"/>
  <c r="T31" i="1"/>
  <c r="R31" i="1"/>
  <c r="Q31" i="1"/>
  <c r="S31" i="1" s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P30" i="1"/>
  <c r="O30" i="1"/>
  <c r="N30" i="1"/>
  <c r="L30" i="1"/>
  <c r="M30" i="1" s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S29" i="1"/>
  <c r="R29" i="1"/>
  <c r="Q29" i="1"/>
  <c r="O29" i="1"/>
  <c r="P29" i="1" s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S28" i="1" s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V27" i="1" s="1"/>
  <c r="T27" i="1"/>
  <c r="R27" i="1"/>
  <c r="Q27" i="1"/>
  <c r="S27" i="1" s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P26" i="1"/>
  <c r="O26" i="1"/>
  <c r="N26" i="1"/>
  <c r="L26" i="1"/>
  <c r="M26" i="1" s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S25" i="1"/>
  <c r="R25" i="1"/>
  <c r="Q25" i="1"/>
  <c r="O25" i="1"/>
  <c r="P25" i="1" s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R24" i="1"/>
  <c r="S24" i="1" s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V23" i="1" s="1"/>
  <c r="T23" i="1"/>
  <c r="R23" i="1"/>
  <c r="Q23" i="1"/>
  <c r="S23" i="1" s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P22" i="1"/>
  <c r="O22" i="1"/>
  <c r="N22" i="1"/>
  <c r="L22" i="1"/>
  <c r="M22" i="1" s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O21" i="1"/>
  <c r="P21" i="1" s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R20" i="1"/>
  <c r="S20" i="1" s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V19" i="1" s="1"/>
  <c r="T19" i="1"/>
  <c r="R19" i="1"/>
  <c r="Q19" i="1"/>
  <c r="S19" i="1" s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P18" i="1"/>
  <c r="O18" i="1"/>
  <c r="N18" i="1"/>
  <c r="L18" i="1"/>
  <c r="M18" i="1" s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S17" i="1"/>
  <c r="R17" i="1"/>
  <c r="Q17" i="1"/>
  <c r="O17" i="1"/>
  <c r="P17" i="1" s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R16" i="1"/>
  <c r="S16" i="1" s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V15" i="1" s="1"/>
  <c r="T15" i="1"/>
  <c r="R15" i="1"/>
  <c r="Q15" i="1"/>
  <c r="S15" i="1" s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P14" i="1"/>
  <c r="O14" i="1"/>
  <c r="N14" i="1"/>
  <c r="L14" i="1"/>
  <c r="M14" i="1" s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O13" i="1"/>
  <c r="P13" i="1" s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R12" i="1"/>
  <c r="S12" i="1" s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V11" i="1" s="1"/>
  <c r="T11" i="1"/>
  <c r="R11" i="1"/>
  <c r="Q11" i="1"/>
  <c r="S11" i="1" s="1"/>
  <c r="O11" i="1"/>
  <c r="N11" i="1"/>
  <c r="P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L10" i="1"/>
  <c r="M10" i="1" s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S9" i="1"/>
  <c r="R9" i="1"/>
  <c r="Q9" i="1"/>
  <c r="O9" i="1"/>
  <c r="P9" i="1" s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R8" i="1"/>
  <c r="S8" i="1" s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V7" i="1" s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P6" i="1"/>
  <c r="O6" i="1"/>
  <c r="N6" i="1"/>
  <c r="L6" i="1"/>
  <c r="M6" i="1" s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O5" i="1"/>
  <c r="P5" i="1" s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R4" i="1"/>
  <c r="S4" i="1" s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U3" i="1"/>
  <c r="V3" i="1" s="1"/>
  <c r="T3" i="1"/>
  <c r="R3" i="1"/>
  <c r="Q3" i="1"/>
  <c r="S3" i="1" s="1"/>
  <c r="O3" i="1"/>
  <c r="N3" i="1"/>
  <c r="P3" i="1" s="1"/>
  <c r="M3" i="1"/>
  <c r="L3" i="1"/>
  <c r="K3" i="1"/>
  <c r="J3" i="1"/>
  <c r="I3" i="1"/>
  <c r="H3" i="1"/>
  <c r="G3" i="1"/>
  <c r="F3" i="1"/>
  <c r="E3" i="1"/>
  <c r="D3" i="1"/>
  <c r="B3" i="1"/>
  <c r="A3" i="1"/>
  <c r="AB3" i="1" l="1"/>
  <c r="AB5" i="1"/>
  <c r="AB7" i="1"/>
  <c r="AB9" i="1"/>
  <c r="AB11" i="1"/>
  <c r="AB13" i="1"/>
  <c r="AB15" i="1"/>
  <c r="AB17" i="1"/>
  <c r="AB19" i="1"/>
  <c r="AB21" i="1"/>
  <c r="AB23" i="1"/>
  <c r="AB25" i="1"/>
  <c r="AB27" i="1"/>
  <c r="AB29" i="1"/>
  <c r="AB31" i="1"/>
  <c r="AB33" i="1"/>
  <c r="AB35" i="1"/>
  <c r="AB37" i="1"/>
  <c r="AB39" i="1"/>
  <c r="AB41" i="1"/>
  <c r="AB43" i="1"/>
  <c r="AB45" i="1"/>
  <c r="AB47" i="1"/>
  <c r="AB49" i="1"/>
  <c r="AB51" i="1"/>
  <c r="AB53" i="1"/>
  <c r="AB55" i="1"/>
  <c r="AB57" i="1"/>
  <c r="AB59" i="1"/>
  <c r="AB61" i="1"/>
  <c r="AB63" i="1"/>
  <c r="AB65" i="1"/>
  <c r="AB67" i="1"/>
  <c r="AB69" i="1"/>
  <c r="AB71" i="1"/>
  <c r="AB73" i="1"/>
  <c r="AB75" i="1"/>
  <c r="AB77" i="1"/>
  <c r="AB79" i="1"/>
  <c r="AB81" i="1"/>
  <c r="AB83" i="1"/>
  <c r="AB85" i="1"/>
  <c r="AB87" i="1"/>
  <c r="AB89" i="1"/>
  <c r="AB91" i="1"/>
  <c r="AB93" i="1"/>
  <c r="AB95" i="1"/>
  <c r="AB97" i="1"/>
  <c r="AB99" i="1"/>
  <c r="AB101" i="1"/>
  <c r="AB103" i="1"/>
  <c r="AB105" i="1"/>
  <c r="AB107" i="1"/>
  <c r="AB109" i="1"/>
  <c r="AB111" i="1"/>
  <c r="AB113" i="1"/>
  <c r="AB115" i="1"/>
  <c r="AB117" i="1"/>
  <c r="AB119" i="1"/>
  <c r="AB121" i="1"/>
  <c r="AB123" i="1"/>
  <c r="AB125" i="1"/>
  <c r="AB127" i="1"/>
  <c r="AB129" i="1"/>
  <c r="AB131" i="1"/>
  <c r="AB133" i="1"/>
  <c r="AB135" i="1"/>
  <c r="AB140" i="1"/>
  <c r="AB144" i="1"/>
  <c r="AB147" i="1"/>
  <c r="AB151" i="1"/>
  <c r="AB152" i="1"/>
  <c r="AB158" i="1"/>
  <c r="AB172" i="1"/>
  <c r="AB176" i="1"/>
  <c r="AB179" i="1"/>
  <c r="AB183" i="1"/>
  <c r="AB184" i="1"/>
  <c r="AB190" i="1"/>
  <c r="AB204" i="1"/>
  <c r="AB208" i="1"/>
  <c r="AB211" i="1"/>
  <c r="AB215" i="1"/>
  <c r="AB216" i="1"/>
  <c r="AB222" i="1"/>
  <c r="AB4" i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0" i="1"/>
  <c r="AB32" i="1"/>
  <c r="AB34" i="1"/>
  <c r="AB36" i="1"/>
  <c r="AB38" i="1"/>
  <c r="AB40" i="1"/>
  <c r="AB42" i="1"/>
  <c r="AB44" i="1"/>
  <c r="AB46" i="1"/>
  <c r="AB48" i="1"/>
  <c r="AB50" i="1"/>
  <c r="AB52" i="1"/>
  <c r="AB54" i="1"/>
  <c r="AB56" i="1"/>
  <c r="AB58" i="1"/>
  <c r="AB60" i="1"/>
  <c r="AB62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0" i="1"/>
  <c r="AB132" i="1"/>
  <c r="AB134" i="1"/>
  <c r="AB136" i="1"/>
  <c r="AB142" i="1"/>
  <c r="AB156" i="1"/>
  <c r="AB160" i="1"/>
  <c r="AB163" i="1"/>
  <c r="AB167" i="1"/>
  <c r="AB168" i="1"/>
  <c r="AB174" i="1"/>
  <c r="AB188" i="1"/>
  <c r="AB192" i="1"/>
  <c r="AB195" i="1"/>
  <c r="AB199" i="1"/>
  <c r="AB200" i="1"/>
  <c r="AB206" i="1"/>
  <c r="AB220" i="1"/>
  <c r="AB224" i="1"/>
  <c r="AB150" i="1"/>
  <c r="AB182" i="1"/>
  <c r="AB214" i="1"/>
  <c r="AB236" i="1"/>
  <c r="AB240" i="1"/>
  <c r="AB243" i="1"/>
  <c r="AB247" i="1"/>
  <c r="AB248" i="1"/>
  <c r="AB254" i="1"/>
  <c r="AB268" i="1"/>
  <c r="AB272" i="1"/>
  <c r="AB275" i="1"/>
  <c r="AB279" i="1"/>
  <c r="AB280" i="1"/>
  <c r="AB286" i="1"/>
  <c r="AB300" i="1"/>
  <c r="AB302" i="1"/>
  <c r="AB304" i="1"/>
  <c r="AB330" i="1"/>
  <c r="AB362" i="1"/>
  <c r="AB394" i="1"/>
  <c r="AB426" i="1"/>
  <c r="AB458" i="1"/>
  <c r="AB490" i="1"/>
  <c r="AB522" i="1"/>
  <c r="AB554" i="1"/>
  <c r="AB618" i="1"/>
  <c r="AB650" i="1"/>
  <c r="AB682" i="1"/>
  <c r="AB714" i="1"/>
  <c r="AB746" i="1"/>
  <c r="AB262" i="1"/>
  <c r="AB294" i="1"/>
  <c r="AB322" i="1"/>
  <c r="AB354" i="1"/>
  <c r="AB386" i="1"/>
  <c r="AB418" i="1"/>
  <c r="AB450" i="1"/>
  <c r="AB482" i="1"/>
  <c r="AB514" i="1"/>
  <c r="AB546" i="1"/>
  <c r="AB578" i="1"/>
  <c r="AB642" i="1"/>
  <c r="AB674" i="1"/>
  <c r="AB706" i="1"/>
  <c r="AB738" i="1"/>
  <c r="AB770" i="1"/>
  <c r="AB802" i="1"/>
  <c r="AB834" i="1"/>
  <c r="AB866" i="1"/>
  <c r="AB227" i="1"/>
  <c r="AB231" i="1"/>
  <c r="AB232" i="1"/>
  <c r="AB238" i="1"/>
  <c r="AB252" i="1"/>
  <c r="AB256" i="1"/>
  <c r="AB259" i="1"/>
  <c r="AB263" i="1"/>
  <c r="AB264" i="1"/>
  <c r="AB270" i="1"/>
  <c r="AB284" i="1"/>
  <c r="AB288" i="1"/>
  <c r="AB291" i="1"/>
  <c r="AB296" i="1"/>
  <c r="AB314" i="1"/>
  <c r="AB346" i="1"/>
  <c r="AB378" i="1"/>
  <c r="AB410" i="1"/>
  <c r="AB442" i="1"/>
  <c r="AB474" i="1"/>
  <c r="AB506" i="1"/>
  <c r="AB538" i="1"/>
  <c r="AB570" i="1"/>
  <c r="AB602" i="1"/>
  <c r="AB730" i="1"/>
  <c r="AB762" i="1"/>
  <c r="AB794" i="1"/>
  <c r="AB826" i="1"/>
  <c r="AB858" i="1"/>
  <c r="AB890" i="1"/>
  <c r="AB922" i="1"/>
  <c r="AB954" i="1"/>
  <c r="AB246" i="1"/>
  <c r="AB278" i="1"/>
  <c r="AB298" i="1"/>
  <c r="AB338" i="1"/>
  <c r="AB370" i="1"/>
  <c r="AB402" i="1"/>
  <c r="AB434" i="1"/>
  <c r="AB466" i="1"/>
  <c r="AB498" i="1"/>
  <c r="AB530" i="1"/>
  <c r="AB562" i="1"/>
  <c r="AB594" i="1"/>
  <c r="AB626" i="1"/>
  <c r="AB658" i="1"/>
  <c r="AB690" i="1"/>
  <c r="AB722" i="1"/>
  <c r="AB786" i="1"/>
  <c r="AB818" i="1"/>
  <c r="AB850" i="1"/>
  <c r="AB882" i="1"/>
  <c r="AB914" i="1"/>
  <c r="AB946" i="1"/>
  <c r="AB181" i="1"/>
  <c r="AB245" i="1"/>
  <c r="AB261" i="1"/>
  <c r="AB277" i="1"/>
  <c r="AB293" i="1"/>
  <c r="AB989" i="1"/>
  <c r="AB1037" i="1"/>
  <c r="AB1057" i="1"/>
  <c r="AB1061" i="1"/>
  <c r="AB1081" i="1"/>
  <c r="AB1085" i="1"/>
  <c r="AB1097" i="1"/>
  <c r="AB1105" i="1"/>
  <c r="AB1137" i="1"/>
  <c r="AB1141" i="1"/>
  <c r="AB1221" i="1"/>
  <c r="AB1257" i="1"/>
  <c r="AB1305" i="1"/>
  <c r="AB1353" i="1"/>
  <c r="AB1397" i="1"/>
  <c r="AB1508" i="1"/>
  <c r="AB5002" i="1"/>
  <c r="AB973" i="1"/>
  <c r="AB985" i="1"/>
  <c r="AB1021" i="1"/>
  <c r="AB1089" i="1"/>
  <c r="AB1125" i="1"/>
  <c r="AB1161" i="1"/>
  <c r="AB1169" i="1"/>
  <c r="AB1193" i="1"/>
  <c r="AB1225" i="1"/>
  <c r="AB1237" i="1"/>
  <c r="AB1245" i="1"/>
  <c r="AB1249" i="1"/>
  <c r="AB1265" i="1"/>
  <c r="AB1277" i="1"/>
  <c r="AB1309" i="1"/>
  <c r="AB1317" i="1"/>
  <c r="AB1325" i="1"/>
  <c r="AB1385" i="1"/>
  <c r="AB317" i="1"/>
  <c r="AB325" i="1"/>
  <c r="AB333" i="1"/>
  <c r="AB357" i="1"/>
  <c r="AB372" i="1"/>
  <c r="AB389" i="1"/>
  <c r="AB396" i="1"/>
  <c r="AB397" i="1"/>
  <c r="AB436" i="1"/>
  <c r="AB493" i="1"/>
  <c r="AB500" i="1"/>
  <c r="AB501" i="1"/>
  <c r="AB508" i="1"/>
  <c r="AB509" i="1"/>
  <c r="AB524" i="1"/>
  <c r="AB540" i="1"/>
  <c r="AB556" i="1"/>
  <c r="AB605" i="1"/>
  <c r="AB613" i="1"/>
  <c r="AB756" i="1"/>
  <c r="AB765" i="1"/>
  <c r="AB789" i="1"/>
  <c r="AB820" i="1"/>
  <c r="AB821" i="1"/>
  <c r="AB828" i="1"/>
  <c r="AB829" i="1"/>
  <c r="AB836" i="1"/>
  <c r="AB837" i="1"/>
  <c r="AB844" i="1"/>
  <c r="AB845" i="1"/>
  <c r="AB852" i="1"/>
  <c r="AB853" i="1"/>
  <c r="AB860" i="1"/>
  <c r="AB861" i="1"/>
  <c r="AB868" i="1"/>
  <c r="AB869" i="1"/>
  <c r="AB876" i="1"/>
  <c r="AB877" i="1"/>
  <c r="AB884" i="1"/>
  <c r="AB885" i="1"/>
  <c r="AB892" i="1"/>
  <c r="AB893" i="1"/>
  <c r="AB900" i="1"/>
  <c r="AB901" i="1"/>
  <c r="AB908" i="1"/>
  <c r="AB909" i="1"/>
  <c r="AB916" i="1"/>
  <c r="AB917" i="1"/>
  <c r="AB924" i="1"/>
  <c r="AB925" i="1"/>
  <c r="AB932" i="1"/>
  <c r="AB933" i="1"/>
  <c r="AB940" i="1"/>
  <c r="AB941" i="1"/>
  <c r="AB948" i="1"/>
  <c r="AB949" i="1"/>
  <c r="AB956" i="1"/>
  <c r="AB957" i="1"/>
  <c r="AB964" i="1"/>
  <c r="AB965" i="1"/>
  <c r="AB1411" i="1"/>
  <c r="AB1427" i="1"/>
  <c r="AB1443" i="1"/>
  <c r="AB1459" i="1"/>
  <c r="AB1486" i="1"/>
  <c r="AB1493" i="1"/>
  <c r="AB1518" i="1"/>
  <c r="AB1525" i="1"/>
  <c r="AB1574" i="1"/>
  <c r="AB1594" i="1"/>
  <c r="AB1638" i="1"/>
  <c r="AB1658" i="1"/>
  <c r="AB1702" i="1"/>
  <c r="AB1722" i="1"/>
  <c r="AB1766" i="1"/>
  <c r="AB1786" i="1"/>
  <c r="AB1830" i="1"/>
  <c r="AB1850" i="1"/>
  <c r="AB1894" i="1"/>
  <c r="AB1914" i="1"/>
  <c r="AB1958" i="1"/>
  <c r="AB1978" i="1"/>
  <c r="AB165" i="1"/>
  <c r="AB997" i="1"/>
  <c r="AB1029" i="1"/>
  <c r="AB1033" i="1"/>
  <c r="AB1041" i="1"/>
  <c r="AB1073" i="1"/>
  <c r="AB1077" i="1"/>
  <c r="AB1093" i="1"/>
  <c r="AB1117" i="1"/>
  <c r="AB1121" i="1"/>
  <c r="AB1133" i="1"/>
  <c r="AB1145" i="1"/>
  <c r="AB1149" i="1"/>
  <c r="AB1165" i="1"/>
  <c r="AB1185" i="1"/>
  <c r="AB1197" i="1"/>
  <c r="AB1213" i="1"/>
  <c r="AB1217" i="1"/>
  <c r="AB1233" i="1"/>
  <c r="AB1269" i="1"/>
  <c r="AB1273" i="1"/>
  <c r="AB1285" i="1"/>
  <c r="AB1289" i="1"/>
  <c r="AB1297" i="1"/>
  <c r="AB1337" i="1"/>
  <c r="AB1345" i="1"/>
  <c r="AB1357" i="1"/>
  <c r="AB1361" i="1"/>
  <c r="AB1369" i="1"/>
  <c r="AB1373" i="1"/>
  <c r="AB1377" i="1"/>
  <c r="AB1389" i="1"/>
  <c r="AB1393" i="1"/>
  <c r="AB1405" i="1"/>
  <c r="AB1476" i="1"/>
  <c r="AB308" i="1"/>
  <c r="AB309" i="1"/>
  <c r="AB316" i="1"/>
  <c r="AB324" i="1"/>
  <c r="AB340" i="1"/>
  <c r="AB341" i="1"/>
  <c r="AB349" i="1"/>
  <c r="AB404" i="1"/>
  <c r="AB405" i="1"/>
  <c r="AB412" i="1"/>
  <c r="AB420" i="1"/>
  <c r="AB428" i="1"/>
  <c r="AB437" i="1"/>
  <c r="AB445" i="1"/>
  <c r="AB452" i="1"/>
  <c r="AB468" i="1"/>
  <c r="AB477" i="1"/>
  <c r="AB485" i="1"/>
  <c r="AB516" i="1"/>
  <c r="AB517" i="1"/>
  <c r="AB525" i="1"/>
  <c r="AB532" i="1"/>
  <c r="AB541" i="1"/>
  <c r="AB549" i="1"/>
  <c r="AB557" i="1"/>
  <c r="AB564" i="1"/>
  <c r="AB572" i="1"/>
  <c r="AB573" i="1"/>
  <c r="AB581" i="1"/>
  <c r="AB588" i="1"/>
  <c r="AB596" i="1"/>
  <c r="AB597" i="1"/>
  <c r="AB628" i="1"/>
  <c r="AB629" i="1"/>
  <c r="AB636" i="1"/>
  <c r="AB644" i="1"/>
  <c r="AB645" i="1"/>
  <c r="AB652" i="1"/>
  <c r="AB653" i="1"/>
  <c r="AB661" i="1"/>
  <c r="AB668" i="1"/>
  <c r="AB669" i="1"/>
  <c r="AB676" i="1"/>
  <c r="AB677" i="1"/>
  <c r="AB684" i="1"/>
  <c r="AB685" i="1"/>
  <c r="AB692" i="1"/>
  <c r="AB708" i="1"/>
  <c r="AB716" i="1"/>
  <c r="AB724" i="1"/>
  <c r="AB725" i="1"/>
  <c r="AB732" i="1"/>
  <c r="AB733" i="1"/>
  <c r="AB740" i="1"/>
  <c r="AB748" i="1"/>
  <c r="AB749" i="1"/>
  <c r="AB764" i="1"/>
  <c r="AB772" i="1"/>
  <c r="AB781" i="1"/>
  <c r="AB788" i="1"/>
  <c r="AB796" i="1"/>
  <c r="AB797" i="1"/>
  <c r="AB804" i="1"/>
  <c r="AB805" i="1"/>
  <c r="AB813" i="1"/>
  <c r="AB141" i="1"/>
  <c r="AB157" i="1"/>
  <c r="AB173" i="1"/>
  <c r="AB189" i="1"/>
  <c r="AB205" i="1"/>
  <c r="AB221" i="1"/>
  <c r="AB237" i="1"/>
  <c r="AB253" i="1"/>
  <c r="AB269" i="1"/>
  <c r="AB285" i="1"/>
  <c r="AB301" i="1"/>
  <c r="AB970" i="1"/>
  <c r="AB972" i="1"/>
  <c r="AB974" i="1"/>
  <c r="AB976" i="1"/>
  <c r="AB978" i="1"/>
  <c r="AB980" i="1"/>
  <c r="AB982" i="1"/>
  <c r="AB984" i="1"/>
  <c r="AB986" i="1"/>
  <c r="AB988" i="1"/>
  <c r="AB990" i="1"/>
  <c r="AB992" i="1"/>
  <c r="AB994" i="1"/>
  <c r="AB996" i="1"/>
  <c r="AB998" i="1"/>
  <c r="AB1000" i="1"/>
  <c r="AB1002" i="1"/>
  <c r="AB1004" i="1"/>
  <c r="AB1006" i="1"/>
  <c r="AB1008" i="1"/>
  <c r="AB1010" i="1"/>
  <c r="AB1012" i="1"/>
  <c r="AB1014" i="1"/>
  <c r="AB1016" i="1"/>
  <c r="AB1018" i="1"/>
  <c r="AB1020" i="1"/>
  <c r="AB1022" i="1"/>
  <c r="AB1024" i="1"/>
  <c r="AB1026" i="1"/>
  <c r="AB1028" i="1"/>
  <c r="AB1030" i="1"/>
  <c r="AB1032" i="1"/>
  <c r="AB1034" i="1"/>
  <c r="AB1036" i="1"/>
  <c r="AB1038" i="1"/>
  <c r="AB1040" i="1"/>
  <c r="AB1042" i="1"/>
  <c r="AB1044" i="1"/>
  <c r="AB1046" i="1"/>
  <c r="AB1048" i="1"/>
  <c r="AB1050" i="1"/>
  <c r="AB1052" i="1"/>
  <c r="AB1054" i="1"/>
  <c r="AB1056" i="1"/>
  <c r="AB1058" i="1"/>
  <c r="AB1060" i="1"/>
  <c r="AB1062" i="1"/>
  <c r="AB1064" i="1"/>
  <c r="AB1066" i="1"/>
  <c r="AB1068" i="1"/>
  <c r="AB1070" i="1"/>
  <c r="AB1072" i="1"/>
  <c r="AB1074" i="1"/>
  <c r="AB1076" i="1"/>
  <c r="AB1078" i="1"/>
  <c r="AB1080" i="1"/>
  <c r="AB1082" i="1"/>
  <c r="AB1084" i="1"/>
  <c r="AB1086" i="1"/>
  <c r="AB1088" i="1"/>
  <c r="AB1090" i="1"/>
  <c r="AB1092" i="1"/>
  <c r="AB1094" i="1"/>
  <c r="AB1096" i="1"/>
  <c r="AB1098" i="1"/>
  <c r="AB1100" i="1"/>
  <c r="AB1102" i="1"/>
  <c r="AB1104" i="1"/>
  <c r="AB1106" i="1"/>
  <c r="AB1108" i="1"/>
  <c r="AB1110" i="1"/>
  <c r="AB1112" i="1"/>
  <c r="AB1114" i="1"/>
  <c r="AB1116" i="1"/>
  <c r="AB1118" i="1"/>
  <c r="AB1120" i="1"/>
  <c r="AB1122" i="1"/>
  <c r="AB1124" i="1"/>
  <c r="AB1126" i="1"/>
  <c r="AB1128" i="1"/>
  <c r="AB1130" i="1"/>
  <c r="AB1132" i="1"/>
  <c r="AB1134" i="1"/>
  <c r="AB1136" i="1"/>
  <c r="AB1138" i="1"/>
  <c r="AB1140" i="1"/>
  <c r="AB1142" i="1"/>
  <c r="AB1144" i="1"/>
  <c r="AB1146" i="1"/>
  <c r="AB1148" i="1"/>
  <c r="AB1150" i="1"/>
  <c r="AB1152" i="1"/>
  <c r="AB1154" i="1"/>
  <c r="AB1156" i="1"/>
  <c r="AB1158" i="1"/>
  <c r="AB1160" i="1"/>
  <c r="AB1162" i="1"/>
  <c r="AB1164" i="1"/>
  <c r="AB1166" i="1"/>
  <c r="AB1168" i="1"/>
  <c r="AB1170" i="1"/>
  <c r="AB1172" i="1"/>
  <c r="AB1174" i="1"/>
  <c r="AB1176" i="1"/>
  <c r="AB1178" i="1"/>
  <c r="AB1180" i="1"/>
  <c r="AB1182" i="1"/>
  <c r="AB1184" i="1"/>
  <c r="AB1186" i="1"/>
  <c r="AB1188" i="1"/>
  <c r="AB1190" i="1"/>
  <c r="AB1192" i="1"/>
  <c r="AB1194" i="1"/>
  <c r="AB1196" i="1"/>
  <c r="AB1198" i="1"/>
  <c r="AB1200" i="1"/>
  <c r="AB1202" i="1"/>
  <c r="AB1204" i="1"/>
  <c r="AB1206" i="1"/>
  <c r="AB1208" i="1"/>
  <c r="AB1210" i="1"/>
  <c r="AB1212" i="1"/>
  <c r="AB1214" i="1"/>
  <c r="AB1216" i="1"/>
  <c r="AB1218" i="1"/>
  <c r="AB1220" i="1"/>
  <c r="AB1222" i="1"/>
  <c r="AB1224" i="1"/>
  <c r="AB1226" i="1"/>
  <c r="AB1228" i="1"/>
  <c r="AB1230" i="1"/>
  <c r="AB1232" i="1"/>
  <c r="AB1234" i="1"/>
  <c r="AB1236" i="1"/>
  <c r="AB1238" i="1"/>
  <c r="AB1240" i="1"/>
  <c r="AB1242" i="1"/>
  <c r="AB1244" i="1"/>
  <c r="AB1246" i="1"/>
  <c r="AB1248" i="1"/>
  <c r="AB1250" i="1"/>
  <c r="AB1252" i="1"/>
  <c r="AB1254" i="1"/>
  <c r="AB1256" i="1"/>
  <c r="AB1258" i="1"/>
  <c r="AB1260" i="1"/>
  <c r="AB1262" i="1"/>
  <c r="AB1264" i="1"/>
  <c r="AB1266" i="1"/>
  <c r="AB1268" i="1"/>
  <c r="AB1270" i="1"/>
  <c r="AB1272" i="1"/>
  <c r="AB1274" i="1"/>
  <c r="AB1276" i="1"/>
  <c r="AB1278" i="1"/>
  <c r="AB1280" i="1"/>
  <c r="AB1282" i="1"/>
  <c r="AB1284" i="1"/>
  <c r="AB1286" i="1"/>
  <c r="AB1288" i="1"/>
  <c r="AB1290" i="1"/>
  <c r="AB1292" i="1"/>
  <c r="AB1294" i="1"/>
  <c r="AB1296" i="1"/>
  <c r="AB1298" i="1"/>
  <c r="AB1300" i="1"/>
  <c r="AB1302" i="1"/>
  <c r="AB1304" i="1"/>
  <c r="AB1306" i="1"/>
  <c r="AB1308" i="1"/>
  <c r="AB1310" i="1"/>
  <c r="AB1312" i="1"/>
  <c r="AB1314" i="1"/>
  <c r="AB1316" i="1"/>
  <c r="AB1318" i="1"/>
  <c r="AB1320" i="1"/>
  <c r="AB1322" i="1"/>
  <c r="AB1324" i="1"/>
  <c r="AB1326" i="1"/>
  <c r="AB1328" i="1"/>
  <c r="AB1330" i="1"/>
  <c r="AB1332" i="1"/>
  <c r="AB1334" i="1"/>
  <c r="AB1336" i="1"/>
  <c r="AB1338" i="1"/>
  <c r="AB1340" i="1"/>
  <c r="AB1342" i="1"/>
  <c r="AB1344" i="1"/>
  <c r="AB1346" i="1"/>
  <c r="AB1348" i="1"/>
  <c r="AB1350" i="1"/>
  <c r="AB1352" i="1"/>
  <c r="AB1354" i="1"/>
  <c r="AB1356" i="1"/>
  <c r="AB1358" i="1"/>
  <c r="AB1360" i="1"/>
  <c r="AB1362" i="1"/>
  <c r="AB1364" i="1"/>
  <c r="AB1366" i="1"/>
  <c r="AB1368" i="1"/>
  <c r="AB1370" i="1"/>
  <c r="AB1372" i="1"/>
  <c r="AB1374" i="1"/>
  <c r="AB1376" i="1"/>
  <c r="AB1378" i="1"/>
  <c r="AB1380" i="1"/>
  <c r="AB1382" i="1"/>
  <c r="AB1384" i="1"/>
  <c r="AB1386" i="1"/>
  <c r="AB1388" i="1"/>
  <c r="AB1390" i="1"/>
  <c r="AB1392" i="1"/>
  <c r="AB1394" i="1"/>
  <c r="AB1396" i="1"/>
  <c r="AB1398" i="1"/>
  <c r="AB1400" i="1"/>
  <c r="AB1402" i="1"/>
  <c r="AB1404" i="1"/>
  <c r="AB1482" i="1"/>
  <c r="AB1483" i="1"/>
  <c r="AB1514" i="1"/>
  <c r="AB1515" i="1"/>
  <c r="AB1546" i="1"/>
  <c r="AB1590" i="1"/>
  <c r="AB1610" i="1"/>
  <c r="AB1654" i="1"/>
  <c r="AB1674" i="1"/>
  <c r="AB1718" i="1"/>
  <c r="AB1738" i="1"/>
  <c r="AB1782" i="1"/>
  <c r="AB1802" i="1"/>
  <c r="AB1846" i="1"/>
  <c r="AB1866" i="1"/>
  <c r="AB1910" i="1"/>
  <c r="AB1930" i="1"/>
  <c r="AB1974" i="1"/>
  <c r="AB1994" i="1"/>
  <c r="AB2015" i="1"/>
  <c r="AB149" i="1"/>
  <c r="AB197" i="1"/>
  <c r="AB213" i="1"/>
  <c r="AB229" i="1"/>
  <c r="AB981" i="1"/>
  <c r="AB993" i="1"/>
  <c r="AB1009" i="1"/>
  <c r="AB1013" i="1"/>
  <c r="AB1025" i="1"/>
  <c r="AB1049" i="1"/>
  <c r="AB1069" i="1"/>
  <c r="AB1101" i="1"/>
  <c r="AB1113" i="1"/>
  <c r="AB1129" i="1"/>
  <c r="AB1177" i="1"/>
  <c r="AB1181" i="1"/>
  <c r="AB1201" i="1"/>
  <c r="AB1205" i="1"/>
  <c r="AB1209" i="1"/>
  <c r="AB1253" i="1"/>
  <c r="AB1261" i="1"/>
  <c r="AB1313" i="1"/>
  <c r="AB1329" i="1"/>
  <c r="AB1341" i="1"/>
  <c r="AB1365" i="1"/>
  <c r="AB1784" i="1"/>
  <c r="AB265" i="1"/>
  <c r="AB332" i="1"/>
  <c r="AB348" i="1"/>
  <c r="AB356" i="1"/>
  <c r="AB364" i="1"/>
  <c r="AB365" i="1"/>
  <c r="AB373" i="1"/>
  <c r="AB380" i="1"/>
  <c r="AB381" i="1"/>
  <c r="AB388" i="1"/>
  <c r="AB413" i="1"/>
  <c r="AB421" i="1"/>
  <c r="AB429" i="1"/>
  <c r="AB444" i="1"/>
  <c r="AB453" i="1"/>
  <c r="AB460" i="1"/>
  <c r="AB461" i="1"/>
  <c r="AB469" i="1"/>
  <c r="AB476" i="1"/>
  <c r="AB484" i="1"/>
  <c r="AB492" i="1"/>
  <c r="AB533" i="1"/>
  <c r="AB548" i="1"/>
  <c r="AB565" i="1"/>
  <c r="AB580" i="1"/>
  <c r="AB589" i="1"/>
  <c r="AB604" i="1"/>
  <c r="AB612" i="1"/>
  <c r="AB620" i="1"/>
  <c r="AB621" i="1"/>
  <c r="AB637" i="1"/>
  <c r="AB660" i="1"/>
  <c r="AB693" i="1"/>
  <c r="AB700" i="1"/>
  <c r="AB701" i="1"/>
  <c r="AB709" i="1"/>
  <c r="AB717" i="1"/>
  <c r="AB741" i="1"/>
  <c r="AB757" i="1"/>
  <c r="AB773" i="1"/>
  <c r="AB780" i="1"/>
  <c r="AB812" i="1"/>
  <c r="P137" i="1"/>
  <c r="AB137" i="1" s="1"/>
  <c r="V139" i="1"/>
  <c r="AB139" i="1" s="1"/>
  <c r="Z143" i="1"/>
  <c r="AB143" i="1" s="1"/>
  <c r="AB145" i="1"/>
  <c r="M146" i="1"/>
  <c r="AB146" i="1" s="1"/>
  <c r="S148" i="1"/>
  <c r="AB148" i="1" s="1"/>
  <c r="P153" i="1"/>
  <c r="AB153" i="1" s="1"/>
  <c r="V155" i="1"/>
  <c r="AB155" i="1" s="1"/>
  <c r="Z159" i="1"/>
  <c r="AB159" i="1" s="1"/>
  <c r="AB161" i="1"/>
  <c r="M162" i="1"/>
  <c r="AB162" i="1" s="1"/>
  <c r="S164" i="1"/>
  <c r="AB164" i="1" s="1"/>
  <c r="P169" i="1"/>
  <c r="AB169" i="1" s="1"/>
  <c r="V171" i="1"/>
  <c r="AB171" i="1" s="1"/>
  <c r="Z175" i="1"/>
  <c r="AB175" i="1" s="1"/>
  <c r="AB177" i="1"/>
  <c r="M178" i="1"/>
  <c r="AB178" i="1" s="1"/>
  <c r="S180" i="1"/>
  <c r="AB180" i="1" s="1"/>
  <c r="P185" i="1"/>
  <c r="AB185" i="1" s="1"/>
  <c r="V187" i="1"/>
  <c r="AB187" i="1" s="1"/>
  <c r="Z191" i="1"/>
  <c r="AB191" i="1" s="1"/>
  <c r="AB193" i="1"/>
  <c r="M194" i="1"/>
  <c r="AB194" i="1" s="1"/>
  <c r="S196" i="1"/>
  <c r="AB196" i="1" s="1"/>
  <c r="P201" i="1"/>
  <c r="AB201" i="1" s="1"/>
  <c r="V203" i="1"/>
  <c r="AB203" i="1" s="1"/>
  <c r="Z207" i="1"/>
  <c r="AB207" i="1" s="1"/>
  <c r="AB209" i="1"/>
  <c r="M210" i="1"/>
  <c r="AB210" i="1" s="1"/>
  <c r="S212" i="1"/>
  <c r="AB212" i="1" s="1"/>
  <c r="P217" i="1"/>
  <c r="AB217" i="1" s="1"/>
  <c r="V219" i="1"/>
  <c r="AB219" i="1" s="1"/>
  <c r="Z223" i="1"/>
  <c r="AB223" i="1" s="1"/>
  <c r="AB225" i="1"/>
  <c r="M226" i="1"/>
  <c r="AB226" i="1" s="1"/>
  <c r="S228" i="1"/>
  <c r="AB228" i="1" s="1"/>
  <c r="P233" i="1"/>
  <c r="AB233" i="1" s="1"/>
  <c r="V235" i="1"/>
  <c r="AB235" i="1" s="1"/>
  <c r="Z239" i="1"/>
  <c r="AB239" i="1" s="1"/>
  <c r="AB241" i="1"/>
  <c r="M242" i="1"/>
  <c r="AB242" i="1" s="1"/>
  <c r="S244" i="1"/>
  <c r="AB244" i="1" s="1"/>
  <c r="P249" i="1"/>
  <c r="AB249" i="1" s="1"/>
  <c r="V251" i="1"/>
  <c r="AB251" i="1" s="1"/>
  <c r="Z255" i="1"/>
  <c r="AB255" i="1" s="1"/>
  <c r="AB257" i="1"/>
  <c r="M258" i="1"/>
  <c r="AB258" i="1" s="1"/>
  <c r="S260" i="1"/>
  <c r="AB260" i="1" s="1"/>
  <c r="P265" i="1"/>
  <c r="V267" i="1"/>
  <c r="AB267" i="1" s="1"/>
  <c r="Z271" i="1"/>
  <c r="AB271" i="1" s="1"/>
  <c r="AB273" i="1"/>
  <c r="M274" i="1"/>
  <c r="AB274" i="1" s="1"/>
  <c r="S276" i="1"/>
  <c r="AB276" i="1" s="1"/>
  <c r="P281" i="1"/>
  <c r="AB281" i="1" s="1"/>
  <c r="V283" i="1"/>
  <c r="AB283" i="1" s="1"/>
  <c r="Z287" i="1"/>
  <c r="AB287" i="1" s="1"/>
  <c r="AB289" i="1"/>
  <c r="M290" i="1"/>
  <c r="AB290" i="1" s="1"/>
  <c r="S292" i="1"/>
  <c r="AB292" i="1" s="1"/>
  <c r="P297" i="1"/>
  <c r="AB297" i="1" s="1"/>
  <c r="V299" i="1"/>
  <c r="AB299" i="1" s="1"/>
  <c r="Z303" i="1"/>
  <c r="AB303" i="1" s="1"/>
  <c r="AB305" i="1"/>
  <c r="M306" i="1"/>
  <c r="AB306" i="1" s="1"/>
  <c r="Z307" i="1"/>
  <c r="AB307" i="1" s="1"/>
  <c r="M310" i="1"/>
  <c r="AB310" i="1" s="1"/>
  <c r="AB312" i="1"/>
  <c r="S312" i="1"/>
  <c r="AB313" i="1"/>
  <c r="Z315" i="1"/>
  <c r="AB315" i="1" s="1"/>
  <c r="M318" i="1"/>
  <c r="AB318" i="1" s="1"/>
  <c r="S320" i="1"/>
  <c r="AB320" i="1" s="1"/>
  <c r="AB321" i="1"/>
  <c r="Z323" i="1"/>
  <c r="AB323" i="1" s="1"/>
  <c r="M326" i="1"/>
  <c r="AB326" i="1" s="1"/>
  <c r="AB328" i="1"/>
  <c r="S328" i="1"/>
  <c r="AB329" i="1"/>
  <c r="Z331" i="1"/>
  <c r="AB331" i="1" s="1"/>
  <c r="M334" i="1"/>
  <c r="AB334" i="1" s="1"/>
  <c r="S336" i="1"/>
  <c r="AB336" i="1" s="1"/>
  <c r="AB337" i="1"/>
  <c r="Z339" i="1"/>
  <c r="AB339" i="1" s="1"/>
  <c r="M342" i="1"/>
  <c r="AB342" i="1" s="1"/>
  <c r="AB344" i="1"/>
  <c r="S344" i="1"/>
  <c r="AB345" i="1"/>
  <c r="Z347" i="1"/>
  <c r="AB347" i="1" s="1"/>
  <c r="M350" i="1"/>
  <c r="AB350" i="1" s="1"/>
  <c r="S352" i="1"/>
  <c r="AB352" i="1" s="1"/>
  <c r="AB353" i="1"/>
  <c r="Z355" i="1"/>
  <c r="AB355" i="1" s="1"/>
  <c r="M358" i="1"/>
  <c r="AB358" i="1" s="1"/>
  <c r="AB360" i="1"/>
  <c r="S360" i="1"/>
  <c r="AB361" i="1"/>
  <c r="Z363" i="1"/>
  <c r="AB363" i="1" s="1"/>
  <c r="M366" i="1"/>
  <c r="AB366" i="1" s="1"/>
  <c r="S368" i="1"/>
  <c r="AB368" i="1" s="1"/>
  <c r="AB369" i="1"/>
  <c r="Z371" i="1"/>
  <c r="AB371" i="1" s="1"/>
  <c r="M374" i="1"/>
  <c r="AB374" i="1" s="1"/>
  <c r="AB376" i="1"/>
  <c r="S376" i="1"/>
  <c r="AB377" i="1"/>
  <c r="Z379" i="1"/>
  <c r="AB379" i="1" s="1"/>
  <c r="M382" i="1"/>
  <c r="AB382" i="1" s="1"/>
  <c r="S384" i="1"/>
  <c r="AB384" i="1" s="1"/>
  <c r="AB385" i="1"/>
  <c r="Z387" i="1"/>
  <c r="AB387" i="1" s="1"/>
  <c r="M390" i="1"/>
  <c r="AB390" i="1" s="1"/>
  <c r="AB392" i="1"/>
  <c r="S392" i="1"/>
  <c r="AB393" i="1"/>
  <c r="Z395" i="1"/>
  <c r="AB395" i="1" s="1"/>
  <c r="M398" i="1"/>
  <c r="AB398" i="1" s="1"/>
  <c r="S400" i="1"/>
  <c r="AB400" i="1" s="1"/>
  <c r="AB401" i="1"/>
  <c r="Z403" i="1"/>
  <c r="AB403" i="1" s="1"/>
  <c r="M406" i="1"/>
  <c r="AB406" i="1" s="1"/>
  <c r="AB408" i="1"/>
  <c r="S408" i="1"/>
  <c r="AB409" i="1"/>
  <c r="Z411" i="1"/>
  <c r="AB411" i="1" s="1"/>
  <c r="M414" i="1"/>
  <c r="AB414" i="1" s="1"/>
  <c r="S416" i="1"/>
  <c r="AB416" i="1" s="1"/>
  <c r="AB417" i="1"/>
  <c r="Z419" i="1"/>
  <c r="AB419" i="1" s="1"/>
  <c r="M422" i="1"/>
  <c r="AB422" i="1" s="1"/>
  <c r="AB424" i="1"/>
  <c r="S424" i="1"/>
  <c r="AB425" i="1"/>
  <c r="Z427" i="1"/>
  <c r="AB427" i="1" s="1"/>
  <c r="M430" i="1"/>
  <c r="AB430" i="1" s="1"/>
  <c r="S432" i="1"/>
  <c r="AB432" i="1" s="1"/>
  <c r="AB433" i="1"/>
  <c r="Z435" i="1"/>
  <c r="AB435" i="1" s="1"/>
  <c r="M438" i="1"/>
  <c r="AB438" i="1" s="1"/>
  <c r="AB440" i="1"/>
  <c r="S440" i="1"/>
  <c r="AB441" i="1"/>
  <c r="Z443" i="1"/>
  <c r="AB443" i="1" s="1"/>
  <c r="M446" i="1"/>
  <c r="AB446" i="1" s="1"/>
  <c r="S448" i="1"/>
  <c r="AB448" i="1" s="1"/>
  <c r="AB449" i="1"/>
  <c r="Z451" i="1"/>
  <c r="AB451" i="1" s="1"/>
  <c r="M454" i="1"/>
  <c r="AB454" i="1" s="1"/>
  <c r="AB456" i="1"/>
  <c r="S456" i="1"/>
  <c r="AB457" i="1"/>
  <c r="Z459" i="1"/>
  <c r="AB459" i="1" s="1"/>
  <c r="M462" i="1"/>
  <c r="AB462" i="1" s="1"/>
  <c r="S464" i="1"/>
  <c r="AB464" i="1" s="1"/>
  <c r="AB465" i="1"/>
  <c r="Z467" i="1"/>
  <c r="AB467" i="1" s="1"/>
  <c r="M470" i="1"/>
  <c r="AB470" i="1" s="1"/>
  <c r="AB472" i="1"/>
  <c r="S472" i="1"/>
  <c r="AB473" i="1"/>
  <c r="Z475" i="1"/>
  <c r="AB475" i="1" s="1"/>
  <c r="M478" i="1"/>
  <c r="AB478" i="1" s="1"/>
  <c r="S480" i="1"/>
  <c r="AB480" i="1" s="1"/>
  <c r="AB481" i="1"/>
  <c r="Z483" i="1"/>
  <c r="AB483" i="1" s="1"/>
  <c r="M486" i="1"/>
  <c r="AB486" i="1" s="1"/>
  <c r="AB488" i="1"/>
  <c r="S488" i="1"/>
  <c r="AB489" i="1"/>
  <c r="Z491" i="1"/>
  <c r="AB491" i="1" s="1"/>
  <c r="M494" i="1"/>
  <c r="AB494" i="1" s="1"/>
  <c r="S496" i="1"/>
  <c r="AB496" i="1" s="1"/>
  <c r="AB497" i="1"/>
  <c r="Z499" i="1"/>
  <c r="AB499" i="1" s="1"/>
  <c r="M502" i="1"/>
  <c r="AB502" i="1" s="1"/>
  <c r="AB504" i="1"/>
  <c r="S504" i="1"/>
  <c r="AB505" i="1"/>
  <c r="Z507" i="1"/>
  <c r="AB507" i="1" s="1"/>
  <c r="M510" i="1"/>
  <c r="AB510" i="1" s="1"/>
  <c r="S512" i="1"/>
  <c r="AB512" i="1" s="1"/>
  <c r="AB513" i="1"/>
  <c r="Z515" i="1"/>
  <c r="AB515" i="1" s="1"/>
  <c r="M518" i="1"/>
  <c r="AB518" i="1" s="1"/>
  <c r="AB520" i="1"/>
  <c r="S520" i="1"/>
  <c r="AB521" i="1"/>
  <c r="Z523" i="1"/>
  <c r="AB523" i="1" s="1"/>
  <c r="M526" i="1"/>
  <c r="AB526" i="1" s="1"/>
  <c r="S528" i="1"/>
  <c r="AB528" i="1" s="1"/>
  <c r="AB529" i="1"/>
  <c r="Z531" i="1"/>
  <c r="AB531" i="1" s="1"/>
  <c r="M534" i="1"/>
  <c r="AB534" i="1" s="1"/>
  <c r="AB536" i="1"/>
  <c r="S536" i="1"/>
  <c r="AB537" i="1"/>
  <c r="Z539" i="1"/>
  <c r="AB539" i="1" s="1"/>
  <c r="M542" i="1"/>
  <c r="AB542" i="1" s="1"/>
  <c r="S544" i="1"/>
  <c r="AB544" i="1" s="1"/>
  <c r="AB545" i="1"/>
  <c r="Z547" i="1"/>
  <c r="AB547" i="1" s="1"/>
  <c r="M550" i="1"/>
  <c r="AB550" i="1" s="1"/>
  <c r="AB552" i="1"/>
  <c r="S552" i="1"/>
  <c r="AB553" i="1"/>
  <c r="Z555" i="1"/>
  <c r="AB555" i="1" s="1"/>
  <c r="M558" i="1"/>
  <c r="AB558" i="1" s="1"/>
  <c r="S560" i="1"/>
  <c r="AB560" i="1" s="1"/>
  <c r="AB561" i="1"/>
  <c r="Z563" i="1"/>
  <c r="AB563" i="1" s="1"/>
  <c r="M566" i="1"/>
  <c r="AB566" i="1" s="1"/>
  <c r="AB568" i="1"/>
  <c r="S568" i="1"/>
  <c r="AB569" i="1"/>
  <c r="Z571" i="1"/>
  <c r="AB571" i="1" s="1"/>
  <c r="M574" i="1"/>
  <c r="AB574" i="1" s="1"/>
  <c r="S576" i="1"/>
  <c r="AB576" i="1" s="1"/>
  <c r="AB577" i="1"/>
  <c r="Z579" i="1"/>
  <c r="AB579" i="1" s="1"/>
  <c r="M582" i="1"/>
  <c r="AB582" i="1" s="1"/>
  <c r="AB584" i="1"/>
  <c r="S584" i="1"/>
  <c r="AB585" i="1"/>
  <c r="Z587" i="1"/>
  <c r="AB587" i="1" s="1"/>
  <c r="M590" i="1"/>
  <c r="AB590" i="1" s="1"/>
  <c r="S592" i="1"/>
  <c r="AB592" i="1" s="1"/>
  <c r="AB593" i="1"/>
  <c r="Z595" i="1"/>
  <c r="AB595" i="1" s="1"/>
  <c r="M598" i="1"/>
  <c r="AB598" i="1" s="1"/>
  <c r="AB600" i="1"/>
  <c r="S600" i="1"/>
  <c r="AB601" i="1"/>
  <c r="Z603" i="1"/>
  <c r="AB603" i="1" s="1"/>
  <c r="M606" i="1"/>
  <c r="AB606" i="1" s="1"/>
  <c r="S608" i="1"/>
  <c r="AB608" i="1" s="1"/>
  <c r="AB609" i="1"/>
  <c r="Z611" i="1"/>
  <c r="AB611" i="1" s="1"/>
  <c r="M614" i="1"/>
  <c r="AB614" i="1" s="1"/>
  <c r="AB616" i="1"/>
  <c r="S616" i="1"/>
  <c r="AB617" i="1"/>
  <c r="Z619" i="1"/>
  <c r="AB619" i="1" s="1"/>
  <c r="M622" i="1"/>
  <c r="AB622" i="1" s="1"/>
  <c r="S624" i="1"/>
  <c r="AB624" i="1" s="1"/>
  <c r="AB625" i="1"/>
  <c r="Z627" i="1"/>
  <c r="AB627" i="1" s="1"/>
  <c r="M630" i="1"/>
  <c r="AB630" i="1" s="1"/>
  <c r="AB632" i="1"/>
  <c r="S632" i="1"/>
  <c r="AB633" i="1"/>
  <c r="Z635" i="1"/>
  <c r="AB635" i="1" s="1"/>
  <c r="M638" i="1"/>
  <c r="AB638" i="1" s="1"/>
  <c r="S640" i="1"/>
  <c r="AB640" i="1" s="1"/>
  <c r="AB641" i="1"/>
  <c r="Z643" i="1"/>
  <c r="AB643" i="1" s="1"/>
  <c r="M646" i="1"/>
  <c r="AB646" i="1" s="1"/>
  <c r="AB648" i="1"/>
  <c r="S648" i="1"/>
  <c r="AB649" i="1"/>
  <c r="Z651" i="1"/>
  <c r="AB651" i="1" s="1"/>
  <c r="M654" i="1"/>
  <c r="AB654" i="1" s="1"/>
  <c r="S656" i="1"/>
  <c r="AB656" i="1" s="1"/>
  <c r="AB657" i="1"/>
  <c r="Z659" i="1"/>
  <c r="AB659" i="1" s="1"/>
  <c r="M662" i="1"/>
  <c r="AB662" i="1" s="1"/>
  <c r="AB664" i="1"/>
  <c r="S664" i="1"/>
  <c r="AB665" i="1"/>
  <c r="Z667" i="1"/>
  <c r="AB667" i="1" s="1"/>
  <c r="M670" i="1"/>
  <c r="AB670" i="1" s="1"/>
  <c r="S672" i="1"/>
  <c r="AB672" i="1" s="1"/>
  <c r="AB673" i="1"/>
  <c r="Z675" i="1"/>
  <c r="AB675" i="1" s="1"/>
  <c r="M678" i="1"/>
  <c r="AB678" i="1" s="1"/>
  <c r="AB680" i="1"/>
  <c r="S680" i="1"/>
  <c r="AB681" i="1"/>
  <c r="Z683" i="1"/>
  <c r="AB683" i="1" s="1"/>
  <c r="M686" i="1"/>
  <c r="AB686" i="1" s="1"/>
  <c r="S688" i="1"/>
  <c r="AB688" i="1" s="1"/>
  <c r="AB689" i="1"/>
  <c r="Z691" i="1"/>
  <c r="AB691" i="1" s="1"/>
  <c r="M694" i="1"/>
  <c r="AB694" i="1" s="1"/>
  <c r="AB696" i="1"/>
  <c r="S696" i="1"/>
  <c r="AB697" i="1"/>
  <c r="Z699" i="1"/>
  <c r="AB699" i="1" s="1"/>
  <c r="M702" i="1"/>
  <c r="AB702" i="1" s="1"/>
  <c r="S704" i="1"/>
  <c r="AB704" i="1" s="1"/>
  <c r="AB705" i="1"/>
  <c r="Z707" i="1"/>
  <c r="AB707" i="1" s="1"/>
  <c r="M710" i="1"/>
  <c r="AB710" i="1" s="1"/>
  <c r="AB712" i="1"/>
  <c r="S712" i="1"/>
  <c r="AB713" i="1"/>
  <c r="Z715" i="1"/>
  <c r="AB715" i="1" s="1"/>
  <c r="M718" i="1"/>
  <c r="AB718" i="1" s="1"/>
  <c r="S720" i="1"/>
  <c r="AB720" i="1" s="1"/>
  <c r="AB721" i="1"/>
  <c r="Z723" i="1"/>
  <c r="AB723" i="1" s="1"/>
  <c r="M726" i="1"/>
  <c r="AB726" i="1" s="1"/>
  <c r="AB728" i="1"/>
  <c r="S728" i="1"/>
  <c r="AB729" i="1"/>
  <c r="Z731" i="1"/>
  <c r="AB731" i="1" s="1"/>
  <c r="M734" i="1"/>
  <c r="AB734" i="1" s="1"/>
  <c r="S736" i="1"/>
  <c r="AB736" i="1" s="1"/>
  <c r="AB737" i="1"/>
  <c r="Z739" i="1"/>
  <c r="AB739" i="1" s="1"/>
  <c r="M742" i="1"/>
  <c r="AB742" i="1" s="1"/>
  <c r="AB744" i="1"/>
  <c r="S744" i="1"/>
  <c r="AB745" i="1"/>
  <c r="Z747" i="1"/>
  <c r="AB747" i="1" s="1"/>
  <c r="M750" i="1"/>
  <c r="AB750" i="1" s="1"/>
  <c r="S752" i="1"/>
  <c r="AB752" i="1" s="1"/>
  <c r="AB753" i="1"/>
  <c r="Z755" i="1"/>
  <c r="AB755" i="1" s="1"/>
  <c r="M758" i="1"/>
  <c r="AB758" i="1" s="1"/>
  <c r="AB760" i="1"/>
  <c r="S760" i="1"/>
  <c r="AB761" i="1"/>
  <c r="Z763" i="1"/>
  <c r="AB763" i="1" s="1"/>
  <c r="M766" i="1"/>
  <c r="AB766" i="1" s="1"/>
  <c r="S768" i="1"/>
  <c r="AB768" i="1" s="1"/>
  <c r="AB769" i="1"/>
  <c r="Z771" i="1"/>
  <c r="AB771" i="1" s="1"/>
  <c r="M774" i="1"/>
  <c r="AB774" i="1" s="1"/>
  <c r="AB776" i="1"/>
  <c r="S776" i="1"/>
  <c r="AB777" i="1"/>
  <c r="Z779" i="1"/>
  <c r="AB779" i="1" s="1"/>
  <c r="M782" i="1"/>
  <c r="AB782" i="1" s="1"/>
  <c r="S784" i="1"/>
  <c r="AB784" i="1" s="1"/>
  <c r="AB785" i="1"/>
  <c r="Z787" i="1"/>
  <c r="AB787" i="1" s="1"/>
  <c r="M790" i="1"/>
  <c r="AB790" i="1" s="1"/>
  <c r="AB792" i="1"/>
  <c r="S792" i="1"/>
  <c r="AB793" i="1"/>
  <c r="Z795" i="1"/>
  <c r="AB795" i="1" s="1"/>
  <c r="M798" i="1"/>
  <c r="AB798" i="1" s="1"/>
  <c r="S800" i="1"/>
  <c r="AB800" i="1" s="1"/>
  <c r="AB801" i="1"/>
  <c r="Z803" i="1"/>
  <c r="AB803" i="1" s="1"/>
  <c r="M806" i="1"/>
  <c r="AB806" i="1" s="1"/>
  <c r="AB808" i="1"/>
  <c r="S808" i="1"/>
  <c r="AB809" i="1"/>
  <c r="Z811" i="1"/>
  <c r="AB811" i="1" s="1"/>
  <c r="M814" i="1"/>
  <c r="AB814" i="1" s="1"/>
  <c r="S816" i="1"/>
  <c r="AB816" i="1" s="1"/>
  <c r="AB817" i="1"/>
  <c r="Z819" i="1"/>
  <c r="AB819" i="1" s="1"/>
  <c r="M822" i="1"/>
  <c r="AB822" i="1" s="1"/>
  <c r="S824" i="1"/>
  <c r="AB824" i="1" s="1"/>
  <c r="AB825" i="1"/>
  <c r="Z827" i="1"/>
  <c r="AB827" i="1" s="1"/>
  <c r="M830" i="1"/>
  <c r="AB830" i="1" s="1"/>
  <c r="S832" i="1"/>
  <c r="AB832" i="1" s="1"/>
  <c r="AB833" i="1"/>
  <c r="Z835" i="1"/>
  <c r="AB835" i="1" s="1"/>
  <c r="M838" i="1"/>
  <c r="AB838" i="1" s="1"/>
  <c r="AB840" i="1"/>
  <c r="S840" i="1"/>
  <c r="AB841" i="1"/>
  <c r="Z843" i="1"/>
  <c r="AB843" i="1" s="1"/>
  <c r="M846" i="1"/>
  <c r="AB846" i="1" s="1"/>
  <c r="S848" i="1"/>
  <c r="AB848" i="1" s="1"/>
  <c r="AB849" i="1"/>
  <c r="Z851" i="1"/>
  <c r="AB851" i="1" s="1"/>
  <c r="M854" i="1"/>
  <c r="AB854" i="1" s="1"/>
  <c r="S856" i="1"/>
  <c r="AB856" i="1" s="1"/>
  <c r="AB857" i="1"/>
  <c r="Z859" i="1"/>
  <c r="AB859" i="1" s="1"/>
  <c r="M862" i="1"/>
  <c r="AB862" i="1" s="1"/>
  <c r="S864" i="1"/>
  <c r="AB864" i="1" s="1"/>
  <c r="AB865" i="1"/>
  <c r="Z867" i="1"/>
  <c r="AB867" i="1" s="1"/>
  <c r="M870" i="1"/>
  <c r="AB870" i="1" s="1"/>
  <c r="AB872" i="1"/>
  <c r="S872" i="1"/>
  <c r="AB873" i="1"/>
  <c r="Z875" i="1"/>
  <c r="AB875" i="1" s="1"/>
  <c r="M878" i="1"/>
  <c r="AB878" i="1" s="1"/>
  <c r="S880" i="1"/>
  <c r="AB880" i="1" s="1"/>
  <c r="AB881" i="1"/>
  <c r="Z883" i="1"/>
  <c r="AB883" i="1" s="1"/>
  <c r="M886" i="1"/>
  <c r="AB886" i="1" s="1"/>
  <c r="S888" i="1"/>
  <c r="AB888" i="1" s="1"/>
  <c r="AB889" i="1"/>
  <c r="Z891" i="1"/>
  <c r="AB891" i="1" s="1"/>
  <c r="M894" i="1"/>
  <c r="AB894" i="1" s="1"/>
  <c r="S896" i="1"/>
  <c r="AB896" i="1" s="1"/>
  <c r="AB897" i="1"/>
  <c r="Z899" i="1"/>
  <c r="AB899" i="1" s="1"/>
  <c r="M902" i="1"/>
  <c r="AB902" i="1" s="1"/>
  <c r="AB904" i="1"/>
  <c r="S904" i="1"/>
  <c r="AB905" i="1"/>
  <c r="Z907" i="1"/>
  <c r="AB907" i="1" s="1"/>
  <c r="M910" i="1"/>
  <c r="AB910" i="1" s="1"/>
  <c r="AB912" i="1"/>
  <c r="S912" i="1"/>
  <c r="AB913" i="1"/>
  <c r="Z915" i="1"/>
  <c r="AB915" i="1" s="1"/>
  <c r="M918" i="1"/>
  <c r="AB918" i="1" s="1"/>
  <c r="S920" i="1"/>
  <c r="AB920" i="1" s="1"/>
  <c r="AB921" i="1"/>
  <c r="Z923" i="1"/>
  <c r="AB923" i="1" s="1"/>
  <c r="M926" i="1"/>
  <c r="AB926" i="1" s="1"/>
  <c r="S928" i="1"/>
  <c r="AB928" i="1" s="1"/>
  <c r="AB929" i="1"/>
  <c r="Z931" i="1"/>
  <c r="AB931" i="1" s="1"/>
  <c r="M934" i="1"/>
  <c r="AB934" i="1" s="1"/>
  <c r="AB936" i="1"/>
  <c r="S936" i="1"/>
  <c r="AB937" i="1"/>
  <c r="Z939" i="1"/>
  <c r="AB939" i="1" s="1"/>
  <c r="M942" i="1"/>
  <c r="AB942" i="1" s="1"/>
  <c r="S944" i="1"/>
  <c r="AB944" i="1" s="1"/>
  <c r="AB945" i="1"/>
  <c r="Z947" i="1"/>
  <c r="AB947" i="1" s="1"/>
  <c r="M950" i="1"/>
  <c r="AB950" i="1" s="1"/>
  <c r="S952" i="1"/>
  <c r="AB952" i="1" s="1"/>
  <c r="AB953" i="1"/>
  <c r="Z955" i="1"/>
  <c r="AB955" i="1" s="1"/>
  <c r="M958" i="1"/>
  <c r="AB958" i="1" s="1"/>
  <c r="S960" i="1"/>
  <c r="AB960" i="1" s="1"/>
  <c r="AB961" i="1"/>
  <c r="Z963" i="1"/>
  <c r="AB963" i="1" s="1"/>
  <c r="M966" i="1"/>
  <c r="AB966" i="1" s="1"/>
  <c r="AB968" i="1"/>
  <c r="S968" i="1"/>
  <c r="AB969" i="1"/>
  <c r="AB1418" i="1"/>
  <c r="AB1434" i="1"/>
  <c r="AB1450" i="1"/>
  <c r="AB1472" i="1"/>
  <c r="AB1488" i="1"/>
  <c r="AB1504" i="1"/>
  <c r="AB1520" i="1"/>
  <c r="AB1536" i="1"/>
  <c r="AB1649" i="1"/>
  <c r="AB1681" i="1"/>
  <c r="AB2028" i="1"/>
  <c r="AB2035" i="1"/>
  <c r="AB2288" i="1"/>
  <c r="AB2295" i="1"/>
  <c r="AB2343" i="1"/>
  <c r="AB2503" i="1"/>
  <c r="AB2528" i="1"/>
  <c r="AB2535" i="1"/>
  <c r="AB2556" i="1"/>
  <c r="AB2560" i="1"/>
  <c r="AB2567" i="1"/>
  <c r="AB2588" i="1"/>
  <c r="AB2592" i="1"/>
  <c r="AB2599" i="1"/>
  <c r="AB2620" i="1"/>
  <c r="AB2624" i="1"/>
  <c r="AB2631" i="1"/>
  <c r="AB2652" i="1"/>
  <c r="AB2656" i="1"/>
  <c r="AB2663" i="1"/>
  <c r="AB2684" i="1"/>
  <c r="AB2688" i="1"/>
  <c r="AB2695" i="1"/>
  <c r="AB2720" i="1"/>
  <c r="AB2727" i="1"/>
  <c r="AB2752" i="1"/>
  <c r="AB2765" i="1"/>
  <c r="AB2829" i="1"/>
  <c r="Z1410" i="1"/>
  <c r="AB1412" i="1"/>
  <c r="M1413" i="1"/>
  <c r="AB1413" i="1" s="1"/>
  <c r="S1415" i="1"/>
  <c r="AB1415" i="1" s="1"/>
  <c r="P1420" i="1"/>
  <c r="AB1420" i="1" s="1"/>
  <c r="V1422" i="1"/>
  <c r="AB1422" i="1" s="1"/>
  <c r="Z1426" i="1"/>
  <c r="AB1428" i="1"/>
  <c r="M1429" i="1"/>
  <c r="AB1429" i="1" s="1"/>
  <c r="S1431" i="1"/>
  <c r="AB1431" i="1" s="1"/>
  <c r="P1436" i="1"/>
  <c r="AB1436" i="1" s="1"/>
  <c r="V1438" i="1"/>
  <c r="AB1438" i="1" s="1"/>
  <c r="Z1442" i="1"/>
  <c r="AB1444" i="1"/>
  <c r="M1445" i="1"/>
  <c r="AB1445" i="1" s="1"/>
  <c r="S1447" i="1"/>
  <c r="AB1447" i="1" s="1"/>
  <c r="P1452" i="1"/>
  <c r="AB1452" i="1" s="1"/>
  <c r="V1454" i="1"/>
  <c r="AB1454" i="1" s="1"/>
  <c r="Z1458" i="1"/>
  <c r="AB1460" i="1"/>
  <c r="M1461" i="1"/>
  <c r="AB1461" i="1" s="1"/>
  <c r="S1463" i="1"/>
  <c r="AB1463" i="1" s="1"/>
  <c r="S1468" i="1"/>
  <c r="AB1468" i="1" s="1"/>
  <c r="P1473" i="1"/>
  <c r="AB1473" i="1" s="1"/>
  <c r="Z1475" i="1"/>
  <c r="M1478" i="1"/>
  <c r="AB1478" i="1" s="1"/>
  <c r="V1479" i="1"/>
  <c r="AB1479" i="1" s="1"/>
  <c r="AB1484" i="1"/>
  <c r="S1484" i="1"/>
  <c r="P1489" i="1"/>
  <c r="AB1489" i="1" s="1"/>
  <c r="Z1491" i="1"/>
  <c r="M1494" i="1"/>
  <c r="AB1494" i="1" s="1"/>
  <c r="V1495" i="1"/>
  <c r="AB1495" i="1" s="1"/>
  <c r="S1500" i="1"/>
  <c r="AB1500" i="1" s="1"/>
  <c r="P1505" i="1"/>
  <c r="AB1505" i="1" s="1"/>
  <c r="Z1507" i="1"/>
  <c r="M1510" i="1"/>
  <c r="AB1510" i="1" s="1"/>
  <c r="V1511" i="1"/>
  <c r="AB1511" i="1" s="1"/>
  <c r="S1516" i="1"/>
  <c r="AB1516" i="1" s="1"/>
  <c r="P1521" i="1"/>
  <c r="AB1521" i="1" s="1"/>
  <c r="Z1523" i="1"/>
  <c r="M1526" i="1"/>
  <c r="AB1526" i="1" s="1"/>
  <c r="V1527" i="1"/>
  <c r="AB1527" i="1" s="1"/>
  <c r="S1532" i="1"/>
  <c r="AB1532" i="1" s="1"/>
  <c r="P1537" i="1"/>
  <c r="AB1537" i="1" s="1"/>
  <c r="Z1539" i="1"/>
  <c r="AB1547" i="1"/>
  <c r="M1550" i="1"/>
  <c r="AB1550" i="1" s="1"/>
  <c r="V1551" i="1"/>
  <c r="S1552" i="1"/>
  <c r="AB1552" i="1" s="1"/>
  <c r="P1553" i="1"/>
  <c r="AB1553" i="1" s="1"/>
  <c r="Z1555" i="1"/>
  <c r="AB1563" i="1"/>
  <c r="M1566" i="1"/>
  <c r="AB1566" i="1" s="1"/>
  <c r="V1567" i="1"/>
  <c r="S1568" i="1"/>
  <c r="AB1568" i="1" s="1"/>
  <c r="P1569" i="1"/>
  <c r="AB1569" i="1" s="1"/>
  <c r="Z1571" i="1"/>
  <c r="AB1579" i="1"/>
  <c r="M1582" i="1"/>
  <c r="AB1582" i="1" s="1"/>
  <c r="V1583" i="1"/>
  <c r="S1584" i="1"/>
  <c r="AB1584" i="1" s="1"/>
  <c r="P1585" i="1"/>
  <c r="AB1585" i="1" s="1"/>
  <c r="Z1587" i="1"/>
  <c r="AB1595" i="1"/>
  <c r="V1599" i="1"/>
  <c r="S1600" i="1"/>
  <c r="AB1600" i="1" s="1"/>
  <c r="P1601" i="1"/>
  <c r="AB1601" i="1" s="1"/>
  <c r="AB1611" i="1"/>
  <c r="V1615" i="1"/>
  <c r="S1616" i="1"/>
  <c r="AB1616" i="1" s="1"/>
  <c r="P1617" i="1"/>
  <c r="AB1617" i="1" s="1"/>
  <c r="AB1627" i="1"/>
  <c r="AB1632" i="1"/>
  <c r="P1633" i="1"/>
  <c r="AB1633" i="1" s="1"/>
  <c r="AB1643" i="1"/>
  <c r="AB1648" i="1"/>
  <c r="AB1659" i="1"/>
  <c r="AB1664" i="1"/>
  <c r="P1665" i="1"/>
  <c r="AB1665" i="1" s="1"/>
  <c r="AB1675" i="1"/>
  <c r="AB1680" i="1"/>
  <c r="AB1691" i="1"/>
  <c r="AB1696" i="1"/>
  <c r="P1697" i="1"/>
  <c r="AB1697" i="1" s="1"/>
  <c r="AB1707" i="1"/>
  <c r="AB1712" i="1"/>
  <c r="P1713" i="1"/>
  <c r="AB1713" i="1" s="1"/>
  <c r="AB1723" i="1"/>
  <c r="V1727" i="1"/>
  <c r="S1728" i="1"/>
  <c r="AB1728" i="1" s="1"/>
  <c r="P1729" i="1"/>
  <c r="AB1729" i="1" s="1"/>
  <c r="AB1739" i="1"/>
  <c r="V1743" i="1"/>
  <c r="S1744" i="1"/>
  <c r="AB1744" i="1" s="1"/>
  <c r="P1745" i="1"/>
  <c r="AB1745" i="1" s="1"/>
  <c r="AB1755" i="1"/>
  <c r="M1758" i="1"/>
  <c r="AB1758" i="1" s="1"/>
  <c r="V1759" i="1"/>
  <c r="AB1760" i="1"/>
  <c r="S1760" i="1"/>
  <c r="P1761" i="1"/>
  <c r="AB1761" i="1" s="1"/>
  <c r="AB1771" i="1"/>
  <c r="M1774" i="1"/>
  <c r="AB1774" i="1" s="1"/>
  <c r="V1775" i="1"/>
  <c r="S1776" i="1"/>
  <c r="AB1776" i="1" s="1"/>
  <c r="P1777" i="1"/>
  <c r="AB1777" i="1" s="1"/>
  <c r="Z1779" i="1"/>
  <c r="AB1787" i="1"/>
  <c r="M1790" i="1"/>
  <c r="AB1790" i="1" s="1"/>
  <c r="V1791" i="1"/>
  <c r="S1792" i="1"/>
  <c r="AB1792" i="1" s="1"/>
  <c r="P1793" i="1"/>
  <c r="AB1793" i="1" s="1"/>
  <c r="Z1795" i="1"/>
  <c r="AB1803" i="1"/>
  <c r="M1806" i="1"/>
  <c r="AB1806" i="1" s="1"/>
  <c r="V1807" i="1"/>
  <c r="S1808" i="1"/>
  <c r="AB1808" i="1" s="1"/>
  <c r="P1809" i="1"/>
  <c r="AB1809" i="1" s="1"/>
  <c r="Z1811" i="1"/>
  <c r="AB1819" i="1"/>
  <c r="M1822" i="1"/>
  <c r="AB1822" i="1" s="1"/>
  <c r="V1823" i="1"/>
  <c r="S1824" i="1"/>
  <c r="AB1824" i="1" s="1"/>
  <c r="P1825" i="1"/>
  <c r="AB1825" i="1" s="1"/>
  <c r="Z1827" i="1"/>
  <c r="AB1835" i="1"/>
  <c r="M1838" i="1"/>
  <c r="AB1838" i="1" s="1"/>
  <c r="V1839" i="1"/>
  <c r="S1840" i="1"/>
  <c r="AB1840" i="1" s="1"/>
  <c r="P1841" i="1"/>
  <c r="AB1841" i="1" s="1"/>
  <c r="Z1843" i="1"/>
  <c r="AB1851" i="1"/>
  <c r="M1854" i="1"/>
  <c r="AB1854" i="1" s="1"/>
  <c r="V1855" i="1"/>
  <c r="S1856" i="1"/>
  <c r="AB1856" i="1" s="1"/>
  <c r="P1857" i="1"/>
  <c r="AB1857" i="1" s="1"/>
  <c r="Z1859" i="1"/>
  <c r="AB1867" i="1"/>
  <c r="M1870" i="1"/>
  <c r="AB1870" i="1" s="1"/>
  <c r="V1871" i="1"/>
  <c r="S1872" i="1"/>
  <c r="AB1872" i="1" s="1"/>
  <c r="P1873" i="1"/>
  <c r="AB1873" i="1" s="1"/>
  <c r="Z1875" i="1"/>
  <c r="AB1883" i="1"/>
  <c r="M1886" i="1"/>
  <c r="AB1886" i="1" s="1"/>
  <c r="V1887" i="1"/>
  <c r="S1888" i="1"/>
  <c r="AB1888" i="1" s="1"/>
  <c r="P1889" i="1"/>
  <c r="AB1889" i="1" s="1"/>
  <c r="Z1891" i="1"/>
  <c r="AB1899" i="1"/>
  <c r="M1902" i="1"/>
  <c r="AB1902" i="1" s="1"/>
  <c r="V1903" i="1"/>
  <c r="S1904" i="1"/>
  <c r="AB1904" i="1" s="1"/>
  <c r="P1905" i="1"/>
  <c r="AB1905" i="1" s="1"/>
  <c r="Z1907" i="1"/>
  <c r="AB1915" i="1"/>
  <c r="M1918" i="1"/>
  <c r="AB1918" i="1" s="1"/>
  <c r="V1919" i="1"/>
  <c r="S1920" i="1"/>
  <c r="AB1920" i="1" s="1"/>
  <c r="P1921" i="1"/>
  <c r="AB1921" i="1" s="1"/>
  <c r="Z1923" i="1"/>
  <c r="AB1931" i="1"/>
  <c r="M1934" i="1"/>
  <c r="AB1934" i="1" s="1"/>
  <c r="V1935" i="1"/>
  <c r="S1936" i="1"/>
  <c r="AB1936" i="1" s="1"/>
  <c r="P1937" i="1"/>
  <c r="AB1937" i="1" s="1"/>
  <c r="Z1939" i="1"/>
  <c r="AB1947" i="1"/>
  <c r="M1950" i="1"/>
  <c r="AB1950" i="1" s="1"/>
  <c r="V1951" i="1"/>
  <c r="S1952" i="1"/>
  <c r="AB1952" i="1" s="1"/>
  <c r="P1953" i="1"/>
  <c r="AB1953" i="1" s="1"/>
  <c r="Z1955" i="1"/>
  <c r="AB1963" i="1"/>
  <c r="M1966" i="1"/>
  <c r="AB1966" i="1" s="1"/>
  <c r="V1967" i="1"/>
  <c r="S1968" i="1"/>
  <c r="AB1968" i="1" s="1"/>
  <c r="P1969" i="1"/>
  <c r="AB1969" i="1" s="1"/>
  <c r="Z1971" i="1"/>
  <c r="AB1979" i="1"/>
  <c r="M1982" i="1"/>
  <c r="AB1982" i="1" s="1"/>
  <c r="V1983" i="1"/>
  <c r="S1984" i="1"/>
  <c r="AB1984" i="1" s="1"/>
  <c r="P1985" i="1"/>
  <c r="AB1985" i="1" s="1"/>
  <c r="Z1987" i="1"/>
  <c r="AB1995" i="1"/>
  <c r="M1998" i="1"/>
  <c r="AB1998" i="1" s="1"/>
  <c r="V1999" i="1"/>
  <c r="S2000" i="1"/>
  <c r="AB2000" i="1" s="1"/>
  <c r="P2001" i="1"/>
  <c r="AB2001" i="1" s="1"/>
  <c r="Z2003" i="1"/>
  <c r="V2021" i="1"/>
  <c r="AB2021" i="1" s="1"/>
  <c r="S2026" i="1"/>
  <c r="Z2037" i="1"/>
  <c r="AB2044" i="1"/>
  <c r="AB2049" i="1"/>
  <c r="AB2051" i="1"/>
  <c r="M2056" i="1"/>
  <c r="P2067" i="1"/>
  <c r="AB2076" i="1"/>
  <c r="AB2080" i="1"/>
  <c r="AB2087" i="1"/>
  <c r="AB2108" i="1"/>
  <c r="AB2112" i="1"/>
  <c r="AB2119" i="1"/>
  <c r="AB2140" i="1"/>
  <c r="AB2144" i="1"/>
  <c r="AB2151" i="1"/>
  <c r="AB2172" i="1"/>
  <c r="AB2176" i="1"/>
  <c r="AB2183" i="1"/>
  <c r="AB2204" i="1"/>
  <c r="AB2208" i="1"/>
  <c r="AB2215" i="1"/>
  <c r="AB2236" i="1"/>
  <c r="AB2240" i="1"/>
  <c r="AB2247" i="1"/>
  <c r="AB2285" i="1"/>
  <c r="AB2320" i="1"/>
  <c r="AB2327" i="1"/>
  <c r="AB2359" i="1"/>
  <c r="AB2380" i="1"/>
  <c r="AB2384" i="1"/>
  <c r="AB2391" i="1"/>
  <c r="AB2416" i="1"/>
  <c r="AB2423" i="1"/>
  <c r="AB2444" i="1"/>
  <c r="AB2448" i="1"/>
  <c r="AB2455" i="1"/>
  <c r="AB2476" i="1"/>
  <c r="AB2480" i="1"/>
  <c r="AB2487" i="1"/>
  <c r="AB2716" i="1"/>
  <c r="AB2748" i="1"/>
  <c r="AB2749" i="1"/>
  <c r="AB2781" i="1"/>
  <c r="AB2785" i="1"/>
  <c r="AB2789" i="1"/>
  <c r="AB2845" i="1"/>
  <c r="AB2861" i="1"/>
  <c r="AB2877" i="1"/>
  <c r="P1408" i="1"/>
  <c r="AB1408" i="1" s="1"/>
  <c r="V1410" i="1"/>
  <c r="AB1410" i="1" s="1"/>
  <c r="Z1414" i="1"/>
  <c r="AB1414" i="1" s="1"/>
  <c r="AB1416" i="1"/>
  <c r="M1417" i="1"/>
  <c r="AB1417" i="1" s="1"/>
  <c r="S1419" i="1"/>
  <c r="AB1419" i="1" s="1"/>
  <c r="P1424" i="1"/>
  <c r="AB1424" i="1" s="1"/>
  <c r="V1426" i="1"/>
  <c r="AB1426" i="1" s="1"/>
  <c r="Z1430" i="1"/>
  <c r="AB1430" i="1" s="1"/>
  <c r="AB1432" i="1"/>
  <c r="M1433" i="1"/>
  <c r="AB1433" i="1" s="1"/>
  <c r="S1435" i="1"/>
  <c r="AB1435" i="1" s="1"/>
  <c r="P1440" i="1"/>
  <c r="AB1440" i="1" s="1"/>
  <c r="V1442" i="1"/>
  <c r="AB1442" i="1" s="1"/>
  <c r="Z1446" i="1"/>
  <c r="AB1446" i="1" s="1"/>
  <c r="AB1448" i="1"/>
  <c r="M1449" i="1"/>
  <c r="AB1449" i="1" s="1"/>
  <c r="S1451" i="1"/>
  <c r="AB1451" i="1" s="1"/>
  <c r="P1456" i="1"/>
  <c r="AB1456" i="1" s="1"/>
  <c r="V1458" i="1"/>
  <c r="AB1458" i="1" s="1"/>
  <c r="Z1462" i="1"/>
  <c r="AB1462" i="1" s="1"/>
  <c r="AB1464" i="1"/>
  <c r="S1464" i="1"/>
  <c r="AB1465" i="1"/>
  <c r="P1469" i="1"/>
  <c r="AB1469" i="1" s="1"/>
  <c r="Z1471" i="1"/>
  <c r="AB1471" i="1" s="1"/>
  <c r="M1474" i="1"/>
  <c r="AB1474" i="1" s="1"/>
  <c r="V1475" i="1"/>
  <c r="AB1475" i="1" s="1"/>
  <c r="S1480" i="1"/>
  <c r="AB1480" i="1" s="1"/>
  <c r="AB1481" i="1"/>
  <c r="P1485" i="1"/>
  <c r="AB1485" i="1" s="1"/>
  <c r="Z1487" i="1"/>
  <c r="AB1487" i="1" s="1"/>
  <c r="M1490" i="1"/>
  <c r="AB1490" i="1" s="1"/>
  <c r="V1491" i="1"/>
  <c r="AB1491" i="1" s="1"/>
  <c r="AB1496" i="1"/>
  <c r="S1496" i="1"/>
  <c r="AB1497" i="1"/>
  <c r="P1501" i="1"/>
  <c r="AB1501" i="1" s="1"/>
  <c r="Z1503" i="1"/>
  <c r="AB1503" i="1" s="1"/>
  <c r="M1506" i="1"/>
  <c r="AB1506" i="1" s="1"/>
  <c r="V1507" i="1"/>
  <c r="AB1507" i="1" s="1"/>
  <c r="S1512" i="1"/>
  <c r="AB1512" i="1" s="1"/>
  <c r="AB1513" i="1"/>
  <c r="P1517" i="1"/>
  <c r="AB1517" i="1" s="1"/>
  <c r="Z1519" i="1"/>
  <c r="AB1519" i="1" s="1"/>
  <c r="M1522" i="1"/>
  <c r="AB1522" i="1" s="1"/>
  <c r="V1523" i="1"/>
  <c r="AB1523" i="1" s="1"/>
  <c r="AB1528" i="1"/>
  <c r="S1528" i="1"/>
  <c r="AB1529" i="1"/>
  <c r="P1533" i="1"/>
  <c r="AB1533" i="1" s="1"/>
  <c r="Z1535" i="1"/>
  <c r="AB1535" i="1" s="1"/>
  <c r="M1538" i="1"/>
  <c r="AB1538" i="1" s="1"/>
  <c r="V1539" i="1"/>
  <c r="AB1539" i="1" s="1"/>
  <c r="S1540" i="1"/>
  <c r="AB1540" i="1" s="1"/>
  <c r="P1541" i="1"/>
  <c r="AB1541" i="1" s="1"/>
  <c r="Z1543" i="1"/>
  <c r="AB1543" i="1" s="1"/>
  <c r="AB1545" i="1"/>
  <c r="AB1551" i="1"/>
  <c r="M1554" i="1"/>
  <c r="AB1554" i="1" s="1"/>
  <c r="V1555" i="1"/>
  <c r="AB1555" i="1" s="1"/>
  <c r="S1556" i="1"/>
  <c r="AB1556" i="1" s="1"/>
  <c r="P1557" i="1"/>
  <c r="AB1557" i="1" s="1"/>
  <c r="Z1559" i="1"/>
  <c r="AB1559" i="1" s="1"/>
  <c r="AB1561" i="1"/>
  <c r="AB1567" i="1"/>
  <c r="M1570" i="1"/>
  <c r="AB1570" i="1" s="1"/>
  <c r="V1571" i="1"/>
  <c r="AB1571" i="1" s="1"/>
  <c r="S1572" i="1"/>
  <c r="AB1572" i="1" s="1"/>
  <c r="P1573" i="1"/>
  <c r="AB1573" i="1" s="1"/>
  <c r="Z1575" i="1"/>
  <c r="AB1575" i="1" s="1"/>
  <c r="AB1577" i="1"/>
  <c r="AB1583" i="1"/>
  <c r="M1586" i="1"/>
  <c r="AB1586" i="1" s="1"/>
  <c r="V1587" i="1"/>
  <c r="AB1587" i="1" s="1"/>
  <c r="S1588" i="1"/>
  <c r="AB1588" i="1" s="1"/>
  <c r="P1589" i="1"/>
  <c r="AB1589" i="1" s="1"/>
  <c r="Z1591" i="1"/>
  <c r="AB1591" i="1" s="1"/>
  <c r="AB1593" i="1"/>
  <c r="AB1599" i="1"/>
  <c r="M1602" i="1"/>
  <c r="AB1602" i="1" s="1"/>
  <c r="V1603" i="1"/>
  <c r="AB1603" i="1" s="1"/>
  <c r="S1604" i="1"/>
  <c r="AB1604" i="1" s="1"/>
  <c r="P1605" i="1"/>
  <c r="AB1605" i="1" s="1"/>
  <c r="Z1607" i="1"/>
  <c r="AB1607" i="1" s="1"/>
  <c r="AB1609" i="1"/>
  <c r="AB1615" i="1"/>
  <c r="M1618" i="1"/>
  <c r="AB1618" i="1" s="1"/>
  <c r="V1619" i="1"/>
  <c r="AB1619" i="1" s="1"/>
  <c r="S1620" i="1"/>
  <c r="AB1620" i="1" s="1"/>
  <c r="P1621" i="1"/>
  <c r="AB1621" i="1" s="1"/>
  <c r="Z1623" i="1"/>
  <c r="AB1623" i="1" s="1"/>
  <c r="AB1625" i="1"/>
  <c r="AB1631" i="1"/>
  <c r="M1634" i="1"/>
  <c r="AB1634" i="1" s="1"/>
  <c r="V1635" i="1"/>
  <c r="AB1635" i="1" s="1"/>
  <c r="S1636" i="1"/>
  <c r="AB1636" i="1" s="1"/>
  <c r="P1637" i="1"/>
  <c r="AB1637" i="1" s="1"/>
  <c r="Z1639" i="1"/>
  <c r="AB1639" i="1" s="1"/>
  <c r="AB1641" i="1"/>
  <c r="AB1647" i="1"/>
  <c r="M1650" i="1"/>
  <c r="AB1650" i="1" s="1"/>
  <c r="V1651" i="1"/>
  <c r="AB1651" i="1" s="1"/>
  <c r="S1652" i="1"/>
  <c r="AB1652" i="1" s="1"/>
  <c r="P1653" i="1"/>
  <c r="AB1653" i="1" s="1"/>
  <c r="Z1655" i="1"/>
  <c r="AB1655" i="1" s="1"/>
  <c r="AB1657" i="1"/>
  <c r="AB1663" i="1"/>
  <c r="M1666" i="1"/>
  <c r="AB1666" i="1" s="1"/>
  <c r="V1667" i="1"/>
  <c r="AB1667" i="1" s="1"/>
  <c r="S1668" i="1"/>
  <c r="AB1668" i="1" s="1"/>
  <c r="P1669" i="1"/>
  <c r="AB1669" i="1" s="1"/>
  <c r="Z1671" i="1"/>
  <c r="AB1671" i="1" s="1"/>
  <c r="AB1673" i="1"/>
  <c r="AB1679" i="1"/>
  <c r="M1682" i="1"/>
  <c r="AB1682" i="1" s="1"/>
  <c r="V1683" i="1"/>
  <c r="AB1683" i="1" s="1"/>
  <c r="S1684" i="1"/>
  <c r="AB1684" i="1" s="1"/>
  <c r="P1685" i="1"/>
  <c r="AB1685" i="1" s="1"/>
  <c r="Z1687" i="1"/>
  <c r="AB1687" i="1" s="1"/>
  <c r="AB1689" i="1"/>
  <c r="AB1695" i="1"/>
  <c r="M1698" i="1"/>
  <c r="AB1698" i="1" s="1"/>
  <c r="V1699" i="1"/>
  <c r="AB1699" i="1" s="1"/>
  <c r="S1700" i="1"/>
  <c r="AB1700" i="1" s="1"/>
  <c r="P1701" i="1"/>
  <c r="AB1701" i="1" s="1"/>
  <c r="Z1703" i="1"/>
  <c r="AB1703" i="1" s="1"/>
  <c r="AB1705" i="1"/>
  <c r="AB1711" i="1"/>
  <c r="M1714" i="1"/>
  <c r="AB1714" i="1" s="1"/>
  <c r="V1715" i="1"/>
  <c r="AB1715" i="1" s="1"/>
  <c r="S1716" i="1"/>
  <c r="AB1716" i="1" s="1"/>
  <c r="P1717" i="1"/>
  <c r="AB1717" i="1" s="1"/>
  <c r="Z1719" i="1"/>
  <c r="AB1719" i="1" s="1"/>
  <c r="AB1721" i="1"/>
  <c r="AB1727" i="1"/>
  <c r="M1730" i="1"/>
  <c r="AB1730" i="1" s="1"/>
  <c r="V1731" i="1"/>
  <c r="AB1731" i="1" s="1"/>
  <c r="S1732" i="1"/>
  <c r="AB1732" i="1" s="1"/>
  <c r="P1733" i="1"/>
  <c r="AB1733" i="1" s="1"/>
  <c r="Z1735" i="1"/>
  <c r="AB1735" i="1" s="1"/>
  <c r="AB1737" i="1"/>
  <c r="AB1743" i="1"/>
  <c r="M1746" i="1"/>
  <c r="AB1746" i="1" s="1"/>
  <c r="V1747" i="1"/>
  <c r="AB1747" i="1" s="1"/>
  <c r="S1748" i="1"/>
  <c r="AB1748" i="1" s="1"/>
  <c r="P1749" i="1"/>
  <c r="AB1749" i="1" s="1"/>
  <c r="Z1751" i="1"/>
  <c r="AB1751" i="1" s="1"/>
  <c r="AB1753" i="1"/>
  <c r="AB1759" i="1"/>
  <c r="M1762" i="1"/>
  <c r="AB1762" i="1" s="1"/>
  <c r="V1763" i="1"/>
  <c r="AB1763" i="1" s="1"/>
  <c r="S1764" i="1"/>
  <c r="AB1764" i="1" s="1"/>
  <c r="P1765" i="1"/>
  <c r="AB1765" i="1" s="1"/>
  <c r="Z1767" i="1"/>
  <c r="AB1767" i="1" s="1"/>
  <c r="AB1769" i="1"/>
  <c r="AB1775" i="1"/>
  <c r="M1778" i="1"/>
  <c r="AB1778" i="1" s="1"/>
  <c r="V1779" i="1"/>
  <c r="AB1779" i="1" s="1"/>
  <c r="AB1780" i="1"/>
  <c r="S1780" i="1"/>
  <c r="P1781" i="1"/>
  <c r="AB1781" i="1" s="1"/>
  <c r="Z1783" i="1"/>
  <c r="AB1783" i="1" s="1"/>
  <c r="AB1785" i="1"/>
  <c r="AB1791" i="1"/>
  <c r="M1794" i="1"/>
  <c r="AB1794" i="1" s="1"/>
  <c r="V1795" i="1"/>
  <c r="AB1795" i="1" s="1"/>
  <c r="AB1796" i="1"/>
  <c r="S1796" i="1"/>
  <c r="P1797" i="1"/>
  <c r="AB1797" i="1" s="1"/>
  <c r="Z1799" i="1"/>
  <c r="AB1799" i="1" s="1"/>
  <c r="AB1801" i="1"/>
  <c r="AB1807" i="1"/>
  <c r="M1810" i="1"/>
  <c r="AB1810" i="1" s="1"/>
  <c r="V1811" i="1"/>
  <c r="AB1811" i="1" s="1"/>
  <c r="AB1812" i="1"/>
  <c r="S1812" i="1"/>
  <c r="P1813" i="1"/>
  <c r="AB1813" i="1" s="1"/>
  <c r="Z1815" i="1"/>
  <c r="AB1815" i="1" s="1"/>
  <c r="AB1817" i="1"/>
  <c r="AB1823" i="1"/>
  <c r="M1826" i="1"/>
  <c r="AB1826" i="1" s="1"/>
  <c r="V1827" i="1"/>
  <c r="AB1827" i="1" s="1"/>
  <c r="AB1828" i="1"/>
  <c r="S1828" i="1"/>
  <c r="P1829" i="1"/>
  <c r="AB1829" i="1" s="1"/>
  <c r="Z1831" i="1"/>
  <c r="AB1831" i="1" s="1"/>
  <c r="AB1833" i="1"/>
  <c r="AB1839" i="1"/>
  <c r="M1842" i="1"/>
  <c r="AB1842" i="1" s="1"/>
  <c r="V1843" i="1"/>
  <c r="AB1843" i="1" s="1"/>
  <c r="AB1844" i="1"/>
  <c r="S1844" i="1"/>
  <c r="P1845" i="1"/>
  <c r="AB1845" i="1" s="1"/>
  <c r="Z1847" i="1"/>
  <c r="AB1847" i="1" s="1"/>
  <c r="AB1849" i="1"/>
  <c r="AB1855" i="1"/>
  <c r="M1858" i="1"/>
  <c r="AB1858" i="1" s="1"/>
  <c r="V1859" i="1"/>
  <c r="AB1859" i="1" s="1"/>
  <c r="AB1860" i="1"/>
  <c r="S1860" i="1"/>
  <c r="P1861" i="1"/>
  <c r="AB1861" i="1" s="1"/>
  <c r="Z1863" i="1"/>
  <c r="AB1863" i="1" s="1"/>
  <c r="AB1865" i="1"/>
  <c r="AB1871" i="1"/>
  <c r="M1874" i="1"/>
  <c r="AB1874" i="1" s="1"/>
  <c r="V1875" i="1"/>
  <c r="AB1875" i="1" s="1"/>
  <c r="AB1876" i="1"/>
  <c r="S1876" i="1"/>
  <c r="P1877" i="1"/>
  <c r="AB1877" i="1" s="1"/>
  <c r="Z1879" i="1"/>
  <c r="AB1879" i="1" s="1"/>
  <c r="AB1881" i="1"/>
  <c r="AB1887" i="1"/>
  <c r="M1890" i="1"/>
  <c r="AB1890" i="1" s="1"/>
  <c r="V1891" i="1"/>
  <c r="AB1891" i="1" s="1"/>
  <c r="AB1892" i="1"/>
  <c r="S1892" i="1"/>
  <c r="P1893" i="1"/>
  <c r="AB1893" i="1" s="1"/>
  <c r="Z1895" i="1"/>
  <c r="AB1895" i="1" s="1"/>
  <c r="AB1897" i="1"/>
  <c r="AB1903" i="1"/>
  <c r="M1906" i="1"/>
  <c r="AB1906" i="1" s="1"/>
  <c r="V1907" i="1"/>
  <c r="AB1907" i="1" s="1"/>
  <c r="AB1908" i="1"/>
  <c r="S1908" i="1"/>
  <c r="P1909" i="1"/>
  <c r="AB1909" i="1" s="1"/>
  <c r="Z1911" i="1"/>
  <c r="AB1911" i="1" s="1"/>
  <c r="AB1913" i="1"/>
  <c r="AB1919" i="1"/>
  <c r="M1922" i="1"/>
  <c r="AB1922" i="1" s="1"/>
  <c r="V1923" i="1"/>
  <c r="AB1923" i="1" s="1"/>
  <c r="AB1924" i="1"/>
  <c r="S1924" i="1"/>
  <c r="P1925" i="1"/>
  <c r="AB1925" i="1" s="1"/>
  <c r="Z1927" i="1"/>
  <c r="AB1927" i="1" s="1"/>
  <c r="AB1929" i="1"/>
  <c r="AB1935" i="1"/>
  <c r="M1938" i="1"/>
  <c r="AB1938" i="1" s="1"/>
  <c r="V1939" i="1"/>
  <c r="AB1939" i="1" s="1"/>
  <c r="AB1940" i="1"/>
  <c r="S1940" i="1"/>
  <c r="P1941" i="1"/>
  <c r="AB1941" i="1" s="1"/>
  <c r="Z1943" i="1"/>
  <c r="AB1943" i="1" s="1"/>
  <c r="AB1945" i="1"/>
  <c r="AB1951" i="1"/>
  <c r="M1954" i="1"/>
  <c r="AB1954" i="1" s="1"/>
  <c r="V1955" i="1"/>
  <c r="AB1955" i="1" s="1"/>
  <c r="AB1956" i="1"/>
  <c r="S1956" i="1"/>
  <c r="P1957" i="1"/>
  <c r="AB1957" i="1" s="1"/>
  <c r="Z1959" i="1"/>
  <c r="AB1959" i="1" s="1"/>
  <c r="AB1961" i="1"/>
  <c r="AB1967" i="1"/>
  <c r="M1970" i="1"/>
  <c r="AB1970" i="1" s="1"/>
  <c r="V1971" i="1"/>
  <c r="AB1971" i="1" s="1"/>
  <c r="AB1972" i="1"/>
  <c r="S1972" i="1"/>
  <c r="P1973" i="1"/>
  <c r="AB1973" i="1" s="1"/>
  <c r="Z1975" i="1"/>
  <c r="AB1975" i="1" s="1"/>
  <c r="AB1977" i="1"/>
  <c r="AB1983" i="1"/>
  <c r="M1986" i="1"/>
  <c r="AB1986" i="1" s="1"/>
  <c r="V1987" i="1"/>
  <c r="AB1987" i="1" s="1"/>
  <c r="AB1988" i="1"/>
  <c r="S1988" i="1"/>
  <c r="P1989" i="1"/>
  <c r="AB1989" i="1" s="1"/>
  <c r="Z1991" i="1"/>
  <c r="AB1991" i="1" s="1"/>
  <c r="AB1993" i="1"/>
  <c r="AB1999" i="1"/>
  <c r="M2002" i="1"/>
  <c r="AB2002" i="1" s="1"/>
  <c r="V2003" i="1"/>
  <c r="AB2003" i="1" s="1"/>
  <c r="AB2004" i="1"/>
  <c r="S2004" i="1"/>
  <c r="P2005" i="1"/>
  <c r="AB2005" i="1" s="1"/>
  <c r="Z2007" i="1"/>
  <c r="AB2007" i="1" s="1"/>
  <c r="P2019" i="1"/>
  <c r="AB2019" i="1" s="1"/>
  <c r="V2037" i="1"/>
  <c r="AB2037" i="1" s="1"/>
  <c r="S2042" i="1"/>
  <c r="Z2053" i="1"/>
  <c r="AB2053" i="1" s="1"/>
  <c r="AB2060" i="1"/>
  <c r="AB2065" i="1"/>
  <c r="AB2067" i="1"/>
  <c r="AB2069" i="1"/>
  <c r="M2072" i="1"/>
  <c r="AB2077" i="1"/>
  <c r="AB2109" i="1"/>
  <c r="AB2141" i="1"/>
  <c r="AB2173" i="1"/>
  <c r="AB2205" i="1"/>
  <c r="AB2237" i="1"/>
  <c r="AB2269" i="1"/>
  <c r="AB2317" i="1"/>
  <c r="AB2381" i="1"/>
  <c r="AB2413" i="1"/>
  <c r="AB2445" i="1"/>
  <c r="AB2477" i="1"/>
  <c r="AB2512" i="1"/>
  <c r="AB2519" i="1"/>
  <c r="AB2540" i="1"/>
  <c r="AB2544" i="1"/>
  <c r="AB2551" i="1"/>
  <c r="AB2572" i="1"/>
  <c r="AB2576" i="1"/>
  <c r="AB2583" i="1"/>
  <c r="AB2604" i="1"/>
  <c r="AB2608" i="1"/>
  <c r="AB2615" i="1"/>
  <c r="AB2636" i="1"/>
  <c r="AB2640" i="1"/>
  <c r="AB2647" i="1"/>
  <c r="AB2668" i="1"/>
  <c r="AB2672" i="1"/>
  <c r="AB2679" i="1"/>
  <c r="AB2704" i="1"/>
  <c r="AB2711" i="1"/>
  <c r="AB2736" i="1"/>
  <c r="AB2801" i="1"/>
  <c r="AB2805" i="1"/>
  <c r="AB2841" i="1"/>
  <c r="AB2857" i="1"/>
  <c r="AB2873" i="1"/>
  <c r="AB2082" i="1"/>
  <c r="AB2098" i="1"/>
  <c r="AB2114" i="1"/>
  <c r="AB2130" i="1"/>
  <c r="AB2146" i="1"/>
  <c r="AB2162" i="1"/>
  <c r="AB2178" i="1"/>
  <c r="AB2194" i="1"/>
  <c r="AB2210" i="1"/>
  <c r="AB2226" i="1"/>
  <c r="AB2242" i="1"/>
  <c r="AB2258" i="1"/>
  <c r="M2268" i="1"/>
  <c r="AB2268" i="1" s="1"/>
  <c r="AB2274" i="1"/>
  <c r="M2284" i="1"/>
  <c r="AB2284" i="1" s="1"/>
  <c r="AB2290" i="1"/>
  <c r="AB2306" i="1"/>
  <c r="M2316" i="1"/>
  <c r="AB2316" i="1" s="1"/>
  <c r="AB2322" i="1"/>
  <c r="M2332" i="1"/>
  <c r="AB2332" i="1" s="1"/>
  <c r="AB2338" i="1"/>
  <c r="M2348" i="1"/>
  <c r="AB2348" i="1" s="1"/>
  <c r="V2349" i="1"/>
  <c r="AB2349" i="1" s="1"/>
  <c r="AB2354" i="1"/>
  <c r="M2364" i="1"/>
  <c r="AB2364" i="1" s="1"/>
  <c r="AB2370" i="1"/>
  <c r="AB2386" i="1"/>
  <c r="AB2402" i="1"/>
  <c r="M2412" i="1"/>
  <c r="AB2412" i="1" s="1"/>
  <c r="AB2418" i="1"/>
  <c r="M2428" i="1"/>
  <c r="AB2428" i="1" s="1"/>
  <c r="AB2434" i="1"/>
  <c r="AB2450" i="1"/>
  <c r="AB2466" i="1"/>
  <c r="AB2482" i="1"/>
  <c r="M2492" i="1"/>
  <c r="AB2492" i="1" s="1"/>
  <c r="AB2498" i="1"/>
  <c r="M2508" i="1"/>
  <c r="AB2508" i="1" s="1"/>
  <c r="AB2514" i="1"/>
  <c r="M2524" i="1"/>
  <c r="AB2524" i="1" s="1"/>
  <c r="AB2530" i="1"/>
  <c r="AB2546" i="1"/>
  <c r="AB2562" i="1"/>
  <c r="AB2578" i="1"/>
  <c r="AB2594" i="1"/>
  <c r="AB2610" i="1"/>
  <c r="AB2626" i="1"/>
  <c r="AB2642" i="1"/>
  <c r="AB2658" i="1"/>
  <c r="AB2674" i="1"/>
  <c r="AB2690" i="1"/>
  <c r="AB2706" i="1"/>
  <c r="AB2722" i="1"/>
  <c r="AB2738" i="1"/>
  <c r="AB2754" i="1"/>
  <c r="AB2756" i="1"/>
  <c r="AB2763" i="1"/>
  <c r="AB2770" i="1"/>
  <c r="AB2772" i="1"/>
  <c r="AB2779" i="1"/>
  <c r="AB2786" i="1"/>
  <c r="AB2788" i="1"/>
  <c r="AB2795" i="1"/>
  <c r="AB2802" i="1"/>
  <c r="AB2804" i="1"/>
  <c r="AB2811" i="1"/>
  <c r="AB2818" i="1"/>
  <c r="AB2820" i="1"/>
  <c r="AB2827" i="1"/>
  <c r="AB2834" i="1"/>
  <c r="AB2836" i="1"/>
  <c r="AB2838" i="1"/>
  <c r="AB2840" i="1"/>
  <c r="AB2842" i="1"/>
  <c r="AB2844" i="1"/>
  <c r="AB2846" i="1"/>
  <c r="AB2848" i="1"/>
  <c r="AB2850" i="1"/>
  <c r="AB2852" i="1"/>
  <c r="AB2854" i="1"/>
  <c r="AB2856" i="1"/>
  <c r="AB2858" i="1"/>
  <c r="AB2860" i="1"/>
  <c r="AB2862" i="1"/>
  <c r="AB2864" i="1"/>
  <c r="AB2866" i="1"/>
  <c r="AB2868" i="1"/>
  <c r="AB2870" i="1"/>
  <c r="AB2872" i="1"/>
  <c r="AB2874" i="1"/>
  <c r="AB2876" i="1"/>
  <c r="AB2878" i="1"/>
  <c r="AB2880" i="1"/>
  <c r="AB2918" i="1"/>
  <c r="AB2982" i="1"/>
  <c r="AB3046" i="1"/>
  <c r="AB3110" i="1"/>
  <c r="AB3174" i="1"/>
  <c r="AB3238" i="1"/>
  <c r="S2009" i="1"/>
  <c r="AB2009" i="1" s="1"/>
  <c r="P2014" i="1"/>
  <c r="AB2014" i="1" s="1"/>
  <c r="V2016" i="1"/>
  <c r="AB2016" i="1" s="1"/>
  <c r="Z2020" i="1"/>
  <c r="AB2022" i="1"/>
  <c r="M2023" i="1"/>
  <c r="AB2023" i="1" s="1"/>
  <c r="S2025" i="1"/>
  <c r="AB2025" i="1" s="1"/>
  <c r="P2030" i="1"/>
  <c r="AB2030" i="1" s="1"/>
  <c r="V2032" i="1"/>
  <c r="AB2032" i="1" s="1"/>
  <c r="Z2036" i="1"/>
  <c r="AB2038" i="1"/>
  <c r="M2039" i="1"/>
  <c r="AB2039" i="1" s="1"/>
  <c r="S2041" i="1"/>
  <c r="AB2041" i="1" s="1"/>
  <c r="P2046" i="1"/>
  <c r="AB2046" i="1" s="1"/>
  <c r="V2048" i="1"/>
  <c r="AB2048" i="1" s="1"/>
  <c r="Z2052" i="1"/>
  <c r="AB2054" i="1"/>
  <c r="M2055" i="1"/>
  <c r="AB2055" i="1" s="1"/>
  <c r="S2057" i="1"/>
  <c r="AB2057" i="1" s="1"/>
  <c r="P2062" i="1"/>
  <c r="AB2062" i="1" s="1"/>
  <c r="V2064" i="1"/>
  <c r="AB2064" i="1" s="1"/>
  <c r="Z2068" i="1"/>
  <c r="AB2070" i="1"/>
  <c r="M2071" i="1"/>
  <c r="AB2071" i="1" s="1"/>
  <c r="S2073" i="1"/>
  <c r="AB2073" i="1" s="1"/>
  <c r="AB2078" i="1"/>
  <c r="S2078" i="1"/>
  <c r="P2083" i="1"/>
  <c r="AB2083" i="1" s="1"/>
  <c r="Z2085" i="1"/>
  <c r="M2088" i="1"/>
  <c r="AB2088" i="1" s="1"/>
  <c r="V2089" i="1"/>
  <c r="AB2089" i="1" s="1"/>
  <c r="AB2094" i="1"/>
  <c r="S2094" i="1"/>
  <c r="P2099" i="1"/>
  <c r="AB2099" i="1" s="1"/>
  <c r="Z2101" i="1"/>
  <c r="M2104" i="1"/>
  <c r="AB2104" i="1" s="1"/>
  <c r="V2105" i="1"/>
  <c r="AB2105" i="1" s="1"/>
  <c r="S2110" i="1"/>
  <c r="AB2110" i="1" s="1"/>
  <c r="P2115" i="1"/>
  <c r="AB2115" i="1" s="1"/>
  <c r="Z2117" i="1"/>
  <c r="M2120" i="1"/>
  <c r="AB2120" i="1" s="1"/>
  <c r="V2121" i="1"/>
  <c r="AB2121" i="1" s="1"/>
  <c r="AB2126" i="1"/>
  <c r="S2126" i="1"/>
  <c r="P2131" i="1"/>
  <c r="AB2131" i="1" s="1"/>
  <c r="Z2133" i="1"/>
  <c r="M2136" i="1"/>
  <c r="AB2136" i="1" s="1"/>
  <c r="V2137" i="1"/>
  <c r="AB2137" i="1" s="1"/>
  <c r="AB2142" i="1"/>
  <c r="S2142" i="1"/>
  <c r="P2147" i="1"/>
  <c r="AB2147" i="1" s="1"/>
  <c r="Z2149" i="1"/>
  <c r="M2152" i="1"/>
  <c r="AB2152" i="1" s="1"/>
  <c r="V2153" i="1"/>
  <c r="AB2153" i="1" s="1"/>
  <c r="AB2158" i="1"/>
  <c r="S2158" i="1"/>
  <c r="P2163" i="1"/>
  <c r="AB2163" i="1" s="1"/>
  <c r="Z2165" i="1"/>
  <c r="M2168" i="1"/>
  <c r="AB2168" i="1" s="1"/>
  <c r="V2169" i="1"/>
  <c r="AB2169" i="1" s="1"/>
  <c r="S2174" i="1"/>
  <c r="AB2174" i="1" s="1"/>
  <c r="P2179" i="1"/>
  <c r="AB2179" i="1" s="1"/>
  <c r="Z2181" i="1"/>
  <c r="M2184" i="1"/>
  <c r="AB2184" i="1" s="1"/>
  <c r="V2185" i="1"/>
  <c r="AB2185" i="1" s="1"/>
  <c r="AB2190" i="1"/>
  <c r="S2190" i="1"/>
  <c r="P2195" i="1"/>
  <c r="AB2195" i="1" s="1"/>
  <c r="Z2197" i="1"/>
  <c r="M2200" i="1"/>
  <c r="AB2200" i="1" s="1"/>
  <c r="V2201" i="1"/>
  <c r="AB2201" i="1" s="1"/>
  <c r="AB2206" i="1"/>
  <c r="S2206" i="1"/>
  <c r="P2211" i="1"/>
  <c r="AB2211" i="1" s="1"/>
  <c r="Z2213" i="1"/>
  <c r="M2216" i="1"/>
  <c r="AB2216" i="1" s="1"/>
  <c r="V2217" i="1"/>
  <c r="AB2217" i="1" s="1"/>
  <c r="AB2222" i="1"/>
  <c r="S2222" i="1"/>
  <c r="P2227" i="1"/>
  <c r="AB2227" i="1" s="1"/>
  <c r="Z2229" i="1"/>
  <c r="M2232" i="1"/>
  <c r="AB2232" i="1" s="1"/>
  <c r="V2233" i="1"/>
  <c r="AB2233" i="1" s="1"/>
  <c r="S2238" i="1"/>
  <c r="AB2238" i="1" s="1"/>
  <c r="P2243" i="1"/>
  <c r="AB2243" i="1" s="1"/>
  <c r="Z2245" i="1"/>
  <c r="M2248" i="1"/>
  <c r="AB2248" i="1" s="1"/>
  <c r="V2249" i="1"/>
  <c r="AB2249" i="1" s="1"/>
  <c r="AB2254" i="1"/>
  <c r="S2254" i="1"/>
  <c r="P2259" i="1"/>
  <c r="AB2259" i="1" s="1"/>
  <c r="Z2261" i="1"/>
  <c r="M2264" i="1"/>
  <c r="AB2264" i="1" s="1"/>
  <c r="V2265" i="1"/>
  <c r="AB2265" i="1" s="1"/>
  <c r="AB2270" i="1"/>
  <c r="S2270" i="1"/>
  <c r="P2275" i="1"/>
  <c r="AB2275" i="1" s="1"/>
  <c r="Z2277" i="1"/>
  <c r="M2280" i="1"/>
  <c r="AB2280" i="1" s="1"/>
  <c r="V2281" i="1"/>
  <c r="AB2281" i="1" s="1"/>
  <c r="S2286" i="1"/>
  <c r="AB2286" i="1" s="1"/>
  <c r="P2291" i="1"/>
  <c r="AB2291" i="1" s="1"/>
  <c r="Z2293" i="1"/>
  <c r="M2296" i="1"/>
  <c r="AB2296" i="1" s="1"/>
  <c r="V2297" i="1"/>
  <c r="AB2297" i="1" s="1"/>
  <c r="S2302" i="1"/>
  <c r="AB2302" i="1" s="1"/>
  <c r="P2307" i="1"/>
  <c r="AB2307" i="1" s="1"/>
  <c r="Z2309" i="1"/>
  <c r="M2312" i="1"/>
  <c r="AB2312" i="1" s="1"/>
  <c r="V2313" i="1"/>
  <c r="AB2313" i="1" s="1"/>
  <c r="S2318" i="1"/>
  <c r="AB2318" i="1" s="1"/>
  <c r="P2323" i="1"/>
  <c r="AB2323" i="1" s="1"/>
  <c r="Z2325" i="1"/>
  <c r="M2328" i="1"/>
  <c r="AB2328" i="1" s="1"/>
  <c r="V2329" i="1"/>
  <c r="AB2329" i="1" s="1"/>
  <c r="AB2334" i="1"/>
  <c r="S2334" i="1"/>
  <c r="P2339" i="1"/>
  <c r="AB2339" i="1" s="1"/>
  <c r="Z2341" i="1"/>
  <c r="M2344" i="1"/>
  <c r="AB2344" i="1" s="1"/>
  <c r="V2345" i="1"/>
  <c r="AB2345" i="1" s="1"/>
  <c r="AB2350" i="1"/>
  <c r="S2350" i="1"/>
  <c r="P2355" i="1"/>
  <c r="AB2355" i="1" s="1"/>
  <c r="Z2357" i="1"/>
  <c r="M2360" i="1"/>
  <c r="AB2360" i="1" s="1"/>
  <c r="V2361" i="1"/>
  <c r="AB2361" i="1" s="1"/>
  <c r="S2366" i="1"/>
  <c r="AB2366" i="1" s="1"/>
  <c r="P2371" i="1"/>
  <c r="AB2371" i="1" s="1"/>
  <c r="Z2373" i="1"/>
  <c r="M2376" i="1"/>
  <c r="AB2376" i="1" s="1"/>
  <c r="V2377" i="1"/>
  <c r="AB2377" i="1" s="1"/>
  <c r="S2382" i="1"/>
  <c r="AB2382" i="1" s="1"/>
  <c r="P2387" i="1"/>
  <c r="AB2387" i="1" s="1"/>
  <c r="Z2389" i="1"/>
  <c r="M2392" i="1"/>
  <c r="AB2392" i="1" s="1"/>
  <c r="V2393" i="1"/>
  <c r="AB2393" i="1" s="1"/>
  <c r="AB2398" i="1"/>
  <c r="S2398" i="1"/>
  <c r="P2403" i="1"/>
  <c r="AB2403" i="1" s="1"/>
  <c r="Z2405" i="1"/>
  <c r="M2408" i="1"/>
  <c r="AB2408" i="1" s="1"/>
  <c r="V2409" i="1"/>
  <c r="AB2409" i="1" s="1"/>
  <c r="AB2414" i="1"/>
  <c r="S2414" i="1"/>
  <c r="P2419" i="1"/>
  <c r="AB2419" i="1" s="1"/>
  <c r="Z2421" i="1"/>
  <c r="M2424" i="1"/>
  <c r="AB2424" i="1" s="1"/>
  <c r="V2425" i="1"/>
  <c r="AB2425" i="1" s="1"/>
  <c r="S2430" i="1"/>
  <c r="AB2430" i="1" s="1"/>
  <c r="P2435" i="1"/>
  <c r="AB2435" i="1" s="1"/>
  <c r="Z2437" i="1"/>
  <c r="M2440" i="1"/>
  <c r="AB2440" i="1" s="1"/>
  <c r="V2441" i="1"/>
  <c r="AB2441" i="1" s="1"/>
  <c r="S2446" i="1"/>
  <c r="AB2446" i="1" s="1"/>
  <c r="P2451" i="1"/>
  <c r="AB2451" i="1" s="1"/>
  <c r="Z2453" i="1"/>
  <c r="M2456" i="1"/>
  <c r="AB2456" i="1" s="1"/>
  <c r="V2457" i="1"/>
  <c r="AB2457" i="1" s="1"/>
  <c r="AB2462" i="1"/>
  <c r="S2462" i="1"/>
  <c r="P2467" i="1"/>
  <c r="AB2467" i="1" s="1"/>
  <c r="Z2469" i="1"/>
  <c r="M2472" i="1"/>
  <c r="AB2472" i="1" s="1"/>
  <c r="V2473" i="1"/>
  <c r="AB2473" i="1" s="1"/>
  <c r="AB2478" i="1"/>
  <c r="S2478" i="1"/>
  <c r="P2483" i="1"/>
  <c r="AB2483" i="1" s="1"/>
  <c r="Z2485" i="1"/>
  <c r="M2488" i="1"/>
  <c r="AB2488" i="1" s="1"/>
  <c r="V2489" i="1"/>
  <c r="AB2489" i="1" s="1"/>
  <c r="S2494" i="1"/>
  <c r="AB2494" i="1" s="1"/>
  <c r="P2499" i="1"/>
  <c r="AB2499" i="1" s="1"/>
  <c r="Z2501" i="1"/>
  <c r="M2504" i="1"/>
  <c r="AB2504" i="1" s="1"/>
  <c r="V2505" i="1"/>
  <c r="AB2505" i="1" s="1"/>
  <c r="AB2510" i="1"/>
  <c r="S2510" i="1"/>
  <c r="P2515" i="1"/>
  <c r="AB2515" i="1" s="1"/>
  <c r="Z2517" i="1"/>
  <c r="M2520" i="1"/>
  <c r="AB2520" i="1" s="1"/>
  <c r="V2521" i="1"/>
  <c r="AB2521" i="1" s="1"/>
  <c r="AB2526" i="1"/>
  <c r="S2526" i="1"/>
  <c r="P2531" i="1"/>
  <c r="AB2531" i="1" s="1"/>
  <c r="Z2533" i="1"/>
  <c r="M2536" i="1"/>
  <c r="AB2536" i="1" s="1"/>
  <c r="V2537" i="1"/>
  <c r="AB2537" i="1" s="1"/>
  <c r="AB2542" i="1"/>
  <c r="S2542" i="1"/>
  <c r="P2547" i="1"/>
  <c r="AB2547" i="1" s="1"/>
  <c r="Z2549" i="1"/>
  <c r="M2552" i="1"/>
  <c r="AB2552" i="1" s="1"/>
  <c r="V2553" i="1"/>
  <c r="AB2553" i="1" s="1"/>
  <c r="S2558" i="1"/>
  <c r="AB2558" i="1" s="1"/>
  <c r="P2563" i="1"/>
  <c r="AB2563" i="1" s="1"/>
  <c r="Z2565" i="1"/>
  <c r="M2568" i="1"/>
  <c r="AB2568" i="1" s="1"/>
  <c r="V2569" i="1"/>
  <c r="AB2569" i="1" s="1"/>
  <c r="S2574" i="1"/>
  <c r="AB2574" i="1" s="1"/>
  <c r="P2579" i="1"/>
  <c r="AB2579" i="1" s="1"/>
  <c r="Z2581" i="1"/>
  <c r="M2584" i="1"/>
  <c r="AB2584" i="1" s="1"/>
  <c r="V2585" i="1"/>
  <c r="AB2585" i="1" s="1"/>
  <c r="AB2590" i="1"/>
  <c r="S2590" i="1"/>
  <c r="P2595" i="1"/>
  <c r="AB2595" i="1" s="1"/>
  <c r="Z2597" i="1"/>
  <c r="M2600" i="1"/>
  <c r="AB2600" i="1" s="1"/>
  <c r="V2601" i="1"/>
  <c r="AB2601" i="1" s="1"/>
  <c r="S2606" i="1"/>
  <c r="AB2606" i="1" s="1"/>
  <c r="P2611" i="1"/>
  <c r="AB2611" i="1" s="1"/>
  <c r="Z2613" i="1"/>
  <c r="M2616" i="1"/>
  <c r="AB2616" i="1" s="1"/>
  <c r="V2617" i="1"/>
  <c r="AB2617" i="1" s="1"/>
  <c r="S2622" i="1"/>
  <c r="AB2622" i="1" s="1"/>
  <c r="P2627" i="1"/>
  <c r="AB2627" i="1" s="1"/>
  <c r="Z2629" i="1"/>
  <c r="M2632" i="1"/>
  <c r="AB2632" i="1" s="1"/>
  <c r="V2633" i="1"/>
  <c r="AB2633" i="1" s="1"/>
  <c r="S2638" i="1"/>
  <c r="AB2638" i="1" s="1"/>
  <c r="P2643" i="1"/>
  <c r="AB2643" i="1" s="1"/>
  <c r="Z2645" i="1"/>
  <c r="M2648" i="1"/>
  <c r="AB2648" i="1" s="1"/>
  <c r="V2649" i="1"/>
  <c r="AB2649" i="1" s="1"/>
  <c r="AB2654" i="1"/>
  <c r="S2654" i="1"/>
  <c r="P2659" i="1"/>
  <c r="AB2659" i="1" s="1"/>
  <c r="Z2661" i="1"/>
  <c r="M2664" i="1"/>
  <c r="AB2664" i="1" s="1"/>
  <c r="V2665" i="1"/>
  <c r="AB2665" i="1" s="1"/>
  <c r="S2670" i="1"/>
  <c r="AB2670" i="1" s="1"/>
  <c r="P2675" i="1"/>
  <c r="AB2675" i="1" s="1"/>
  <c r="Z2677" i="1"/>
  <c r="M2680" i="1"/>
  <c r="AB2680" i="1" s="1"/>
  <c r="V2681" i="1"/>
  <c r="AB2681" i="1" s="1"/>
  <c r="S2686" i="1"/>
  <c r="AB2686" i="1" s="1"/>
  <c r="P2691" i="1"/>
  <c r="AB2691" i="1" s="1"/>
  <c r="Z2693" i="1"/>
  <c r="M2696" i="1"/>
  <c r="AB2696" i="1" s="1"/>
  <c r="V2697" i="1"/>
  <c r="AB2697" i="1" s="1"/>
  <c r="S2702" i="1"/>
  <c r="AB2702" i="1" s="1"/>
  <c r="P2707" i="1"/>
  <c r="AB2707" i="1" s="1"/>
  <c r="Z2709" i="1"/>
  <c r="M2712" i="1"/>
  <c r="AB2712" i="1" s="1"/>
  <c r="V2713" i="1"/>
  <c r="AB2713" i="1" s="1"/>
  <c r="AB2718" i="1"/>
  <c r="S2718" i="1"/>
  <c r="P2723" i="1"/>
  <c r="AB2723" i="1" s="1"/>
  <c r="Z2725" i="1"/>
  <c r="M2728" i="1"/>
  <c r="AB2728" i="1" s="1"/>
  <c r="V2729" i="1"/>
  <c r="AB2729" i="1" s="1"/>
  <c r="S2734" i="1"/>
  <c r="AB2734" i="1" s="1"/>
  <c r="P2739" i="1"/>
  <c r="AB2739" i="1" s="1"/>
  <c r="Z2741" i="1"/>
  <c r="M2744" i="1"/>
  <c r="AB2744" i="1" s="1"/>
  <c r="V2745" i="1"/>
  <c r="AB2745" i="1" s="1"/>
  <c r="S2750" i="1"/>
  <c r="AB2750" i="1" s="1"/>
  <c r="AB2758" i="1"/>
  <c r="AB2760" i="1"/>
  <c r="AB2767" i="1"/>
  <c r="AB2774" i="1"/>
  <c r="AB2776" i="1"/>
  <c r="AB2783" i="1"/>
  <c r="AB2790" i="1"/>
  <c r="AB2792" i="1"/>
  <c r="AB2799" i="1"/>
  <c r="AB2806" i="1"/>
  <c r="AB2808" i="1"/>
  <c r="AB2815" i="1"/>
  <c r="AB2822" i="1"/>
  <c r="AB2824" i="1"/>
  <c r="AB2831" i="1"/>
  <c r="AB2934" i="1"/>
  <c r="AB2938" i="1"/>
  <c r="AB2998" i="1"/>
  <c r="AB3002" i="1"/>
  <c r="AB3006" i="1"/>
  <c r="AB3062" i="1"/>
  <c r="AB3066" i="1"/>
  <c r="AB3070" i="1"/>
  <c r="AB3126" i="1"/>
  <c r="AB3130" i="1"/>
  <c r="AB3190" i="1"/>
  <c r="AB3194" i="1"/>
  <c r="AB3255" i="1"/>
  <c r="AB2010" i="1"/>
  <c r="M2011" i="1"/>
  <c r="AB2011" i="1" s="1"/>
  <c r="S2013" i="1"/>
  <c r="AB2013" i="1" s="1"/>
  <c r="P2018" i="1"/>
  <c r="AB2018" i="1" s="1"/>
  <c r="V2020" i="1"/>
  <c r="AB2020" i="1" s="1"/>
  <c r="Z2024" i="1"/>
  <c r="AB2024" i="1" s="1"/>
  <c r="AB2026" i="1"/>
  <c r="M2027" i="1"/>
  <c r="AB2027" i="1" s="1"/>
  <c r="S2029" i="1"/>
  <c r="AB2029" i="1" s="1"/>
  <c r="P2034" i="1"/>
  <c r="AB2034" i="1" s="1"/>
  <c r="V2036" i="1"/>
  <c r="AB2036" i="1" s="1"/>
  <c r="Z2040" i="1"/>
  <c r="AB2040" i="1" s="1"/>
  <c r="AB2042" i="1"/>
  <c r="M2043" i="1"/>
  <c r="AB2043" i="1" s="1"/>
  <c r="S2045" i="1"/>
  <c r="AB2045" i="1" s="1"/>
  <c r="P2050" i="1"/>
  <c r="AB2050" i="1" s="1"/>
  <c r="V2052" i="1"/>
  <c r="AB2052" i="1" s="1"/>
  <c r="Z2056" i="1"/>
  <c r="AB2056" i="1" s="1"/>
  <c r="AB2058" i="1"/>
  <c r="M2059" i="1"/>
  <c r="AB2059" i="1" s="1"/>
  <c r="S2061" i="1"/>
  <c r="AB2061" i="1" s="1"/>
  <c r="P2066" i="1"/>
  <c r="AB2066" i="1" s="1"/>
  <c r="V2068" i="1"/>
  <c r="AB2068" i="1" s="1"/>
  <c r="Z2072" i="1"/>
  <c r="AB2074" i="1"/>
  <c r="S2074" i="1"/>
  <c r="AB2075" i="1"/>
  <c r="P2079" i="1"/>
  <c r="AB2079" i="1" s="1"/>
  <c r="Z2081" i="1"/>
  <c r="AB2081" i="1" s="1"/>
  <c r="M2084" i="1"/>
  <c r="AB2084" i="1" s="1"/>
  <c r="V2085" i="1"/>
  <c r="AB2085" i="1" s="1"/>
  <c r="AB2090" i="1"/>
  <c r="S2090" i="1"/>
  <c r="AB2091" i="1"/>
  <c r="P2095" i="1"/>
  <c r="AB2095" i="1" s="1"/>
  <c r="Z2097" i="1"/>
  <c r="AB2097" i="1" s="1"/>
  <c r="M2100" i="1"/>
  <c r="AB2100" i="1" s="1"/>
  <c r="V2101" i="1"/>
  <c r="AB2101" i="1" s="1"/>
  <c r="S2106" i="1"/>
  <c r="AB2106" i="1" s="1"/>
  <c r="AB2107" i="1"/>
  <c r="P2111" i="1"/>
  <c r="AB2111" i="1" s="1"/>
  <c r="Z2113" i="1"/>
  <c r="AB2113" i="1" s="1"/>
  <c r="M2116" i="1"/>
  <c r="AB2116" i="1" s="1"/>
  <c r="V2117" i="1"/>
  <c r="AB2117" i="1" s="1"/>
  <c r="S2122" i="1"/>
  <c r="AB2122" i="1" s="1"/>
  <c r="AB2123" i="1"/>
  <c r="P2127" i="1"/>
  <c r="AB2127" i="1" s="1"/>
  <c r="Z2129" i="1"/>
  <c r="AB2129" i="1" s="1"/>
  <c r="M2132" i="1"/>
  <c r="AB2132" i="1" s="1"/>
  <c r="V2133" i="1"/>
  <c r="AB2133" i="1" s="1"/>
  <c r="S2138" i="1"/>
  <c r="AB2138" i="1" s="1"/>
  <c r="AB2139" i="1"/>
  <c r="P2143" i="1"/>
  <c r="AB2143" i="1" s="1"/>
  <c r="Z2145" i="1"/>
  <c r="AB2145" i="1" s="1"/>
  <c r="M2148" i="1"/>
  <c r="AB2148" i="1" s="1"/>
  <c r="V2149" i="1"/>
  <c r="AB2149" i="1" s="1"/>
  <c r="AB2154" i="1"/>
  <c r="S2154" i="1"/>
  <c r="AB2155" i="1"/>
  <c r="P2159" i="1"/>
  <c r="AB2159" i="1" s="1"/>
  <c r="Z2161" i="1"/>
  <c r="AB2161" i="1" s="1"/>
  <c r="M2164" i="1"/>
  <c r="AB2164" i="1" s="1"/>
  <c r="V2165" i="1"/>
  <c r="AB2165" i="1" s="1"/>
  <c r="S2170" i="1"/>
  <c r="AB2170" i="1" s="1"/>
  <c r="AB2171" i="1"/>
  <c r="P2175" i="1"/>
  <c r="AB2175" i="1" s="1"/>
  <c r="Z2177" i="1"/>
  <c r="AB2177" i="1" s="1"/>
  <c r="M2180" i="1"/>
  <c r="AB2180" i="1" s="1"/>
  <c r="V2181" i="1"/>
  <c r="AB2181" i="1" s="1"/>
  <c r="S2186" i="1"/>
  <c r="AB2186" i="1" s="1"/>
  <c r="AB2187" i="1"/>
  <c r="P2191" i="1"/>
  <c r="AB2191" i="1" s="1"/>
  <c r="Z2193" i="1"/>
  <c r="AB2193" i="1" s="1"/>
  <c r="M2196" i="1"/>
  <c r="AB2196" i="1" s="1"/>
  <c r="V2197" i="1"/>
  <c r="AB2197" i="1" s="1"/>
  <c r="S2202" i="1"/>
  <c r="AB2202" i="1" s="1"/>
  <c r="AB2203" i="1"/>
  <c r="P2207" i="1"/>
  <c r="AB2207" i="1" s="1"/>
  <c r="Z2209" i="1"/>
  <c r="AB2209" i="1" s="1"/>
  <c r="M2212" i="1"/>
  <c r="AB2212" i="1" s="1"/>
  <c r="V2213" i="1"/>
  <c r="AB2213" i="1" s="1"/>
  <c r="AB2218" i="1"/>
  <c r="S2218" i="1"/>
  <c r="AB2219" i="1"/>
  <c r="P2223" i="1"/>
  <c r="AB2223" i="1" s="1"/>
  <c r="Z2225" i="1"/>
  <c r="AB2225" i="1" s="1"/>
  <c r="M2228" i="1"/>
  <c r="AB2228" i="1" s="1"/>
  <c r="V2229" i="1"/>
  <c r="AB2229" i="1" s="1"/>
  <c r="S2234" i="1"/>
  <c r="AB2234" i="1" s="1"/>
  <c r="AB2235" i="1"/>
  <c r="P2239" i="1"/>
  <c r="AB2239" i="1" s="1"/>
  <c r="Z2241" i="1"/>
  <c r="AB2241" i="1" s="1"/>
  <c r="M2244" i="1"/>
  <c r="AB2244" i="1" s="1"/>
  <c r="V2245" i="1"/>
  <c r="AB2245" i="1" s="1"/>
  <c r="S2250" i="1"/>
  <c r="AB2250" i="1" s="1"/>
  <c r="AB2251" i="1"/>
  <c r="P2255" i="1"/>
  <c r="AB2255" i="1" s="1"/>
  <c r="Z2257" i="1"/>
  <c r="AB2257" i="1" s="1"/>
  <c r="M2260" i="1"/>
  <c r="AB2260" i="1" s="1"/>
  <c r="V2261" i="1"/>
  <c r="AB2261" i="1" s="1"/>
  <c r="S2266" i="1"/>
  <c r="AB2266" i="1" s="1"/>
  <c r="AB2267" i="1"/>
  <c r="P2271" i="1"/>
  <c r="AB2271" i="1" s="1"/>
  <c r="Z2273" i="1"/>
  <c r="AB2273" i="1" s="1"/>
  <c r="M2276" i="1"/>
  <c r="AB2276" i="1" s="1"/>
  <c r="V2277" i="1"/>
  <c r="AB2277" i="1" s="1"/>
  <c r="AB2282" i="1"/>
  <c r="S2282" i="1"/>
  <c r="AB2283" i="1"/>
  <c r="P2287" i="1"/>
  <c r="AB2287" i="1" s="1"/>
  <c r="Z2289" i="1"/>
  <c r="AB2289" i="1" s="1"/>
  <c r="M2292" i="1"/>
  <c r="AB2292" i="1" s="1"/>
  <c r="V2293" i="1"/>
  <c r="AB2293" i="1" s="1"/>
  <c r="S2298" i="1"/>
  <c r="AB2298" i="1" s="1"/>
  <c r="AB2299" i="1"/>
  <c r="P2303" i="1"/>
  <c r="AB2303" i="1" s="1"/>
  <c r="Z2305" i="1"/>
  <c r="AB2305" i="1" s="1"/>
  <c r="M2308" i="1"/>
  <c r="AB2308" i="1" s="1"/>
  <c r="V2309" i="1"/>
  <c r="AB2309" i="1" s="1"/>
  <c r="S2314" i="1"/>
  <c r="AB2314" i="1" s="1"/>
  <c r="AB2315" i="1"/>
  <c r="P2319" i="1"/>
  <c r="AB2319" i="1" s="1"/>
  <c r="Z2321" i="1"/>
  <c r="AB2321" i="1" s="1"/>
  <c r="M2324" i="1"/>
  <c r="AB2324" i="1" s="1"/>
  <c r="V2325" i="1"/>
  <c r="AB2325" i="1" s="1"/>
  <c r="S2330" i="1"/>
  <c r="AB2330" i="1" s="1"/>
  <c r="AB2331" i="1"/>
  <c r="P2335" i="1"/>
  <c r="AB2335" i="1" s="1"/>
  <c r="Z2337" i="1"/>
  <c r="AB2337" i="1" s="1"/>
  <c r="M2340" i="1"/>
  <c r="AB2340" i="1" s="1"/>
  <c r="V2341" i="1"/>
  <c r="AB2341" i="1" s="1"/>
  <c r="AB2346" i="1"/>
  <c r="S2346" i="1"/>
  <c r="AB2347" i="1"/>
  <c r="P2351" i="1"/>
  <c r="AB2351" i="1" s="1"/>
  <c r="Z2353" i="1"/>
  <c r="AB2353" i="1" s="1"/>
  <c r="M2356" i="1"/>
  <c r="AB2356" i="1" s="1"/>
  <c r="V2357" i="1"/>
  <c r="AB2357" i="1" s="1"/>
  <c r="S2362" i="1"/>
  <c r="AB2362" i="1" s="1"/>
  <c r="AB2363" i="1"/>
  <c r="P2367" i="1"/>
  <c r="AB2367" i="1" s="1"/>
  <c r="Z2369" i="1"/>
  <c r="AB2369" i="1" s="1"/>
  <c r="M2372" i="1"/>
  <c r="AB2372" i="1" s="1"/>
  <c r="V2373" i="1"/>
  <c r="AB2373" i="1" s="1"/>
  <c r="S2378" i="1"/>
  <c r="AB2378" i="1" s="1"/>
  <c r="AB2379" i="1"/>
  <c r="P2383" i="1"/>
  <c r="AB2383" i="1" s="1"/>
  <c r="Z2385" i="1"/>
  <c r="AB2385" i="1" s="1"/>
  <c r="M2388" i="1"/>
  <c r="AB2388" i="1" s="1"/>
  <c r="V2389" i="1"/>
  <c r="AB2389" i="1" s="1"/>
  <c r="S2394" i="1"/>
  <c r="AB2394" i="1" s="1"/>
  <c r="AB2395" i="1"/>
  <c r="P2399" i="1"/>
  <c r="AB2399" i="1" s="1"/>
  <c r="Z2401" i="1"/>
  <c r="AB2401" i="1" s="1"/>
  <c r="M2404" i="1"/>
  <c r="AB2404" i="1" s="1"/>
  <c r="V2405" i="1"/>
  <c r="AB2405" i="1" s="1"/>
  <c r="AB2410" i="1"/>
  <c r="S2410" i="1"/>
  <c r="AB2411" i="1"/>
  <c r="P2415" i="1"/>
  <c r="AB2415" i="1" s="1"/>
  <c r="Z2417" i="1"/>
  <c r="AB2417" i="1" s="1"/>
  <c r="M2420" i="1"/>
  <c r="AB2420" i="1" s="1"/>
  <c r="V2421" i="1"/>
  <c r="AB2421" i="1" s="1"/>
  <c r="S2426" i="1"/>
  <c r="AB2426" i="1" s="1"/>
  <c r="AB2427" i="1"/>
  <c r="P2431" i="1"/>
  <c r="AB2431" i="1" s="1"/>
  <c r="Z2433" i="1"/>
  <c r="AB2433" i="1" s="1"/>
  <c r="M2436" i="1"/>
  <c r="AB2436" i="1" s="1"/>
  <c r="V2437" i="1"/>
  <c r="AB2437" i="1" s="1"/>
  <c r="S2442" i="1"/>
  <c r="AB2442" i="1" s="1"/>
  <c r="AB2443" i="1"/>
  <c r="P2447" i="1"/>
  <c r="AB2447" i="1" s="1"/>
  <c r="Z2449" i="1"/>
  <c r="AB2449" i="1" s="1"/>
  <c r="M2452" i="1"/>
  <c r="AB2452" i="1" s="1"/>
  <c r="V2453" i="1"/>
  <c r="AB2453" i="1" s="1"/>
  <c r="S2458" i="1"/>
  <c r="AB2458" i="1" s="1"/>
  <c r="AB2459" i="1"/>
  <c r="P2463" i="1"/>
  <c r="AB2463" i="1" s="1"/>
  <c r="Z2465" i="1"/>
  <c r="AB2465" i="1" s="1"/>
  <c r="M2468" i="1"/>
  <c r="AB2468" i="1" s="1"/>
  <c r="V2469" i="1"/>
  <c r="AB2469" i="1" s="1"/>
  <c r="AB2474" i="1"/>
  <c r="S2474" i="1"/>
  <c r="AB2475" i="1"/>
  <c r="P2479" i="1"/>
  <c r="AB2479" i="1" s="1"/>
  <c r="Z2481" i="1"/>
  <c r="AB2481" i="1" s="1"/>
  <c r="M2484" i="1"/>
  <c r="AB2484" i="1" s="1"/>
  <c r="V2485" i="1"/>
  <c r="AB2485" i="1" s="1"/>
  <c r="S2490" i="1"/>
  <c r="AB2490" i="1" s="1"/>
  <c r="AB2491" i="1"/>
  <c r="P2495" i="1"/>
  <c r="AB2495" i="1" s="1"/>
  <c r="Z2497" i="1"/>
  <c r="AB2497" i="1" s="1"/>
  <c r="M2500" i="1"/>
  <c r="AB2500" i="1" s="1"/>
  <c r="V2501" i="1"/>
  <c r="AB2501" i="1" s="1"/>
  <c r="S2506" i="1"/>
  <c r="AB2506" i="1" s="1"/>
  <c r="AB2507" i="1"/>
  <c r="P2511" i="1"/>
  <c r="AB2511" i="1" s="1"/>
  <c r="Z2513" i="1"/>
  <c r="AB2513" i="1" s="1"/>
  <c r="M2516" i="1"/>
  <c r="AB2516" i="1" s="1"/>
  <c r="V2517" i="1"/>
  <c r="AB2517" i="1" s="1"/>
  <c r="S2522" i="1"/>
  <c r="AB2522" i="1" s="1"/>
  <c r="AB2523" i="1"/>
  <c r="P2527" i="1"/>
  <c r="AB2527" i="1" s="1"/>
  <c r="Z2529" i="1"/>
  <c r="AB2529" i="1" s="1"/>
  <c r="M2532" i="1"/>
  <c r="AB2532" i="1" s="1"/>
  <c r="V2533" i="1"/>
  <c r="AB2533" i="1" s="1"/>
  <c r="AB2538" i="1"/>
  <c r="S2538" i="1"/>
  <c r="AB2539" i="1"/>
  <c r="P2543" i="1"/>
  <c r="AB2543" i="1" s="1"/>
  <c r="Z2545" i="1"/>
  <c r="AB2545" i="1" s="1"/>
  <c r="M2548" i="1"/>
  <c r="AB2548" i="1" s="1"/>
  <c r="V2549" i="1"/>
  <c r="AB2549" i="1" s="1"/>
  <c r="S2554" i="1"/>
  <c r="AB2554" i="1" s="1"/>
  <c r="AB2555" i="1"/>
  <c r="P2559" i="1"/>
  <c r="AB2559" i="1" s="1"/>
  <c r="Z2561" i="1"/>
  <c r="AB2561" i="1" s="1"/>
  <c r="M2564" i="1"/>
  <c r="AB2564" i="1" s="1"/>
  <c r="V2565" i="1"/>
  <c r="AB2565" i="1" s="1"/>
  <c r="S2570" i="1"/>
  <c r="AB2570" i="1" s="1"/>
  <c r="AB2571" i="1"/>
  <c r="P2575" i="1"/>
  <c r="AB2575" i="1" s="1"/>
  <c r="Z2577" i="1"/>
  <c r="AB2577" i="1" s="1"/>
  <c r="M2580" i="1"/>
  <c r="AB2580" i="1" s="1"/>
  <c r="V2581" i="1"/>
  <c r="AB2581" i="1" s="1"/>
  <c r="S2586" i="1"/>
  <c r="AB2586" i="1" s="1"/>
  <c r="AB2587" i="1"/>
  <c r="P2591" i="1"/>
  <c r="AB2591" i="1" s="1"/>
  <c r="Z2593" i="1"/>
  <c r="AB2593" i="1" s="1"/>
  <c r="M2596" i="1"/>
  <c r="AB2596" i="1" s="1"/>
  <c r="V2597" i="1"/>
  <c r="AB2597" i="1" s="1"/>
  <c r="AB2602" i="1"/>
  <c r="S2602" i="1"/>
  <c r="AB2603" i="1"/>
  <c r="P2607" i="1"/>
  <c r="AB2607" i="1" s="1"/>
  <c r="Z2609" i="1"/>
  <c r="AB2609" i="1" s="1"/>
  <c r="M2612" i="1"/>
  <c r="AB2612" i="1" s="1"/>
  <c r="V2613" i="1"/>
  <c r="AB2613" i="1" s="1"/>
  <c r="S2618" i="1"/>
  <c r="AB2618" i="1" s="1"/>
  <c r="AB2619" i="1"/>
  <c r="P2623" i="1"/>
  <c r="AB2623" i="1" s="1"/>
  <c r="Z2625" i="1"/>
  <c r="AB2625" i="1" s="1"/>
  <c r="M2628" i="1"/>
  <c r="AB2628" i="1" s="1"/>
  <c r="V2629" i="1"/>
  <c r="AB2629" i="1" s="1"/>
  <c r="S2634" i="1"/>
  <c r="AB2634" i="1" s="1"/>
  <c r="AB2635" i="1"/>
  <c r="P2639" i="1"/>
  <c r="AB2639" i="1" s="1"/>
  <c r="Z2641" i="1"/>
  <c r="AB2641" i="1" s="1"/>
  <c r="M2644" i="1"/>
  <c r="AB2644" i="1" s="1"/>
  <c r="V2645" i="1"/>
  <c r="AB2645" i="1" s="1"/>
  <c r="S2650" i="1"/>
  <c r="AB2650" i="1" s="1"/>
  <c r="AB2651" i="1"/>
  <c r="P2655" i="1"/>
  <c r="AB2655" i="1" s="1"/>
  <c r="Z2657" i="1"/>
  <c r="AB2657" i="1" s="1"/>
  <c r="M2660" i="1"/>
  <c r="AB2660" i="1" s="1"/>
  <c r="V2661" i="1"/>
  <c r="AB2661" i="1" s="1"/>
  <c r="AB2666" i="1"/>
  <c r="S2666" i="1"/>
  <c r="AB2667" i="1"/>
  <c r="P2671" i="1"/>
  <c r="AB2671" i="1" s="1"/>
  <c r="Z2673" i="1"/>
  <c r="AB2673" i="1" s="1"/>
  <c r="M2676" i="1"/>
  <c r="AB2676" i="1" s="1"/>
  <c r="V2677" i="1"/>
  <c r="AB2677" i="1" s="1"/>
  <c r="S2682" i="1"/>
  <c r="AB2682" i="1" s="1"/>
  <c r="AB2683" i="1"/>
  <c r="P2687" i="1"/>
  <c r="AB2687" i="1" s="1"/>
  <c r="Z2689" i="1"/>
  <c r="AB2689" i="1" s="1"/>
  <c r="M2692" i="1"/>
  <c r="AB2692" i="1" s="1"/>
  <c r="V2693" i="1"/>
  <c r="AB2693" i="1" s="1"/>
  <c r="S2698" i="1"/>
  <c r="AB2698" i="1" s="1"/>
  <c r="AB2699" i="1"/>
  <c r="P2703" i="1"/>
  <c r="AB2703" i="1" s="1"/>
  <c r="Z2705" i="1"/>
  <c r="AB2705" i="1" s="1"/>
  <c r="M2708" i="1"/>
  <c r="AB2708" i="1" s="1"/>
  <c r="V2709" i="1"/>
  <c r="AB2709" i="1" s="1"/>
  <c r="S2714" i="1"/>
  <c r="AB2714" i="1" s="1"/>
  <c r="AB2715" i="1"/>
  <c r="P2719" i="1"/>
  <c r="AB2719" i="1" s="1"/>
  <c r="Z2721" i="1"/>
  <c r="AB2721" i="1" s="1"/>
  <c r="M2724" i="1"/>
  <c r="AB2724" i="1" s="1"/>
  <c r="V2725" i="1"/>
  <c r="AB2725" i="1" s="1"/>
  <c r="AB2730" i="1"/>
  <c r="S2730" i="1"/>
  <c r="AB2731" i="1"/>
  <c r="P2735" i="1"/>
  <c r="AB2735" i="1" s="1"/>
  <c r="Z2737" i="1"/>
  <c r="AB2737" i="1" s="1"/>
  <c r="M2740" i="1"/>
  <c r="AB2740" i="1" s="1"/>
  <c r="V2741" i="1"/>
  <c r="AB2741" i="1" s="1"/>
  <c r="S2746" i="1"/>
  <c r="AB2746" i="1" s="1"/>
  <c r="AB2747" i="1"/>
  <c r="P2751" i="1"/>
  <c r="AB2751" i="1" s="1"/>
  <c r="AB2755" i="1"/>
  <c r="AB2762" i="1"/>
  <c r="AB2764" i="1"/>
  <c r="AB2771" i="1"/>
  <c r="AB2778" i="1"/>
  <c r="AB2780" i="1"/>
  <c r="AB2787" i="1"/>
  <c r="AB2794" i="1"/>
  <c r="AB2796" i="1"/>
  <c r="AB2803" i="1"/>
  <c r="AB2810" i="1"/>
  <c r="AB2812" i="1"/>
  <c r="AB2819" i="1"/>
  <c r="AB2826" i="1"/>
  <c r="AB2828" i="1"/>
  <c r="AB2835" i="1"/>
  <c r="AB2839" i="1"/>
  <c r="AB2843" i="1"/>
  <c r="AB2847" i="1"/>
  <c r="AB2851" i="1"/>
  <c r="AB2855" i="1"/>
  <c r="AB2859" i="1"/>
  <c r="AB2863" i="1"/>
  <c r="AB2867" i="1"/>
  <c r="AB2871" i="1"/>
  <c r="AB2875" i="1"/>
  <c r="AB2879" i="1"/>
  <c r="AB2894" i="1"/>
  <c r="AB2954" i="1"/>
  <c r="AB2958" i="1"/>
  <c r="AB3018" i="1"/>
  <c r="AB3022" i="1"/>
  <c r="AB3082" i="1"/>
  <c r="AB3086" i="1"/>
  <c r="AB3146" i="1"/>
  <c r="AB3150" i="1"/>
  <c r="AB3210" i="1"/>
  <c r="AB3214" i="1"/>
  <c r="AB3271" i="1"/>
  <c r="AB2891" i="1"/>
  <c r="AB2893" i="1"/>
  <c r="AB2900" i="1"/>
  <c r="AB2907" i="1"/>
  <c r="AB2909" i="1"/>
  <c r="AB2916" i="1"/>
  <c r="AB2923" i="1"/>
  <c r="AB2925" i="1"/>
  <c r="AB2932" i="1"/>
  <c r="AB2939" i="1"/>
  <c r="AB2941" i="1"/>
  <c r="AB2948" i="1"/>
  <c r="AB2955" i="1"/>
  <c r="AB2957" i="1"/>
  <c r="AB2964" i="1"/>
  <c r="AB2971" i="1"/>
  <c r="AB2973" i="1"/>
  <c r="AB2980" i="1"/>
  <c r="AB2987" i="1"/>
  <c r="AB2989" i="1"/>
  <c r="AB2996" i="1"/>
  <c r="AB3003" i="1"/>
  <c r="AB3005" i="1"/>
  <c r="AB3012" i="1"/>
  <c r="AB3019" i="1"/>
  <c r="AB3021" i="1"/>
  <c r="AB3028" i="1"/>
  <c r="AB3035" i="1"/>
  <c r="AB3037" i="1"/>
  <c r="AB3044" i="1"/>
  <c r="AB3051" i="1"/>
  <c r="AB3053" i="1"/>
  <c r="AB3060" i="1"/>
  <c r="AB3067" i="1"/>
  <c r="AB3069" i="1"/>
  <c r="AB3076" i="1"/>
  <c r="AB3083" i="1"/>
  <c r="AB3085" i="1"/>
  <c r="AB3092" i="1"/>
  <c r="AB3099" i="1"/>
  <c r="AB3101" i="1"/>
  <c r="AB3108" i="1"/>
  <c r="AB3115" i="1"/>
  <c r="AB3117" i="1"/>
  <c r="AB3124" i="1"/>
  <c r="AB3131" i="1"/>
  <c r="AB3133" i="1"/>
  <c r="AB3140" i="1"/>
  <c r="AB3147" i="1"/>
  <c r="AB3149" i="1"/>
  <c r="AB3156" i="1"/>
  <c r="AB3163" i="1"/>
  <c r="AB3165" i="1"/>
  <c r="AB3172" i="1"/>
  <c r="AB3179" i="1"/>
  <c r="AB3181" i="1"/>
  <c r="AB3188" i="1"/>
  <c r="AB3195" i="1"/>
  <c r="AB3197" i="1"/>
  <c r="AB3204" i="1"/>
  <c r="AB3211" i="1"/>
  <c r="AB3213" i="1"/>
  <c r="AB3220" i="1"/>
  <c r="AB3227" i="1"/>
  <c r="AB3229" i="1"/>
  <c r="AB3236" i="1"/>
  <c r="AB3243" i="1"/>
  <c r="AB3245" i="1"/>
  <c r="AB3247" i="1"/>
  <c r="AB3364" i="1"/>
  <c r="AB2888" i="1"/>
  <c r="AB2895" i="1"/>
  <c r="AB2897" i="1"/>
  <c r="AB2904" i="1"/>
  <c r="AB2911" i="1"/>
  <c r="AB2913" i="1"/>
  <c r="AB2920" i="1"/>
  <c r="AB2927" i="1"/>
  <c r="AB2929" i="1"/>
  <c r="AB2936" i="1"/>
  <c r="AB2943" i="1"/>
  <c r="AB2945" i="1"/>
  <c r="AB2952" i="1"/>
  <c r="AB2959" i="1"/>
  <c r="AB2961" i="1"/>
  <c r="AB2968" i="1"/>
  <c r="AB2975" i="1"/>
  <c r="AB2977" i="1"/>
  <c r="AB2984" i="1"/>
  <c r="AB2991" i="1"/>
  <c r="AB2993" i="1"/>
  <c r="AB3000" i="1"/>
  <c r="AB3007" i="1"/>
  <c r="AB3009" i="1"/>
  <c r="AB3016" i="1"/>
  <c r="AB3023" i="1"/>
  <c r="AB3025" i="1"/>
  <c r="AB3032" i="1"/>
  <c r="AB3039" i="1"/>
  <c r="AB3041" i="1"/>
  <c r="AB3048" i="1"/>
  <c r="AB3055" i="1"/>
  <c r="AB3057" i="1"/>
  <c r="AB3064" i="1"/>
  <c r="AB3071" i="1"/>
  <c r="AB3073" i="1"/>
  <c r="AB3080" i="1"/>
  <c r="AB3087" i="1"/>
  <c r="AB3089" i="1"/>
  <c r="AB3096" i="1"/>
  <c r="AB3103" i="1"/>
  <c r="AB3105" i="1"/>
  <c r="AB3112" i="1"/>
  <c r="AB3119" i="1"/>
  <c r="AB3121" i="1"/>
  <c r="AB3128" i="1"/>
  <c r="AB3135" i="1"/>
  <c r="AB3137" i="1"/>
  <c r="AB3144" i="1"/>
  <c r="AB3151" i="1"/>
  <c r="AB3153" i="1"/>
  <c r="AB3160" i="1"/>
  <c r="AB3167" i="1"/>
  <c r="AB3169" i="1"/>
  <c r="AB3176" i="1"/>
  <c r="AB3183" i="1"/>
  <c r="AB3185" i="1"/>
  <c r="AB3192" i="1"/>
  <c r="AB3199" i="1"/>
  <c r="AB3201" i="1"/>
  <c r="AB3208" i="1"/>
  <c r="AB3215" i="1"/>
  <c r="AB3217" i="1"/>
  <c r="AB3224" i="1"/>
  <c r="AB3231" i="1"/>
  <c r="AB3233" i="1"/>
  <c r="AB3240" i="1"/>
  <c r="AB3254" i="1"/>
  <c r="AB3257" i="1"/>
  <c r="AB3270" i="1"/>
  <c r="AB3273" i="1"/>
  <c r="Z2881" i="1"/>
  <c r="AB2881" i="1" s="1"/>
  <c r="AB2883" i="1"/>
  <c r="M2884" i="1"/>
  <c r="AB2884" i="1" s="1"/>
  <c r="AB2892" i="1"/>
  <c r="AB2899" i="1"/>
  <c r="AB2901" i="1"/>
  <c r="AB2908" i="1"/>
  <c r="AB2915" i="1"/>
  <c r="AB2917" i="1"/>
  <c r="AB2924" i="1"/>
  <c r="AB2931" i="1"/>
  <c r="AB2933" i="1"/>
  <c r="AB2940" i="1"/>
  <c r="AB2947" i="1"/>
  <c r="AB2949" i="1"/>
  <c r="AB2956" i="1"/>
  <c r="AB2963" i="1"/>
  <c r="AB2965" i="1"/>
  <c r="AB2972" i="1"/>
  <c r="AB2979" i="1"/>
  <c r="AB2981" i="1"/>
  <c r="AB2988" i="1"/>
  <c r="AB2995" i="1"/>
  <c r="AB2997" i="1"/>
  <c r="AB3004" i="1"/>
  <c r="AB3011" i="1"/>
  <c r="AB3013" i="1"/>
  <c r="AB3020" i="1"/>
  <c r="AB3027" i="1"/>
  <c r="AB3029" i="1"/>
  <c r="AB3036" i="1"/>
  <c r="AB3043" i="1"/>
  <c r="AB3045" i="1"/>
  <c r="AB3052" i="1"/>
  <c r="AB3059" i="1"/>
  <c r="AB3061" i="1"/>
  <c r="AB3068" i="1"/>
  <c r="AB3075" i="1"/>
  <c r="AB3077" i="1"/>
  <c r="AB3084" i="1"/>
  <c r="AB3091" i="1"/>
  <c r="AB3093" i="1"/>
  <c r="AB3100" i="1"/>
  <c r="AB3107" i="1"/>
  <c r="AB3109" i="1"/>
  <c r="AB3116" i="1"/>
  <c r="AB3123" i="1"/>
  <c r="AB3125" i="1"/>
  <c r="AB3132" i="1"/>
  <c r="AB3139" i="1"/>
  <c r="AB3141" i="1"/>
  <c r="AB3148" i="1"/>
  <c r="AB3155" i="1"/>
  <c r="AB3157" i="1"/>
  <c r="AB3164" i="1"/>
  <c r="AB3171" i="1"/>
  <c r="AB3173" i="1"/>
  <c r="AB3180" i="1"/>
  <c r="AB3187" i="1"/>
  <c r="AB3189" i="1"/>
  <c r="AB3196" i="1"/>
  <c r="AB3203" i="1"/>
  <c r="AB3205" i="1"/>
  <c r="AB3212" i="1"/>
  <c r="AB3219" i="1"/>
  <c r="AB3221" i="1"/>
  <c r="AB3228" i="1"/>
  <c r="AB3235" i="1"/>
  <c r="AB3237" i="1"/>
  <c r="AB3244" i="1"/>
  <c r="AB3248" i="1"/>
  <c r="AB3348" i="1"/>
  <c r="AB3349" i="1"/>
  <c r="P3250" i="1"/>
  <c r="V3252" i="1"/>
  <c r="AB3252" i="1" s="1"/>
  <c r="Z3256" i="1"/>
  <c r="AB3256" i="1" s="1"/>
  <c r="M3259" i="1"/>
  <c r="AB3259" i="1" s="1"/>
  <c r="S3261" i="1"/>
  <c r="AB3261" i="1" s="1"/>
  <c r="P3266" i="1"/>
  <c r="V3268" i="1"/>
  <c r="AB3268" i="1" s="1"/>
  <c r="Z3272" i="1"/>
  <c r="AB3272" i="1" s="1"/>
  <c r="M3275" i="1"/>
  <c r="AB3275" i="1" s="1"/>
  <c r="S3277" i="1"/>
  <c r="AB3277" i="1" s="1"/>
  <c r="S3282" i="1"/>
  <c r="AB3282" i="1" s="1"/>
  <c r="AB3283" i="1"/>
  <c r="P3287" i="1"/>
  <c r="AB3287" i="1" s="1"/>
  <c r="Z3289" i="1"/>
  <c r="AB3289" i="1" s="1"/>
  <c r="M3292" i="1"/>
  <c r="AB3292" i="1" s="1"/>
  <c r="V3293" i="1"/>
  <c r="AB3293" i="1" s="1"/>
  <c r="S3298" i="1"/>
  <c r="AB3298" i="1" s="1"/>
  <c r="AB3299" i="1"/>
  <c r="P3303" i="1"/>
  <c r="AB3303" i="1" s="1"/>
  <c r="Z3305" i="1"/>
  <c r="AB3305" i="1" s="1"/>
  <c r="M3308" i="1"/>
  <c r="AB3308" i="1" s="1"/>
  <c r="V3309" i="1"/>
  <c r="AB3309" i="1" s="1"/>
  <c r="AB3314" i="1"/>
  <c r="S3314" i="1"/>
  <c r="AB3315" i="1"/>
  <c r="P3319" i="1"/>
  <c r="AB3319" i="1" s="1"/>
  <c r="Z3321" i="1"/>
  <c r="AB3321" i="1" s="1"/>
  <c r="M3324" i="1"/>
  <c r="AB3324" i="1" s="1"/>
  <c r="V3325" i="1"/>
  <c r="AB3325" i="1" s="1"/>
  <c r="S3330" i="1"/>
  <c r="AB3330" i="1" s="1"/>
  <c r="AB3331" i="1"/>
  <c r="P3335" i="1"/>
  <c r="AB3335" i="1" s="1"/>
  <c r="M3340" i="1"/>
  <c r="AB3340" i="1" s="1"/>
  <c r="V3341" i="1"/>
  <c r="AB3341" i="1" s="1"/>
  <c r="AB3343" i="1"/>
  <c r="P3351" i="1"/>
  <c r="M3356" i="1"/>
  <c r="AB3356" i="1" s="1"/>
  <c r="V3357" i="1"/>
  <c r="AB3357" i="1" s="1"/>
  <c r="AB3359" i="1"/>
  <c r="P3367" i="1"/>
  <c r="M3372" i="1"/>
  <c r="AB3372" i="1" s="1"/>
  <c r="V3373" i="1"/>
  <c r="AB3373" i="1" s="1"/>
  <c r="AB3375" i="1"/>
  <c r="AB3719" i="1"/>
  <c r="AB3262" i="1"/>
  <c r="AB3278" i="1"/>
  <c r="AB3294" i="1"/>
  <c r="AB3310" i="1"/>
  <c r="AB3326" i="1"/>
  <c r="AB3378" i="1"/>
  <c r="AB3394" i="1"/>
  <c r="AB3709" i="1"/>
  <c r="AB3250" i="1"/>
  <c r="M3251" i="1"/>
  <c r="AB3251" i="1" s="1"/>
  <c r="S3253" i="1"/>
  <c r="AB3253" i="1" s="1"/>
  <c r="P3258" i="1"/>
  <c r="AB3258" i="1" s="1"/>
  <c r="V3260" i="1"/>
  <c r="AB3260" i="1" s="1"/>
  <c r="Z3264" i="1"/>
  <c r="AB3264" i="1" s="1"/>
  <c r="AB3266" i="1"/>
  <c r="M3267" i="1"/>
  <c r="AB3267" i="1" s="1"/>
  <c r="S3269" i="1"/>
  <c r="AB3269" i="1" s="1"/>
  <c r="P3274" i="1"/>
  <c r="AB3274" i="1" s="1"/>
  <c r="V3276" i="1"/>
  <c r="AB3276" i="1" s="1"/>
  <c r="Z3280" i="1"/>
  <c r="AB3280" i="1" s="1"/>
  <c r="Z3281" i="1"/>
  <c r="AB3281" i="1" s="1"/>
  <c r="M3284" i="1"/>
  <c r="AB3284" i="1" s="1"/>
  <c r="V3285" i="1"/>
  <c r="AB3285" i="1" s="1"/>
  <c r="S3290" i="1"/>
  <c r="AB3290" i="1" s="1"/>
  <c r="AB3291" i="1"/>
  <c r="P3295" i="1"/>
  <c r="AB3295" i="1" s="1"/>
  <c r="Z3297" i="1"/>
  <c r="AB3297" i="1" s="1"/>
  <c r="M3300" i="1"/>
  <c r="AB3300" i="1" s="1"/>
  <c r="V3301" i="1"/>
  <c r="AB3301" i="1" s="1"/>
  <c r="AB3306" i="1"/>
  <c r="S3306" i="1"/>
  <c r="AB3307" i="1"/>
  <c r="P3311" i="1"/>
  <c r="AB3311" i="1" s="1"/>
  <c r="Z3313" i="1"/>
  <c r="AB3313" i="1" s="1"/>
  <c r="M3316" i="1"/>
  <c r="AB3316" i="1" s="1"/>
  <c r="V3317" i="1"/>
  <c r="AB3317" i="1" s="1"/>
  <c r="S3322" i="1"/>
  <c r="AB3322" i="1" s="1"/>
  <c r="AB3323" i="1"/>
  <c r="P3327" i="1"/>
  <c r="AB3327" i="1" s="1"/>
  <c r="Z3329" i="1"/>
  <c r="AB3329" i="1" s="1"/>
  <c r="M3332" i="1"/>
  <c r="AB3332" i="1" s="1"/>
  <c r="V3333" i="1"/>
  <c r="AB3333" i="1" s="1"/>
  <c r="AB3336" i="1"/>
  <c r="Z3337" i="1"/>
  <c r="AB3337" i="1" s="1"/>
  <c r="S3346" i="1"/>
  <c r="AB3346" i="1" s="1"/>
  <c r="AB3347" i="1"/>
  <c r="AB3352" i="1"/>
  <c r="Z3353" i="1"/>
  <c r="AB3353" i="1" s="1"/>
  <c r="S3362" i="1"/>
  <c r="AB3362" i="1" s="1"/>
  <c r="AB3363" i="1"/>
  <c r="AB3368" i="1"/>
  <c r="Z3369" i="1"/>
  <c r="AB3369" i="1" s="1"/>
  <c r="AB3703" i="1"/>
  <c r="P3379" i="1"/>
  <c r="AB3379" i="1" s="1"/>
  <c r="Z3381" i="1"/>
  <c r="AB3381" i="1" s="1"/>
  <c r="M3384" i="1"/>
  <c r="AB3384" i="1" s="1"/>
  <c r="V3385" i="1"/>
  <c r="AB3385" i="1" s="1"/>
  <c r="S3390" i="1"/>
  <c r="AB3390" i="1" s="1"/>
  <c r="AB3391" i="1"/>
  <c r="P3395" i="1"/>
  <c r="AB3395" i="1" s="1"/>
  <c r="Z3397" i="1"/>
  <c r="AB3397" i="1" s="1"/>
  <c r="M3400" i="1"/>
  <c r="AB3400" i="1" s="1"/>
  <c r="V3401" i="1"/>
  <c r="AB3401" i="1" s="1"/>
  <c r="S3406" i="1"/>
  <c r="AB3406" i="1" s="1"/>
  <c r="AB3407" i="1"/>
  <c r="P3411" i="1"/>
  <c r="AB3411" i="1" s="1"/>
  <c r="Z3413" i="1"/>
  <c r="AB3413" i="1" s="1"/>
  <c r="M3416" i="1"/>
  <c r="AB3416" i="1" s="1"/>
  <c r="V3417" i="1"/>
  <c r="AB3417" i="1" s="1"/>
  <c r="AB3422" i="1"/>
  <c r="S3422" i="1"/>
  <c r="AB3423" i="1"/>
  <c r="P3427" i="1"/>
  <c r="AB3427" i="1" s="1"/>
  <c r="Z3429" i="1"/>
  <c r="AB3429" i="1" s="1"/>
  <c r="M3432" i="1"/>
  <c r="AB3432" i="1" s="1"/>
  <c r="V3433" i="1"/>
  <c r="AB3433" i="1" s="1"/>
  <c r="S3438" i="1"/>
  <c r="AB3438" i="1" s="1"/>
  <c r="AB3439" i="1"/>
  <c r="P3443" i="1"/>
  <c r="AB3443" i="1" s="1"/>
  <c r="Z3445" i="1"/>
  <c r="AB3445" i="1" s="1"/>
  <c r="M3448" i="1"/>
  <c r="AB3448" i="1" s="1"/>
  <c r="V3449" i="1"/>
  <c r="AB3449" i="1" s="1"/>
  <c r="AB3454" i="1"/>
  <c r="S3454" i="1"/>
  <c r="AB3455" i="1"/>
  <c r="P3459" i="1"/>
  <c r="AB3459" i="1" s="1"/>
  <c r="Z3461" i="1"/>
  <c r="AB3461" i="1" s="1"/>
  <c r="M3464" i="1"/>
  <c r="AB3464" i="1" s="1"/>
  <c r="V3465" i="1"/>
  <c r="AB3465" i="1" s="1"/>
  <c r="S3470" i="1"/>
  <c r="AB3470" i="1" s="1"/>
  <c r="AB3471" i="1"/>
  <c r="P3475" i="1"/>
  <c r="AB3475" i="1" s="1"/>
  <c r="Z3477" i="1"/>
  <c r="AB3477" i="1" s="1"/>
  <c r="M3480" i="1"/>
  <c r="AB3480" i="1" s="1"/>
  <c r="V3481" i="1"/>
  <c r="AB3481" i="1" s="1"/>
  <c r="AB3486" i="1"/>
  <c r="S3486" i="1"/>
  <c r="AB3487" i="1"/>
  <c r="P3491" i="1"/>
  <c r="AB3491" i="1" s="1"/>
  <c r="Z3493" i="1"/>
  <c r="AB3493" i="1" s="1"/>
  <c r="M3496" i="1"/>
  <c r="AB3496" i="1" s="1"/>
  <c r="V3497" i="1"/>
  <c r="AB3497" i="1" s="1"/>
  <c r="S3502" i="1"/>
  <c r="AB3502" i="1" s="1"/>
  <c r="AB3503" i="1"/>
  <c r="P3507" i="1"/>
  <c r="AB3507" i="1" s="1"/>
  <c r="Z3509" i="1"/>
  <c r="AB3509" i="1" s="1"/>
  <c r="M3512" i="1"/>
  <c r="AB3512" i="1" s="1"/>
  <c r="V3513" i="1"/>
  <c r="AB3513" i="1" s="1"/>
  <c r="AB3518" i="1"/>
  <c r="S3518" i="1"/>
  <c r="AB3519" i="1"/>
  <c r="P3523" i="1"/>
  <c r="AB3523" i="1" s="1"/>
  <c r="Z3525" i="1"/>
  <c r="AB3525" i="1" s="1"/>
  <c r="M3528" i="1"/>
  <c r="AB3528" i="1" s="1"/>
  <c r="V3529" i="1"/>
  <c r="AB3529" i="1" s="1"/>
  <c r="S3534" i="1"/>
  <c r="AB3534" i="1" s="1"/>
  <c r="AB3535" i="1"/>
  <c r="P3539" i="1"/>
  <c r="AB3539" i="1" s="1"/>
  <c r="Z3541" i="1"/>
  <c r="AB3541" i="1" s="1"/>
  <c r="M3544" i="1"/>
  <c r="AB3544" i="1" s="1"/>
  <c r="V3545" i="1"/>
  <c r="AB3545" i="1" s="1"/>
  <c r="AB3550" i="1"/>
  <c r="S3550" i="1"/>
  <c r="AB3551" i="1"/>
  <c r="P3555" i="1"/>
  <c r="AB3555" i="1" s="1"/>
  <c r="Z3557" i="1"/>
  <c r="AB3557" i="1" s="1"/>
  <c r="M3560" i="1"/>
  <c r="AB3560" i="1" s="1"/>
  <c r="V3561" i="1"/>
  <c r="AB3561" i="1" s="1"/>
  <c r="S3566" i="1"/>
  <c r="AB3566" i="1" s="1"/>
  <c r="AB3567" i="1"/>
  <c r="P3571" i="1"/>
  <c r="AB3571" i="1" s="1"/>
  <c r="Z3573" i="1"/>
  <c r="AB3573" i="1" s="1"/>
  <c r="M3576" i="1"/>
  <c r="AB3576" i="1" s="1"/>
  <c r="V3577" i="1"/>
  <c r="AB3577" i="1" s="1"/>
  <c r="AB3582" i="1"/>
  <c r="S3582" i="1"/>
  <c r="AB3583" i="1"/>
  <c r="P3587" i="1"/>
  <c r="AB3587" i="1" s="1"/>
  <c r="Z3589" i="1"/>
  <c r="AB3589" i="1" s="1"/>
  <c r="M3592" i="1"/>
  <c r="AB3592" i="1" s="1"/>
  <c r="V3593" i="1"/>
  <c r="AB3593" i="1" s="1"/>
  <c r="S3598" i="1"/>
  <c r="AB3598" i="1" s="1"/>
  <c r="AB3599" i="1"/>
  <c r="P3603" i="1"/>
  <c r="AB3603" i="1" s="1"/>
  <c r="Z3605" i="1"/>
  <c r="AB3605" i="1" s="1"/>
  <c r="M3608" i="1"/>
  <c r="AB3608" i="1" s="1"/>
  <c r="V3609" i="1"/>
  <c r="AB3609" i="1" s="1"/>
  <c r="AB3614" i="1"/>
  <c r="S3614" i="1"/>
  <c r="AB3615" i="1"/>
  <c r="P3619" i="1"/>
  <c r="AB3619" i="1" s="1"/>
  <c r="Z3621" i="1"/>
  <c r="AB3621" i="1" s="1"/>
  <c r="M3624" i="1"/>
  <c r="AB3624" i="1" s="1"/>
  <c r="V3625" i="1"/>
  <c r="AB3625" i="1" s="1"/>
  <c r="S3630" i="1"/>
  <c r="AB3630" i="1" s="1"/>
  <c r="AB3631" i="1"/>
  <c r="P3635" i="1"/>
  <c r="AB3635" i="1" s="1"/>
  <c r="Z3637" i="1"/>
  <c r="AB3637" i="1" s="1"/>
  <c r="M3640" i="1"/>
  <c r="AB3640" i="1" s="1"/>
  <c r="V3641" i="1"/>
  <c r="AB3641" i="1" s="1"/>
  <c r="AB3646" i="1"/>
  <c r="S3646" i="1"/>
  <c r="AB3647" i="1"/>
  <c r="P3651" i="1"/>
  <c r="AB3651" i="1" s="1"/>
  <c r="Z3653" i="1"/>
  <c r="AB3653" i="1" s="1"/>
  <c r="M3656" i="1"/>
  <c r="AB3656" i="1" s="1"/>
  <c r="V3657" i="1"/>
  <c r="AB3657" i="1" s="1"/>
  <c r="S3662" i="1"/>
  <c r="AB3662" i="1" s="1"/>
  <c r="AB3663" i="1"/>
  <c r="P3667" i="1"/>
  <c r="AB3667" i="1" s="1"/>
  <c r="Z3671" i="1"/>
  <c r="AB3671" i="1" s="1"/>
  <c r="M3674" i="1"/>
  <c r="M3677" i="1"/>
  <c r="AB3677" i="1" s="1"/>
  <c r="AB3683" i="1"/>
  <c r="P3685" i="1"/>
  <c r="S3692" i="1"/>
  <c r="AB3692" i="1" s="1"/>
  <c r="S3695" i="1"/>
  <c r="AB3711" i="1"/>
  <c r="AB3717" i="1"/>
  <c r="AB3738" i="1"/>
  <c r="AB3747" i="1"/>
  <c r="AB3756" i="1"/>
  <c r="AB3761" i="1"/>
  <c r="AB3798" i="1"/>
  <c r="AB3801" i="1"/>
  <c r="AB3817" i="1"/>
  <c r="AB3865" i="1"/>
  <c r="AB3993" i="1"/>
  <c r="AB4161" i="1"/>
  <c r="AB3402" i="1"/>
  <c r="AB3418" i="1"/>
  <c r="AB3434" i="1"/>
  <c r="AB3450" i="1"/>
  <c r="AB3466" i="1"/>
  <c r="AB3482" i="1"/>
  <c r="AB3498" i="1"/>
  <c r="AB3514" i="1"/>
  <c r="AB3530" i="1"/>
  <c r="AB3546" i="1"/>
  <c r="AB3562" i="1"/>
  <c r="AB3578" i="1"/>
  <c r="AB3594" i="1"/>
  <c r="AB3610" i="1"/>
  <c r="AB3626" i="1"/>
  <c r="AB3642" i="1"/>
  <c r="AB3658" i="1"/>
  <c r="AB3674" i="1"/>
  <c r="AB3685" i="1"/>
  <c r="AB3695" i="1"/>
  <c r="AB3699" i="1"/>
  <c r="AB3708" i="1"/>
  <c r="AB3733" i="1"/>
  <c r="AB3754" i="1"/>
  <c r="AB3763" i="1"/>
  <c r="AB3781" i="1"/>
  <c r="AB3819" i="1"/>
  <c r="P3339" i="1"/>
  <c r="AB3339" i="1" s="1"/>
  <c r="Z3341" i="1"/>
  <c r="M3344" i="1"/>
  <c r="AB3344" i="1" s="1"/>
  <c r="V3345" i="1"/>
  <c r="AB3345" i="1" s="1"/>
  <c r="AB3350" i="1"/>
  <c r="S3350" i="1"/>
  <c r="AB3351" i="1"/>
  <c r="P3355" i="1"/>
  <c r="AB3355" i="1" s="1"/>
  <c r="Z3357" i="1"/>
  <c r="M3360" i="1"/>
  <c r="AB3360" i="1" s="1"/>
  <c r="V3361" i="1"/>
  <c r="AB3361" i="1" s="1"/>
  <c r="S3366" i="1"/>
  <c r="AB3366" i="1" s="1"/>
  <c r="AB3367" i="1"/>
  <c r="P3371" i="1"/>
  <c r="AB3371" i="1" s="1"/>
  <c r="Z3373" i="1"/>
  <c r="M3376" i="1"/>
  <c r="AB3376" i="1" s="1"/>
  <c r="V3377" i="1"/>
  <c r="AB3377" i="1" s="1"/>
  <c r="AB3382" i="1"/>
  <c r="S3382" i="1"/>
  <c r="AB3383" i="1"/>
  <c r="P3387" i="1"/>
  <c r="AB3387" i="1" s="1"/>
  <c r="Z3389" i="1"/>
  <c r="AB3389" i="1" s="1"/>
  <c r="M3392" i="1"/>
  <c r="AB3392" i="1" s="1"/>
  <c r="V3393" i="1"/>
  <c r="AB3393" i="1" s="1"/>
  <c r="S3398" i="1"/>
  <c r="AB3398" i="1" s="1"/>
  <c r="AB3399" i="1"/>
  <c r="P3403" i="1"/>
  <c r="AB3403" i="1" s="1"/>
  <c r="Z3405" i="1"/>
  <c r="AB3405" i="1" s="1"/>
  <c r="M3408" i="1"/>
  <c r="AB3408" i="1" s="1"/>
  <c r="V3409" i="1"/>
  <c r="AB3409" i="1" s="1"/>
  <c r="AB3414" i="1"/>
  <c r="S3414" i="1"/>
  <c r="AB3415" i="1"/>
  <c r="P3419" i="1"/>
  <c r="AB3419" i="1" s="1"/>
  <c r="Z3421" i="1"/>
  <c r="AB3421" i="1" s="1"/>
  <c r="M3424" i="1"/>
  <c r="AB3424" i="1" s="1"/>
  <c r="V3425" i="1"/>
  <c r="AB3425" i="1" s="1"/>
  <c r="S3430" i="1"/>
  <c r="AB3430" i="1" s="1"/>
  <c r="AB3431" i="1"/>
  <c r="P3435" i="1"/>
  <c r="AB3435" i="1" s="1"/>
  <c r="Z3437" i="1"/>
  <c r="AB3437" i="1" s="1"/>
  <c r="M3440" i="1"/>
  <c r="AB3440" i="1" s="1"/>
  <c r="V3441" i="1"/>
  <c r="AB3441" i="1" s="1"/>
  <c r="AB3446" i="1"/>
  <c r="S3446" i="1"/>
  <c r="AB3447" i="1"/>
  <c r="P3451" i="1"/>
  <c r="AB3451" i="1" s="1"/>
  <c r="Z3453" i="1"/>
  <c r="AB3453" i="1" s="1"/>
  <c r="M3456" i="1"/>
  <c r="AB3456" i="1" s="1"/>
  <c r="V3457" i="1"/>
  <c r="AB3457" i="1" s="1"/>
  <c r="S3462" i="1"/>
  <c r="AB3462" i="1" s="1"/>
  <c r="AB3463" i="1"/>
  <c r="P3467" i="1"/>
  <c r="AB3467" i="1" s="1"/>
  <c r="Z3469" i="1"/>
  <c r="AB3469" i="1" s="1"/>
  <c r="M3472" i="1"/>
  <c r="AB3472" i="1" s="1"/>
  <c r="V3473" i="1"/>
  <c r="AB3473" i="1" s="1"/>
  <c r="AB3478" i="1"/>
  <c r="S3478" i="1"/>
  <c r="AB3479" i="1"/>
  <c r="P3483" i="1"/>
  <c r="AB3483" i="1" s="1"/>
  <c r="Z3485" i="1"/>
  <c r="AB3485" i="1" s="1"/>
  <c r="M3488" i="1"/>
  <c r="AB3488" i="1" s="1"/>
  <c r="V3489" i="1"/>
  <c r="AB3489" i="1" s="1"/>
  <c r="S3494" i="1"/>
  <c r="AB3494" i="1" s="1"/>
  <c r="AB3495" i="1"/>
  <c r="P3499" i="1"/>
  <c r="AB3499" i="1" s="1"/>
  <c r="Z3501" i="1"/>
  <c r="AB3501" i="1" s="1"/>
  <c r="M3504" i="1"/>
  <c r="AB3504" i="1" s="1"/>
  <c r="V3505" i="1"/>
  <c r="AB3505" i="1" s="1"/>
  <c r="AB3510" i="1"/>
  <c r="S3510" i="1"/>
  <c r="AB3511" i="1"/>
  <c r="P3515" i="1"/>
  <c r="AB3515" i="1" s="1"/>
  <c r="Z3517" i="1"/>
  <c r="AB3517" i="1" s="1"/>
  <c r="M3520" i="1"/>
  <c r="AB3520" i="1" s="1"/>
  <c r="V3521" i="1"/>
  <c r="AB3521" i="1" s="1"/>
  <c r="S3526" i="1"/>
  <c r="AB3526" i="1" s="1"/>
  <c r="AB3527" i="1"/>
  <c r="P3531" i="1"/>
  <c r="AB3531" i="1" s="1"/>
  <c r="Z3533" i="1"/>
  <c r="AB3533" i="1" s="1"/>
  <c r="M3536" i="1"/>
  <c r="AB3536" i="1" s="1"/>
  <c r="V3537" i="1"/>
  <c r="AB3537" i="1" s="1"/>
  <c r="AB3542" i="1"/>
  <c r="S3542" i="1"/>
  <c r="AB3543" i="1"/>
  <c r="P3547" i="1"/>
  <c r="AB3547" i="1" s="1"/>
  <c r="Z3549" i="1"/>
  <c r="AB3549" i="1" s="1"/>
  <c r="M3552" i="1"/>
  <c r="AB3552" i="1" s="1"/>
  <c r="V3553" i="1"/>
  <c r="AB3553" i="1" s="1"/>
  <c r="AB3558" i="1"/>
  <c r="S3558" i="1"/>
  <c r="AB3559" i="1"/>
  <c r="P3563" i="1"/>
  <c r="AB3563" i="1" s="1"/>
  <c r="Z3565" i="1"/>
  <c r="AB3565" i="1" s="1"/>
  <c r="M3568" i="1"/>
  <c r="AB3568" i="1" s="1"/>
  <c r="V3569" i="1"/>
  <c r="AB3569" i="1" s="1"/>
  <c r="AB3574" i="1"/>
  <c r="S3574" i="1"/>
  <c r="AB3575" i="1"/>
  <c r="P3579" i="1"/>
  <c r="AB3579" i="1" s="1"/>
  <c r="Z3581" i="1"/>
  <c r="AB3581" i="1" s="1"/>
  <c r="M3584" i="1"/>
  <c r="AB3584" i="1" s="1"/>
  <c r="V3585" i="1"/>
  <c r="AB3585" i="1" s="1"/>
  <c r="S3590" i="1"/>
  <c r="AB3590" i="1" s="1"/>
  <c r="AB3591" i="1"/>
  <c r="P3595" i="1"/>
  <c r="AB3595" i="1" s="1"/>
  <c r="Z3597" i="1"/>
  <c r="AB3597" i="1" s="1"/>
  <c r="M3600" i="1"/>
  <c r="AB3600" i="1" s="1"/>
  <c r="V3601" i="1"/>
  <c r="AB3601" i="1" s="1"/>
  <c r="AB3606" i="1"/>
  <c r="S3606" i="1"/>
  <c r="AB3607" i="1"/>
  <c r="P3611" i="1"/>
  <c r="AB3611" i="1" s="1"/>
  <c r="Z3613" i="1"/>
  <c r="AB3613" i="1" s="1"/>
  <c r="M3616" i="1"/>
  <c r="AB3616" i="1" s="1"/>
  <c r="V3617" i="1"/>
  <c r="AB3617" i="1" s="1"/>
  <c r="AB3622" i="1"/>
  <c r="S3622" i="1"/>
  <c r="AB3623" i="1"/>
  <c r="P3627" i="1"/>
  <c r="AB3627" i="1" s="1"/>
  <c r="Z3629" i="1"/>
  <c r="AB3629" i="1" s="1"/>
  <c r="M3632" i="1"/>
  <c r="AB3632" i="1" s="1"/>
  <c r="V3633" i="1"/>
  <c r="AB3633" i="1" s="1"/>
  <c r="AB3638" i="1"/>
  <c r="S3638" i="1"/>
  <c r="AB3639" i="1"/>
  <c r="P3643" i="1"/>
  <c r="AB3643" i="1" s="1"/>
  <c r="Z3645" i="1"/>
  <c r="AB3645" i="1" s="1"/>
  <c r="M3648" i="1"/>
  <c r="AB3648" i="1" s="1"/>
  <c r="V3649" i="1"/>
  <c r="AB3649" i="1" s="1"/>
  <c r="S3654" i="1"/>
  <c r="AB3654" i="1" s="1"/>
  <c r="AB3655" i="1"/>
  <c r="P3659" i="1"/>
  <c r="AB3659" i="1" s="1"/>
  <c r="Z3661" i="1"/>
  <c r="AB3661" i="1" s="1"/>
  <c r="M3664" i="1"/>
  <c r="AB3664" i="1" s="1"/>
  <c r="V3665" i="1"/>
  <c r="AB3665" i="1" s="1"/>
  <c r="AB3668" i="1"/>
  <c r="P3669" i="1"/>
  <c r="AB3669" i="1" s="1"/>
  <c r="AB3676" i="1"/>
  <c r="S3676" i="1"/>
  <c r="S3679" i="1"/>
  <c r="AB3679" i="1" s="1"/>
  <c r="P3684" i="1"/>
  <c r="Z3687" i="1"/>
  <c r="AB3687" i="1" s="1"/>
  <c r="M3690" i="1"/>
  <c r="AB3690" i="1" s="1"/>
  <c r="M3693" i="1"/>
  <c r="AB3693" i="1" s="1"/>
  <c r="AB3706" i="1"/>
  <c r="AB3715" i="1"/>
  <c r="AB3724" i="1"/>
  <c r="AB3729" i="1"/>
  <c r="AB3743" i="1"/>
  <c r="AB3749" i="1"/>
  <c r="AB3814" i="1"/>
  <c r="AB3823" i="1"/>
  <c r="AB3867" i="1"/>
  <c r="AB3941" i="1"/>
  <c r="AB3995" i="1"/>
  <c r="AB3812" i="1"/>
  <c r="AB3835" i="1"/>
  <c r="AB3851" i="1"/>
  <c r="AB3893" i="1"/>
  <c r="AB3947" i="1"/>
  <c r="AB3979" i="1"/>
  <c r="AB4044" i="1"/>
  <c r="AB4108" i="1"/>
  <c r="AB4118" i="1"/>
  <c r="AB4122" i="1"/>
  <c r="AB4435" i="1"/>
  <c r="AB3684" i="1"/>
  <c r="AB3700" i="1"/>
  <c r="AB3716" i="1"/>
  <c r="AB3732" i="1"/>
  <c r="AB3748" i="1"/>
  <c r="AB3764" i="1"/>
  <c r="AB3771" i="1"/>
  <c r="AB3778" i="1"/>
  <c r="V3790" i="1"/>
  <c r="AB3790" i="1" s="1"/>
  <c r="M3794" i="1"/>
  <c r="M3797" i="1"/>
  <c r="AB3797" i="1" s="1"/>
  <c r="AB3799" i="1"/>
  <c r="V3806" i="1"/>
  <c r="AB3806" i="1" s="1"/>
  <c r="Z3810" i="1"/>
  <c r="AB3863" i="1"/>
  <c r="AB3895" i="1"/>
  <c r="AB3929" i="1"/>
  <c r="AB3931" i="1"/>
  <c r="AB3991" i="1"/>
  <c r="AB4049" i="1"/>
  <c r="AB4054" i="1"/>
  <c r="AB4058" i="1"/>
  <c r="AB4113" i="1"/>
  <c r="AB4172" i="1"/>
  <c r="AB4182" i="1"/>
  <c r="AB4186" i="1"/>
  <c r="AB4239" i="1"/>
  <c r="Z3670" i="1"/>
  <c r="AB3670" i="1" s="1"/>
  <c r="AB3672" i="1"/>
  <c r="M3673" i="1"/>
  <c r="AB3673" i="1" s="1"/>
  <c r="S3675" i="1"/>
  <c r="AB3675" i="1" s="1"/>
  <c r="P3680" i="1"/>
  <c r="AB3680" i="1" s="1"/>
  <c r="V3682" i="1"/>
  <c r="AB3682" i="1" s="1"/>
  <c r="Z3686" i="1"/>
  <c r="AB3686" i="1" s="1"/>
  <c r="AB3688" i="1"/>
  <c r="M3689" i="1"/>
  <c r="AB3689" i="1" s="1"/>
  <c r="S3691" i="1"/>
  <c r="AB3691" i="1" s="1"/>
  <c r="P3696" i="1"/>
  <c r="AB3696" i="1" s="1"/>
  <c r="V3698" i="1"/>
  <c r="AB3698" i="1" s="1"/>
  <c r="Z3702" i="1"/>
  <c r="AB3702" i="1" s="1"/>
  <c r="AB3704" i="1"/>
  <c r="M3705" i="1"/>
  <c r="AB3705" i="1" s="1"/>
  <c r="S3707" i="1"/>
  <c r="AB3707" i="1" s="1"/>
  <c r="P3712" i="1"/>
  <c r="AB3712" i="1" s="1"/>
  <c r="V3714" i="1"/>
  <c r="AB3714" i="1" s="1"/>
  <c r="Z3718" i="1"/>
  <c r="AB3718" i="1" s="1"/>
  <c r="AB3720" i="1"/>
  <c r="M3721" i="1"/>
  <c r="AB3721" i="1" s="1"/>
  <c r="S3723" i="1"/>
  <c r="AB3723" i="1" s="1"/>
  <c r="P3728" i="1"/>
  <c r="AB3728" i="1" s="1"/>
  <c r="V3730" i="1"/>
  <c r="AB3730" i="1" s="1"/>
  <c r="Z3734" i="1"/>
  <c r="AB3734" i="1" s="1"/>
  <c r="AB3736" i="1"/>
  <c r="M3737" i="1"/>
  <c r="AB3737" i="1" s="1"/>
  <c r="S3739" i="1"/>
  <c r="AB3739" i="1" s="1"/>
  <c r="P3744" i="1"/>
  <c r="AB3744" i="1" s="1"/>
  <c r="V3746" i="1"/>
  <c r="AB3746" i="1" s="1"/>
  <c r="Z3750" i="1"/>
  <c r="AB3750" i="1" s="1"/>
  <c r="AB3752" i="1"/>
  <c r="M3753" i="1"/>
  <c r="AB3753" i="1" s="1"/>
  <c r="S3755" i="1"/>
  <c r="AB3755" i="1" s="1"/>
  <c r="P3760" i="1"/>
  <c r="AB3760" i="1" s="1"/>
  <c r="V3762" i="1"/>
  <c r="AB3762" i="1" s="1"/>
  <c r="S3767" i="1"/>
  <c r="AB3767" i="1" s="1"/>
  <c r="V3775" i="1"/>
  <c r="S3780" i="1"/>
  <c r="AB3787" i="1"/>
  <c r="Z3791" i="1"/>
  <c r="AB3791" i="1" s="1"/>
  <c r="AB3794" i="1"/>
  <c r="AB3803" i="1"/>
  <c r="Z3807" i="1"/>
  <c r="AB3807" i="1" s="1"/>
  <c r="M3810" i="1"/>
  <c r="AB3810" i="1" s="1"/>
  <c r="M3813" i="1"/>
  <c r="AB3813" i="1" s="1"/>
  <c r="AB3815" i="1"/>
  <c r="V3822" i="1"/>
  <c r="AB3822" i="1" s="1"/>
  <c r="Z3826" i="1"/>
  <c r="AB3826" i="1" s="1"/>
  <c r="S3831" i="1"/>
  <c r="AB3831" i="1" s="1"/>
  <c r="P3836" i="1"/>
  <c r="P3837" i="1"/>
  <c r="Z3842" i="1"/>
  <c r="AB3847" i="1"/>
  <c r="S3847" i="1"/>
  <c r="AB3855" i="1"/>
  <c r="Z3871" i="1"/>
  <c r="AB3883" i="1"/>
  <c r="AB3890" i="1"/>
  <c r="AB3915" i="1"/>
  <c r="V3919" i="1"/>
  <c r="Z3954" i="1"/>
  <c r="AB3954" i="1" s="1"/>
  <c r="AB3957" i="1"/>
  <c r="V3967" i="1"/>
  <c r="Z3970" i="1"/>
  <c r="S3975" i="1"/>
  <c r="AB3975" i="1" s="1"/>
  <c r="Z3999" i="1"/>
  <c r="M4010" i="1"/>
  <c r="AB4010" i="1" s="1"/>
  <c r="AB4023" i="1"/>
  <c r="V4027" i="1"/>
  <c r="AB4027" i="1" s="1"/>
  <c r="AB4033" i="1"/>
  <c r="AB4060" i="1"/>
  <c r="AB4065" i="1"/>
  <c r="Z4071" i="1"/>
  <c r="AB4097" i="1"/>
  <c r="AB4151" i="1"/>
  <c r="V4155" i="1"/>
  <c r="AB4155" i="1" s="1"/>
  <c r="AB4240" i="1"/>
  <c r="AB4252" i="1"/>
  <c r="AB4254" i="1"/>
  <c r="AB4284" i="1"/>
  <c r="AB4286" i="1"/>
  <c r="AB4316" i="1"/>
  <c r="AB4318" i="1"/>
  <c r="AB4348" i="1"/>
  <c r="AB4350" i="1"/>
  <c r="AB4380" i="1"/>
  <c r="AB4382" i="1"/>
  <c r="AB4396" i="1"/>
  <c r="AB4408" i="1"/>
  <c r="AB4436" i="1"/>
  <c r="AB4905" i="1"/>
  <c r="AB4955" i="1"/>
  <c r="AB4963" i="1"/>
  <c r="AB4971" i="1"/>
  <c r="AB4979" i="1"/>
  <c r="AB4987" i="1"/>
  <c r="AB4993" i="1"/>
  <c r="AB4070" i="1"/>
  <c r="AB4074" i="1"/>
  <c r="AB4124" i="1"/>
  <c r="AB4129" i="1"/>
  <c r="AB4134" i="1"/>
  <c r="AB4138" i="1"/>
  <c r="AB4183" i="1"/>
  <c r="AB4188" i="1"/>
  <c r="AB4193" i="1"/>
  <c r="AB4198" i="1"/>
  <c r="AB4202" i="1"/>
  <c r="AB4245" i="1"/>
  <c r="AB4247" i="1"/>
  <c r="AB4276" i="1"/>
  <c r="AB4278" i="1"/>
  <c r="AB4308" i="1"/>
  <c r="AB4310" i="1"/>
  <c r="AB4340" i="1"/>
  <c r="AB4342" i="1"/>
  <c r="AB4372" i="1"/>
  <c r="AB4374" i="1"/>
  <c r="AB4387" i="1"/>
  <c r="AB4446" i="1"/>
  <c r="AB4460" i="1"/>
  <c r="AB4472" i="1"/>
  <c r="AB4561" i="1"/>
  <c r="AB4600" i="1"/>
  <c r="AB4628" i="1"/>
  <c r="AB3842" i="1"/>
  <c r="V3854" i="1"/>
  <c r="AB3854" i="1" s="1"/>
  <c r="M3858" i="1"/>
  <c r="AB3858" i="1" s="1"/>
  <c r="M3861" i="1"/>
  <c r="AB3861" i="1" s="1"/>
  <c r="P3868" i="1"/>
  <c r="P3869" i="1"/>
  <c r="Z3874" i="1"/>
  <c r="AB3874" i="1" s="1"/>
  <c r="AB3879" i="1"/>
  <c r="S3879" i="1"/>
  <c r="V3887" i="1"/>
  <c r="AB3892" i="1"/>
  <c r="S3892" i="1"/>
  <c r="AB3899" i="1"/>
  <c r="Z3903" i="1"/>
  <c r="AB3903" i="1" s="1"/>
  <c r="AB3906" i="1"/>
  <c r="V3918" i="1"/>
  <c r="AB3918" i="1" s="1"/>
  <c r="M3922" i="1"/>
  <c r="AB3922" i="1" s="1"/>
  <c r="M3925" i="1"/>
  <c r="AB3925" i="1" s="1"/>
  <c r="P3932" i="1"/>
  <c r="P3933" i="1"/>
  <c r="Z3938" i="1"/>
  <c r="AB3938" i="1" s="1"/>
  <c r="S3943" i="1"/>
  <c r="AB3943" i="1" s="1"/>
  <c r="AB3949" i="1"/>
  <c r="V3951" i="1"/>
  <c r="S3956" i="1"/>
  <c r="AB3963" i="1"/>
  <c r="Z3967" i="1"/>
  <c r="AB3970" i="1"/>
  <c r="V3982" i="1"/>
  <c r="AB3982" i="1" s="1"/>
  <c r="M3986" i="1"/>
  <c r="AB3986" i="1" s="1"/>
  <c r="M3989" i="1"/>
  <c r="AB3989" i="1" s="1"/>
  <c r="P3996" i="1"/>
  <c r="AB3996" i="1" s="1"/>
  <c r="P3997" i="1"/>
  <c r="Z4002" i="1"/>
  <c r="AB4002" i="1" s="1"/>
  <c r="AB4007" i="1"/>
  <c r="S4007" i="1"/>
  <c r="V4011" i="1"/>
  <c r="AB4011" i="1" s="1"/>
  <c r="AB4012" i="1"/>
  <c r="AB4017" i="1"/>
  <c r="AB4022" i="1"/>
  <c r="AB4026" i="1"/>
  <c r="P4037" i="1"/>
  <c r="M4042" i="1"/>
  <c r="AB4042" i="1" s="1"/>
  <c r="Z4055" i="1"/>
  <c r="AB4055" i="1" s="1"/>
  <c r="AB4064" i="1"/>
  <c r="S4064" i="1"/>
  <c r="AB4071" i="1"/>
  <c r="V4075" i="1"/>
  <c r="AB4075" i="1" s="1"/>
  <c r="AB4076" i="1"/>
  <c r="AB4081" i="1"/>
  <c r="AB4086" i="1"/>
  <c r="AB4090" i="1"/>
  <c r="AB4093" i="1"/>
  <c r="P4101" i="1"/>
  <c r="M4106" i="1"/>
  <c r="AB4106" i="1" s="1"/>
  <c r="Z4119" i="1"/>
  <c r="AB4119" i="1" s="1"/>
  <c r="S4128" i="1"/>
  <c r="AB4128" i="1" s="1"/>
  <c r="AB4135" i="1"/>
  <c r="V4139" i="1"/>
  <c r="AB4139" i="1" s="1"/>
  <c r="AB4140" i="1"/>
  <c r="AB4145" i="1"/>
  <c r="AB4150" i="1"/>
  <c r="AB4154" i="1"/>
  <c r="P4165" i="1"/>
  <c r="M4170" i="1"/>
  <c r="AB4170" i="1" s="1"/>
  <c r="Z4183" i="1"/>
  <c r="S4192" i="1"/>
  <c r="AB4192" i="1" s="1"/>
  <c r="AB4199" i="1"/>
  <c r="V4203" i="1"/>
  <c r="AB4203" i="1" s="1"/>
  <c r="AB4204" i="1"/>
  <c r="AB4209" i="1"/>
  <c r="AB4214" i="1"/>
  <c r="AB4218" i="1"/>
  <c r="S4225" i="1"/>
  <c r="AB4225" i="1" s="1"/>
  <c r="AB4233" i="1"/>
  <c r="M4236" i="1"/>
  <c r="AB4236" i="1" s="1"/>
  <c r="AB4243" i="1"/>
  <c r="AB4268" i="1"/>
  <c r="AB4270" i="1"/>
  <c r="AB4300" i="1"/>
  <c r="AB4302" i="1"/>
  <c r="AB4332" i="1"/>
  <c r="AB4334" i="1"/>
  <c r="AB4364" i="1"/>
  <c r="AB4366" i="1"/>
  <c r="AB4399" i="1"/>
  <c r="AB4451" i="1"/>
  <c r="Z4494" i="1"/>
  <c r="M4500" i="1"/>
  <c r="AB4500" i="1" s="1"/>
  <c r="V4530" i="1"/>
  <c r="S4535" i="1"/>
  <c r="AB4535" i="1" s="1"/>
  <c r="AB4536" i="1"/>
  <c r="AB4689" i="1"/>
  <c r="V3766" i="1"/>
  <c r="AB3766" i="1" s="1"/>
  <c r="Z3770" i="1"/>
  <c r="AB3772" i="1"/>
  <c r="M3773" i="1"/>
  <c r="AB3773" i="1" s="1"/>
  <c r="S3775" i="1"/>
  <c r="AB3775" i="1" s="1"/>
  <c r="P3780" i="1"/>
  <c r="AB3780" i="1" s="1"/>
  <c r="V3782" i="1"/>
  <c r="AB3782" i="1" s="1"/>
  <c r="Z3786" i="1"/>
  <c r="AB3788" i="1"/>
  <c r="M3789" i="1"/>
  <c r="AB3789" i="1" s="1"/>
  <c r="P3796" i="1"/>
  <c r="AB3796" i="1" s="1"/>
  <c r="AB3804" i="1"/>
  <c r="M3805" i="1"/>
  <c r="AB3805" i="1" s="1"/>
  <c r="AB3820" i="1"/>
  <c r="M3821" i="1"/>
  <c r="AB3821" i="1" s="1"/>
  <c r="P3828" i="1"/>
  <c r="AB3828" i="1" s="1"/>
  <c r="V3830" i="1"/>
  <c r="AB3830" i="1" s="1"/>
  <c r="AB3836" i="1"/>
  <c r="M3837" i="1"/>
  <c r="AB3837" i="1" s="1"/>
  <c r="P3844" i="1"/>
  <c r="AB3844" i="1" s="1"/>
  <c r="Z3850" i="1"/>
  <c r="AB3852" i="1"/>
  <c r="M3853" i="1"/>
  <c r="AB3853" i="1" s="1"/>
  <c r="P3860" i="1"/>
  <c r="AB3860" i="1" s="1"/>
  <c r="V3862" i="1"/>
  <c r="AB3862" i="1" s="1"/>
  <c r="Z3866" i="1"/>
  <c r="AB3868" i="1"/>
  <c r="M3869" i="1"/>
  <c r="AB3869" i="1" s="1"/>
  <c r="S3871" i="1"/>
  <c r="AB3871" i="1" s="1"/>
  <c r="P3876" i="1"/>
  <c r="AB3876" i="1" s="1"/>
  <c r="V3878" i="1"/>
  <c r="AB3878" i="1" s="1"/>
  <c r="Z3882" i="1"/>
  <c r="AB3884" i="1"/>
  <c r="M3885" i="1"/>
  <c r="AB3885" i="1" s="1"/>
  <c r="S3887" i="1"/>
  <c r="AB3887" i="1" s="1"/>
  <c r="P3892" i="1"/>
  <c r="V3894" i="1"/>
  <c r="AB3894" i="1" s="1"/>
  <c r="Z3898" i="1"/>
  <c r="AB3900" i="1"/>
  <c r="M3901" i="1"/>
  <c r="AB3901" i="1" s="1"/>
  <c r="P3908" i="1"/>
  <c r="AB3908" i="1" s="1"/>
  <c r="V3910" i="1"/>
  <c r="AB3910" i="1" s="1"/>
  <c r="Z3914" i="1"/>
  <c r="AB3916" i="1"/>
  <c r="M3917" i="1"/>
  <c r="AB3917" i="1" s="1"/>
  <c r="S3919" i="1"/>
  <c r="AB3919" i="1" s="1"/>
  <c r="P3924" i="1"/>
  <c r="AB3924" i="1" s="1"/>
  <c r="V3926" i="1"/>
  <c r="AB3926" i="1" s="1"/>
  <c r="Z3930" i="1"/>
  <c r="AB3932" i="1"/>
  <c r="M3933" i="1"/>
  <c r="AB3933" i="1" s="1"/>
  <c r="P3940" i="1"/>
  <c r="AB3940" i="1" s="1"/>
  <c r="V3942" i="1"/>
  <c r="AB3942" i="1" s="1"/>
  <c r="Z3946" i="1"/>
  <c r="AB3948" i="1"/>
  <c r="M3949" i="1"/>
  <c r="S3951" i="1"/>
  <c r="AB3951" i="1" s="1"/>
  <c r="P3956" i="1"/>
  <c r="AB3956" i="1" s="1"/>
  <c r="V3958" i="1"/>
  <c r="AB3958" i="1" s="1"/>
  <c r="Z3962" i="1"/>
  <c r="AB3964" i="1"/>
  <c r="M3965" i="1"/>
  <c r="AB3965" i="1" s="1"/>
  <c r="S3967" i="1"/>
  <c r="AB3967" i="1" s="1"/>
  <c r="P3972" i="1"/>
  <c r="AB3972" i="1" s="1"/>
  <c r="V3974" i="1"/>
  <c r="AB3974" i="1" s="1"/>
  <c r="Z3978" i="1"/>
  <c r="AB3980" i="1"/>
  <c r="M3981" i="1"/>
  <c r="AB3981" i="1" s="1"/>
  <c r="S3983" i="1"/>
  <c r="AB3983" i="1" s="1"/>
  <c r="P3988" i="1"/>
  <c r="AB3988" i="1" s="1"/>
  <c r="V3990" i="1"/>
  <c r="AB3990" i="1" s="1"/>
  <c r="Z3994" i="1"/>
  <c r="M3997" i="1"/>
  <c r="AB3997" i="1" s="1"/>
  <c r="S3999" i="1"/>
  <c r="AB3999" i="1" s="1"/>
  <c r="P4004" i="1"/>
  <c r="AB4004" i="1" s="1"/>
  <c r="V4006" i="1"/>
  <c r="AB4006" i="1" s="1"/>
  <c r="P4013" i="1"/>
  <c r="AB4013" i="1" s="1"/>
  <c r="Z4015" i="1"/>
  <c r="M4018" i="1"/>
  <c r="AB4018" i="1" s="1"/>
  <c r="V4019" i="1"/>
  <c r="AB4019" i="1" s="1"/>
  <c r="AB4024" i="1"/>
  <c r="S4024" i="1"/>
  <c r="P4029" i="1"/>
  <c r="AB4029" i="1" s="1"/>
  <c r="Z4031" i="1"/>
  <c r="M4034" i="1"/>
  <c r="AB4034" i="1" s="1"/>
  <c r="V4035" i="1"/>
  <c r="AB4035" i="1" s="1"/>
  <c r="S4040" i="1"/>
  <c r="AB4040" i="1" s="1"/>
  <c r="P4045" i="1"/>
  <c r="AB4045" i="1" s="1"/>
  <c r="Z4047" i="1"/>
  <c r="M4050" i="1"/>
  <c r="AB4050" i="1" s="1"/>
  <c r="V4051" i="1"/>
  <c r="AB4051" i="1" s="1"/>
  <c r="AB4056" i="1"/>
  <c r="S4056" i="1"/>
  <c r="P4061" i="1"/>
  <c r="AB4061" i="1" s="1"/>
  <c r="Z4063" i="1"/>
  <c r="M4066" i="1"/>
  <c r="AB4066" i="1" s="1"/>
  <c r="V4067" i="1"/>
  <c r="AB4067" i="1" s="1"/>
  <c r="S4072" i="1"/>
  <c r="AB4072" i="1" s="1"/>
  <c r="P4077" i="1"/>
  <c r="AB4077" i="1" s="1"/>
  <c r="Z4079" i="1"/>
  <c r="M4082" i="1"/>
  <c r="AB4082" i="1" s="1"/>
  <c r="V4083" i="1"/>
  <c r="AB4083" i="1" s="1"/>
  <c r="AB4088" i="1"/>
  <c r="S4088" i="1"/>
  <c r="P4093" i="1"/>
  <c r="Z4095" i="1"/>
  <c r="M4098" i="1"/>
  <c r="AB4098" i="1" s="1"/>
  <c r="V4099" i="1"/>
  <c r="AB4099" i="1" s="1"/>
  <c r="S4104" i="1"/>
  <c r="AB4104" i="1" s="1"/>
  <c r="P4109" i="1"/>
  <c r="AB4109" i="1" s="1"/>
  <c r="Z4111" i="1"/>
  <c r="M4114" i="1"/>
  <c r="AB4114" i="1" s="1"/>
  <c r="V4115" i="1"/>
  <c r="AB4115" i="1" s="1"/>
  <c r="AB4120" i="1"/>
  <c r="S4120" i="1"/>
  <c r="P4125" i="1"/>
  <c r="AB4125" i="1" s="1"/>
  <c r="Z4127" i="1"/>
  <c r="M4130" i="1"/>
  <c r="AB4130" i="1" s="1"/>
  <c r="V4131" i="1"/>
  <c r="AB4131" i="1" s="1"/>
  <c r="S4136" i="1"/>
  <c r="AB4136" i="1" s="1"/>
  <c r="P4141" i="1"/>
  <c r="AB4141" i="1" s="1"/>
  <c r="Z4143" i="1"/>
  <c r="M4146" i="1"/>
  <c r="AB4146" i="1" s="1"/>
  <c r="V4147" i="1"/>
  <c r="AB4147" i="1" s="1"/>
  <c r="AB4152" i="1"/>
  <c r="S4152" i="1"/>
  <c r="P4157" i="1"/>
  <c r="AB4157" i="1" s="1"/>
  <c r="Z4159" i="1"/>
  <c r="M4162" i="1"/>
  <c r="AB4162" i="1" s="1"/>
  <c r="V4163" i="1"/>
  <c r="AB4163" i="1" s="1"/>
  <c r="S4168" i="1"/>
  <c r="AB4168" i="1" s="1"/>
  <c r="P4173" i="1"/>
  <c r="AB4173" i="1" s="1"/>
  <c r="Z4175" i="1"/>
  <c r="M4178" i="1"/>
  <c r="AB4178" i="1" s="1"/>
  <c r="V4179" i="1"/>
  <c r="AB4179" i="1" s="1"/>
  <c r="AB4184" i="1"/>
  <c r="S4184" i="1"/>
  <c r="P4189" i="1"/>
  <c r="AB4189" i="1" s="1"/>
  <c r="Z4191" i="1"/>
  <c r="M4194" i="1"/>
  <c r="AB4194" i="1" s="1"/>
  <c r="V4195" i="1"/>
  <c r="AB4195" i="1" s="1"/>
  <c r="S4200" i="1"/>
  <c r="AB4200" i="1" s="1"/>
  <c r="P4205" i="1"/>
  <c r="AB4205" i="1" s="1"/>
  <c r="Z4207" i="1"/>
  <c r="M4210" i="1"/>
  <c r="AB4210" i="1" s="1"/>
  <c r="V4211" i="1"/>
  <c r="AB4211" i="1" s="1"/>
  <c r="AB4216" i="1"/>
  <c r="S4216" i="1"/>
  <c r="M4220" i="1"/>
  <c r="M4223" i="1"/>
  <c r="AB4223" i="1" s="1"/>
  <c r="AB4229" i="1"/>
  <c r="P4231" i="1"/>
  <c r="S4238" i="1"/>
  <c r="AB4238" i="1" s="1"/>
  <c r="S4241" i="1"/>
  <c r="P4246" i="1"/>
  <c r="P4391" i="1"/>
  <c r="V4397" i="1"/>
  <c r="AB4397" i="1" s="1"/>
  <c r="AB4398" i="1"/>
  <c r="S4402" i="1"/>
  <c r="AB4402" i="1" s="1"/>
  <c r="AB4403" i="1"/>
  <c r="AB4412" i="1"/>
  <c r="AB4415" i="1"/>
  <c r="AB4424" i="1"/>
  <c r="Z4425" i="1"/>
  <c r="AB4425" i="1" s="1"/>
  <c r="M4428" i="1"/>
  <c r="P4455" i="1"/>
  <c r="V4461" i="1"/>
  <c r="AB4461" i="1" s="1"/>
  <c r="AB4462" i="1"/>
  <c r="S4466" i="1"/>
  <c r="AB4466" i="1" s="1"/>
  <c r="AB4467" i="1"/>
  <c r="AB4476" i="1"/>
  <c r="AB4484" i="1"/>
  <c r="S4486" i="1"/>
  <c r="AB4501" i="1"/>
  <c r="AB4502" i="1"/>
  <c r="AB4509" i="1"/>
  <c r="AB4538" i="1"/>
  <c r="AB4547" i="1"/>
  <c r="AB4574" i="1"/>
  <c r="P4588" i="1"/>
  <c r="AB4601" i="1"/>
  <c r="Z4622" i="1"/>
  <c r="M4625" i="1"/>
  <c r="V4673" i="1"/>
  <c r="P3768" i="1"/>
  <c r="AB3768" i="1" s="1"/>
  <c r="V3770" i="1"/>
  <c r="AB3770" i="1" s="1"/>
  <c r="Z3774" i="1"/>
  <c r="AB3774" i="1" s="1"/>
  <c r="AB3776" i="1"/>
  <c r="M3777" i="1"/>
  <c r="AB3777" i="1" s="1"/>
  <c r="S3779" i="1"/>
  <c r="AB3779" i="1" s="1"/>
  <c r="P3784" i="1"/>
  <c r="AB3784" i="1" s="1"/>
  <c r="V3786" i="1"/>
  <c r="AB3786" i="1" s="1"/>
  <c r="Z3790" i="1"/>
  <c r="AB3792" i="1"/>
  <c r="M3793" i="1"/>
  <c r="AB3793" i="1" s="1"/>
  <c r="S3795" i="1"/>
  <c r="AB3795" i="1" s="1"/>
  <c r="P3800" i="1"/>
  <c r="AB3800" i="1" s="1"/>
  <c r="V3802" i="1"/>
  <c r="AB3802" i="1" s="1"/>
  <c r="Z3806" i="1"/>
  <c r="AB3808" i="1"/>
  <c r="M3809" i="1"/>
  <c r="AB3809" i="1" s="1"/>
  <c r="S3811" i="1"/>
  <c r="AB3811" i="1" s="1"/>
  <c r="P3816" i="1"/>
  <c r="AB3816" i="1" s="1"/>
  <c r="V3818" i="1"/>
  <c r="AB3818" i="1" s="1"/>
  <c r="Z3822" i="1"/>
  <c r="AB3824" i="1"/>
  <c r="M3825" i="1"/>
  <c r="AB3825" i="1" s="1"/>
  <c r="S3827" i="1"/>
  <c r="AB3827" i="1" s="1"/>
  <c r="P3832" i="1"/>
  <c r="AB3832" i="1" s="1"/>
  <c r="V3834" i="1"/>
  <c r="AB3834" i="1" s="1"/>
  <c r="Z3838" i="1"/>
  <c r="AB3838" i="1" s="1"/>
  <c r="AB3840" i="1"/>
  <c r="M3841" i="1"/>
  <c r="AB3841" i="1" s="1"/>
  <c r="S3843" i="1"/>
  <c r="AB3843" i="1" s="1"/>
  <c r="P3848" i="1"/>
  <c r="AB3848" i="1" s="1"/>
  <c r="V3850" i="1"/>
  <c r="AB3850" i="1" s="1"/>
  <c r="Z3854" i="1"/>
  <c r="AB3856" i="1"/>
  <c r="M3857" i="1"/>
  <c r="AB3857" i="1" s="1"/>
  <c r="S3859" i="1"/>
  <c r="AB3859" i="1" s="1"/>
  <c r="P3864" i="1"/>
  <c r="AB3864" i="1" s="1"/>
  <c r="V3866" i="1"/>
  <c r="AB3866" i="1" s="1"/>
  <c r="Z3870" i="1"/>
  <c r="AB3870" i="1" s="1"/>
  <c r="AB3872" i="1"/>
  <c r="M3873" i="1"/>
  <c r="AB3873" i="1" s="1"/>
  <c r="S3875" i="1"/>
  <c r="AB3875" i="1" s="1"/>
  <c r="P3880" i="1"/>
  <c r="AB3880" i="1" s="1"/>
  <c r="V3882" i="1"/>
  <c r="AB3882" i="1" s="1"/>
  <c r="Z3886" i="1"/>
  <c r="AB3886" i="1" s="1"/>
  <c r="AB3888" i="1"/>
  <c r="M3889" i="1"/>
  <c r="AB3889" i="1" s="1"/>
  <c r="S3891" i="1"/>
  <c r="AB3891" i="1" s="1"/>
  <c r="P3896" i="1"/>
  <c r="AB3896" i="1" s="1"/>
  <c r="V3898" i="1"/>
  <c r="AB3898" i="1" s="1"/>
  <c r="Z3902" i="1"/>
  <c r="AB3902" i="1" s="1"/>
  <c r="AB3904" i="1"/>
  <c r="M3905" i="1"/>
  <c r="AB3905" i="1" s="1"/>
  <c r="S3907" i="1"/>
  <c r="AB3907" i="1" s="1"/>
  <c r="P3912" i="1"/>
  <c r="AB3912" i="1" s="1"/>
  <c r="V3914" i="1"/>
  <c r="AB3914" i="1" s="1"/>
  <c r="Z3918" i="1"/>
  <c r="AB3920" i="1"/>
  <c r="M3921" i="1"/>
  <c r="AB3921" i="1" s="1"/>
  <c r="S3923" i="1"/>
  <c r="AB3923" i="1" s="1"/>
  <c r="P3928" i="1"/>
  <c r="AB3928" i="1" s="1"/>
  <c r="V3930" i="1"/>
  <c r="AB3930" i="1" s="1"/>
  <c r="Z3934" i="1"/>
  <c r="AB3934" i="1" s="1"/>
  <c r="AB3936" i="1"/>
  <c r="M3937" i="1"/>
  <c r="AB3937" i="1" s="1"/>
  <c r="S3939" i="1"/>
  <c r="AB3939" i="1" s="1"/>
  <c r="P3944" i="1"/>
  <c r="AB3944" i="1" s="1"/>
  <c r="V3946" i="1"/>
  <c r="AB3946" i="1" s="1"/>
  <c r="Z3950" i="1"/>
  <c r="AB3950" i="1" s="1"/>
  <c r="AB3952" i="1"/>
  <c r="M3953" i="1"/>
  <c r="AB3953" i="1" s="1"/>
  <c r="S3955" i="1"/>
  <c r="AB3955" i="1" s="1"/>
  <c r="P3960" i="1"/>
  <c r="AB3960" i="1" s="1"/>
  <c r="V3962" i="1"/>
  <c r="AB3962" i="1" s="1"/>
  <c r="Z3966" i="1"/>
  <c r="AB3966" i="1" s="1"/>
  <c r="AB3968" i="1"/>
  <c r="M3969" i="1"/>
  <c r="AB3969" i="1" s="1"/>
  <c r="S3971" i="1"/>
  <c r="AB3971" i="1" s="1"/>
  <c r="P3976" i="1"/>
  <c r="AB3976" i="1" s="1"/>
  <c r="V3978" i="1"/>
  <c r="AB3978" i="1" s="1"/>
  <c r="Z3982" i="1"/>
  <c r="AB3984" i="1"/>
  <c r="M3985" i="1"/>
  <c r="AB3985" i="1" s="1"/>
  <c r="S3987" i="1"/>
  <c r="AB3987" i="1" s="1"/>
  <c r="P3992" i="1"/>
  <c r="AB3992" i="1" s="1"/>
  <c r="V3994" i="1"/>
  <c r="AB3994" i="1" s="1"/>
  <c r="Z3998" i="1"/>
  <c r="AB3998" i="1" s="1"/>
  <c r="AB4000" i="1"/>
  <c r="M4001" i="1"/>
  <c r="AB4001" i="1" s="1"/>
  <c r="S4003" i="1"/>
  <c r="AB4003" i="1" s="1"/>
  <c r="P4008" i="1"/>
  <c r="AB4008" i="1" s="1"/>
  <c r="P4009" i="1"/>
  <c r="AB4009" i="1" s="1"/>
  <c r="Z4011" i="1"/>
  <c r="M4014" i="1"/>
  <c r="AB4014" i="1" s="1"/>
  <c r="V4015" i="1"/>
  <c r="AB4015" i="1" s="1"/>
  <c r="AB4020" i="1"/>
  <c r="S4020" i="1"/>
  <c r="AB4021" i="1"/>
  <c r="P4025" i="1"/>
  <c r="AB4025" i="1" s="1"/>
  <c r="Z4027" i="1"/>
  <c r="M4030" i="1"/>
  <c r="AB4030" i="1" s="1"/>
  <c r="V4031" i="1"/>
  <c r="AB4031" i="1" s="1"/>
  <c r="S4036" i="1"/>
  <c r="AB4036" i="1" s="1"/>
  <c r="AB4037" i="1"/>
  <c r="P4041" i="1"/>
  <c r="AB4041" i="1" s="1"/>
  <c r="Z4043" i="1"/>
  <c r="AB4043" i="1" s="1"/>
  <c r="M4046" i="1"/>
  <c r="AB4046" i="1" s="1"/>
  <c r="V4047" i="1"/>
  <c r="AB4047" i="1" s="1"/>
  <c r="AB4052" i="1"/>
  <c r="S4052" i="1"/>
  <c r="AB4053" i="1"/>
  <c r="P4057" i="1"/>
  <c r="AB4057" i="1" s="1"/>
  <c r="Z4059" i="1"/>
  <c r="AB4059" i="1" s="1"/>
  <c r="M4062" i="1"/>
  <c r="AB4062" i="1" s="1"/>
  <c r="V4063" i="1"/>
  <c r="AB4063" i="1" s="1"/>
  <c r="S4068" i="1"/>
  <c r="AB4068" i="1" s="1"/>
  <c r="AB4069" i="1"/>
  <c r="P4073" i="1"/>
  <c r="AB4073" i="1" s="1"/>
  <c r="Z4075" i="1"/>
  <c r="M4078" i="1"/>
  <c r="AB4078" i="1" s="1"/>
  <c r="V4079" i="1"/>
  <c r="AB4079" i="1" s="1"/>
  <c r="AB4084" i="1"/>
  <c r="S4084" i="1"/>
  <c r="AB4085" i="1"/>
  <c r="P4089" i="1"/>
  <c r="AB4089" i="1" s="1"/>
  <c r="Z4091" i="1"/>
  <c r="AB4091" i="1" s="1"/>
  <c r="M4094" i="1"/>
  <c r="AB4094" i="1" s="1"/>
  <c r="V4095" i="1"/>
  <c r="AB4095" i="1" s="1"/>
  <c r="S4100" i="1"/>
  <c r="AB4100" i="1" s="1"/>
  <c r="AB4101" i="1"/>
  <c r="P4105" i="1"/>
  <c r="AB4105" i="1" s="1"/>
  <c r="Z4107" i="1"/>
  <c r="AB4107" i="1" s="1"/>
  <c r="M4110" i="1"/>
  <c r="AB4110" i="1" s="1"/>
  <c r="V4111" i="1"/>
  <c r="AB4111" i="1" s="1"/>
  <c r="AB4116" i="1"/>
  <c r="S4116" i="1"/>
  <c r="AB4117" i="1"/>
  <c r="P4121" i="1"/>
  <c r="AB4121" i="1" s="1"/>
  <c r="Z4123" i="1"/>
  <c r="AB4123" i="1" s="1"/>
  <c r="M4126" i="1"/>
  <c r="AB4126" i="1" s="1"/>
  <c r="V4127" i="1"/>
  <c r="AB4127" i="1" s="1"/>
  <c r="S4132" i="1"/>
  <c r="AB4132" i="1" s="1"/>
  <c r="AB4133" i="1"/>
  <c r="P4137" i="1"/>
  <c r="AB4137" i="1" s="1"/>
  <c r="Z4139" i="1"/>
  <c r="M4142" i="1"/>
  <c r="AB4142" i="1" s="1"/>
  <c r="V4143" i="1"/>
  <c r="AB4143" i="1" s="1"/>
  <c r="AB4148" i="1"/>
  <c r="S4148" i="1"/>
  <c r="AB4149" i="1"/>
  <c r="P4153" i="1"/>
  <c r="AB4153" i="1" s="1"/>
  <c r="Z4155" i="1"/>
  <c r="M4158" i="1"/>
  <c r="AB4158" i="1" s="1"/>
  <c r="V4159" i="1"/>
  <c r="AB4159" i="1" s="1"/>
  <c r="S4164" i="1"/>
  <c r="AB4164" i="1" s="1"/>
  <c r="AB4165" i="1"/>
  <c r="P4169" i="1"/>
  <c r="AB4169" i="1" s="1"/>
  <c r="Z4171" i="1"/>
  <c r="AB4171" i="1" s="1"/>
  <c r="M4174" i="1"/>
  <c r="AB4174" i="1" s="1"/>
  <c r="V4175" i="1"/>
  <c r="AB4175" i="1" s="1"/>
  <c r="AB4180" i="1"/>
  <c r="S4180" i="1"/>
  <c r="AB4181" i="1"/>
  <c r="P4185" i="1"/>
  <c r="AB4185" i="1" s="1"/>
  <c r="Z4187" i="1"/>
  <c r="AB4187" i="1" s="1"/>
  <c r="M4190" i="1"/>
  <c r="AB4190" i="1" s="1"/>
  <c r="V4191" i="1"/>
  <c r="AB4191" i="1" s="1"/>
  <c r="S4196" i="1"/>
  <c r="AB4196" i="1" s="1"/>
  <c r="AB4197" i="1"/>
  <c r="P4201" i="1"/>
  <c r="AB4201" i="1" s="1"/>
  <c r="Z4203" i="1"/>
  <c r="M4206" i="1"/>
  <c r="AB4206" i="1" s="1"/>
  <c r="V4207" i="1"/>
  <c r="AB4207" i="1" s="1"/>
  <c r="AB4212" i="1"/>
  <c r="S4212" i="1"/>
  <c r="AB4213" i="1"/>
  <c r="P4217" i="1"/>
  <c r="AB4217" i="1" s="1"/>
  <c r="AB4220" i="1"/>
  <c r="AB4231" i="1"/>
  <c r="V4232" i="1"/>
  <c r="AB4232" i="1" s="1"/>
  <c r="AB4235" i="1"/>
  <c r="Z4236" i="1"/>
  <c r="AB4241" i="1"/>
  <c r="P4251" i="1"/>
  <c r="AB4253" i="1"/>
  <c r="P4259" i="1"/>
  <c r="P4267" i="1"/>
  <c r="AB4269" i="1"/>
  <c r="P4275" i="1"/>
  <c r="P4283" i="1"/>
  <c r="AB4285" i="1"/>
  <c r="P4291" i="1"/>
  <c r="P4299" i="1"/>
  <c r="P4307" i="1"/>
  <c r="P4315" i="1"/>
  <c r="P4323" i="1"/>
  <c r="P4331" i="1"/>
  <c r="P4339" i="1"/>
  <c r="P4347" i="1"/>
  <c r="P4355" i="1"/>
  <c r="P4363" i="1"/>
  <c r="P4371" i="1"/>
  <c r="P4379" i="1"/>
  <c r="AB4393" i="1"/>
  <c r="P4407" i="1"/>
  <c r="V4413" i="1"/>
  <c r="AB4413" i="1" s="1"/>
  <c r="AB4418" i="1"/>
  <c r="S4418" i="1"/>
  <c r="AB4419" i="1"/>
  <c r="AB4428" i="1"/>
  <c r="AB4440" i="1"/>
  <c r="Z4441" i="1"/>
  <c r="AB4441" i="1" s="1"/>
  <c r="M4444" i="1"/>
  <c r="AB4444" i="1" s="1"/>
  <c r="AB4457" i="1"/>
  <c r="P4471" i="1"/>
  <c r="V4477" i="1"/>
  <c r="AB4477" i="1" s="1"/>
  <c r="S4483" i="1"/>
  <c r="AB4483" i="1" s="1"/>
  <c r="AB4486" i="1"/>
  <c r="AB4494" i="1"/>
  <c r="M4497" i="1"/>
  <c r="AB4497" i="1" s="1"/>
  <c r="AB4602" i="1"/>
  <c r="AB4625" i="1"/>
  <c r="P4739" i="1"/>
  <c r="Z4773" i="1"/>
  <c r="M4776" i="1"/>
  <c r="AB4776" i="1" s="1"/>
  <c r="AB4789" i="1"/>
  <c r="AB4230" i="1"/>
  <c r="AB4246" i="1"/>
  <c r="AB4394" i="1"/>
  <c r="AB4395" i="1"/>
  <c r="AB4410" i="1"/>
  <c r="AB4426" i="1"/>
  <c r="AB4427" i="1"/>
  <c r="AB4442" i="1"/>
  <c r="AB4458" i="1"/>
  <c r="AB4459" i="1"/>
  <c r="AB4474" i="1"/>
  <c r="AB4490" i="1"/>
  <c r="AB4499" i="1"/>
  <c r="AB4504" i="1"/>
  <c r="AB4513" i="1"/>
  <c r="AB4516" i="1"/>
  <c r="AB4525" i="1"/>
  <c r="AB4563" i="1"/>
  <c r="AB4568" i="1"/>
  <c r="AB4577" i="1"/>
  <c r="AB4580" i="1"/>
  <c r="AB4589" i="1"/>
  <c r="P4620" i="1"/>
  <c r="AB4627" i="1"/>
  <c r="AB4631" i="1"/>
  <c r="S4631" i="1"/>
  <c r="AB4632" i="1"/>
  <c r="AB4637" i="1"/>
  <c r="AB4641" i="1"/>
  <c r="AB4648" i="1"/>
  <c r="AB4653" i="1"/>
  <c r="V4656" i="1"/>
  <c r="AB4656" i="1" s="1"/>
  <c r="Z4660" i="1"/>
  <c r="V4681" i="1"/>
  <c r="S4686" i="1"/>
  <c r="AB4686" i="1" s="1"/>
  <c r="AB4687" i="1"/>
  <c r="AB4715" i="1"/>
  <c r="AB4767" i="1"/>
  <c r="M4219" i="1"/>
  <c r="AB4219" i="1" s="1"/>
  <c r="S4221" i="1"/>
  <c r="AB4221" i="1" s="1"/>
  <c r="P4226" i="1"/>
  <c r="AB4226" i="1" s="1"/>
  <c r="V4228" i="1"/>
  <c r="AB4228" i="1" s="1"/>
  <c r="Z4232" i="1"/>
  <c r="AB4234" i="1"/>
  <c r="M4235" i="1"/>
  <c r="S4237" i="1"/>
  <c r="AB4237" i="1" s="1"/>
  <c r="P4242" i="1"/>
  <c r="AB4242" i="1" s="1"/>
  <c r="V4244" i="1"/>
  <c r="AB4244" i="1" s="1"/>
  <c r="M4248" i="1"/>
  <c r="AB4248" i="1" s="1"/>
  <c r="AB4250" i="1"/>
  <c r="S4250" i="1"/>
  <c r="AB4251" i="1"/>
  <c r="Z4253" i="1"/>
  <c r="M4256" i="1"/>
  <c r="AB4256" i="1" s="1"/>
  <c r="S4258" i="1"/>
  <c r="AB4258" i="1" s="1"/>
  <c r="AB4259" i="1"/>
  <c r="Z4261" i="1"/>
  <c r="AB4261" i="1" s="1"/>
  <c r="M4264" i="1"/>
  <c r="AB4264" i="1" s="1"/>
  <c r="AB4266" i="1"/>
  <c r="S4266" i="1"/>
  <c r="AB4267" i="1"/>
  <c r="Z4269" i="1"/>
  <c r="M4272" i="1"/>
  <c r="AB4272" i="1" s="1"/>
  <c r="S4274" i="1"/>
  <c r="AB4274" i="1" s="1"/>
  <c r="AB4275" i="1"/>
  <c r="Z4277" i="1"/>
  <c r="AB4277" i="1" s="1"/>
  <c r="M4280" i="1"/>
  <c r="AB4280" i="1" s="1"/>
  <c r="AB4282" i="1"/>
  <c r="S4282" i="1"/>
  <c r="AB4283" i="1"/>
  <c r="Z4285" i="1"/>
  <c r="M4288" i="1"/>
  <c r="AB4288" i="1" s="1"/>
  <c r="S4290" i="1"/>
  <c r="AB4290" i="1" s="1"/>
  <c r="AB4291" i="1"/>
  <c r="Z4293" i="1"/>
  <c r="AB4293" i="1" s="1"/>
  <c r="M4296" i="1"/>
  <c r="AB4296" i="1" s="1"/>
  <c r="AB4298" i="1"/>
  <c r="S4298" i="1"/>
  <c r="AB4299" i="1"/>
  <c r="Z4301" i="1"/>
  <c r="AB4301" i="1" s="1"/>
  <c r="M4304" i="1"/>
  <c r="AB4304" i="1" s="1"/>
  <c r="S4306" i="1"/>
  <c r="AB4306" i="1" s="1"/>
  <c r="AB4307" i="1"/>
  <c r="Z4309" i="1"/>
  <c r="AB4309" i="1" s="1"/>
  <c r="M4312" i="1"/>
  <c r="AB4312" i="1" s="1"/>
  <c r="AB4314" i="1"/>
  <c r="S4314" i="1"/>
  <c r="AB4315" i="1"/>
  <c r="Z4317" i="1"/>
  <c r="AB4317" i="1" s="1"/>
  <c r="M4320" i="1"/>
  <c r="AB4320" i="1" s="1"/>
  <c r="S4322" i="1"/>
  <c r="AB4322" i="1" s="1"/>
  <c r="AB4323" i="1"/>
  <c r="Z4325" i="1"/>
  <c r="AB4325" i="1" s="1"/>
  <c r="M4328" i="1"/>
  <c r="AB4328" i="1" s="1"/>
  <c r="AB4330" i="1"/>
  <c r="S4330" i="1"/>
  <c r="AB4331" i="1"/>
  <c r="Z4333" i="1"/>
  <c r="AB4333" i="1" s="1"/>
  <c r="M4336" i="1"/>
  <c r="AB4336" i="1" s="1"/>
  <c r="S4338" i="1"/>
  <c r="AB4338" i="1" s="1"/>
  <c r="AB4339" i="1"/>
  <c r="Z4341" i="1"/>
  <c r="AB4341" i="1" s="1"/>
  <c r="M4344" i="1"/>
  <c r="AB4344" i="1" s="1"/>
  <c r="AB4346" i="1"/>
  <c r="S4346" i="1"/>
  <c r="AB4347" i="1"/>
  <c r="Z4349" i="1"/>
  <c r="AB4349" i="1" s="1"/>
  <c r="M4352" i="1"/>
  <c r="AB4352" i="1" s="1"/>
  <c r="S4354" i="1"/>
  <c r="AB4354" i="1" s="1"/>
  <c r="AB4355" i="1"/>
  <c r="Z4357" i="1"/>
  <c r="AB4357" i="1" s="1"/>
  <c r="M4360" i="1"/>
  <c r="AB4360" i="1" s="1"/>
  <c r="AB4362" i="1"/>
  <c r="S4362" i="1"/>
  <c r="AB4363" i="1"/>
  <c r="Z4365" i="1"/>
  <c r="AB4365" i="1" s="1"/>
  <c r="M4368" i="1"/>
  <c r="AB4368" i="1" s="1"/>
  <c r="S4370" i="1"/>
  <c r="AB4370" i="1" s="1"/>
  <c r="AB4371" i="1"/>
  <c r="Z4373" i="1"/>
  <c r="AB4373" i="1" s="1"/>
  <c r="M4376" i="1"/>
  <c r="AB4376" i="1" s="1"/>
  <c r="AB4378" i="1"/>
  <c r="S4378" i="1"/>
  <c r="AB4379" i="1"/>
  <c r="Z4381" i="1"/>
  <c r="AB4381" i="1" s="1"/>
  <c r="M4384" i="1"/>
  <c r="AB4384" i="1" s="1"/>
  <c r="V4385" i="1"/>
  <c r="AB4385" i="1" s="1"/>
  <c r="AB4390" i="1"/>
  <c r="S4390" i="1"/>
  <c r="AB4391" i="1"/>
  <c r="P4395" i="1"/>
  <c r="Z4397" i="1"/>
  <c r="M4400" i="1"/>
  <c r="AB4400" i="1" s="1"/>
  <c r="V4401" i="1"/>
  <c r="AB4401" i="1" s="1"/>
  <c r="S4406" i="1"/>
  <c r="AB4406" i="1" s="1"/>
  <c r="AB4407" i="1"/>
  <c r="P4411" i="1"/>
  <c r="AB4411" i="1" s="1"/>
  <c r="Z4413" i="1"/>
  <c r="M4416" i="1"/>
  <c r="AB4416" i="1" s="1"/>
  <c r="V4417" i="1"/>
  <c r="AB4417" i="1" s="1"/>
  <c r="AB4422" i="1"/>
  <c r="S4422" i="1"/>
  <c r="AB4423" i="1"/>
  <c r="P4427" i="1"/>
  <c r="Z4429" i="1"/>
  <c r="AB4429" i="1" s="1"/>
  <c r="M4432" i="1"/>
  <c r="AB4432" i="1" s="1"/>
  <c r="V4433" i="1"/>
  <c r="AB4433" i="1" s="1"/>
  <c r="S4438" i="1"/>
  <c r="AB4438" i="1" s="1"/>
  <c r="AB4439" i="1"/>
  <c r="P4443" i="1"/>
  <c r="AB4443" i="1" s="1"/>
  <c r="Z4445" i="1"/>
  <c r="AB4445" i="1" s="1"/>
  <c r="M4448" i="1"/>
  <c r="AB4448" i="1" s="1"/>
  <c r="V4449" i="1"/>
  <c r="AB4449" i="1" s="1"/>
  <c r="AB4454" i="1"/>
  <c r="S4454" i="1"/>
  <c r="AB4455" i="1"/>
  <c r="P4459" i="1"/>
  <c r="Z4461" i="1"/>
  <c r="M4464" i="1"/>
  <c r="AB4464" i="1" s="1"/>
  <c r="V4465" i="1"/>
  <c r="AB4465" i="1" s="1"/>
  <c r="S4470" i="1"/>
  <c r="AB4470" i="1" s="1"/>
  <c r="AB4471" i="1"/>
  <c r="P4475" i="1"/>
  <c r="AB4475" i="1" s="1"/>
  <c r="Z4477" i="1"/>
  <c r="AB4481" i="1"/>
  <c r="AB4492" i="1"/>
  <c r="V4493" i="1"/>
  <c r="AB4493" i="1" s="1"/>
  <c r="AB4496" i="1"/>
  <c r="Z4497" i="1"/>
  <c r="P4508" i="1"/>
  <c r="V4514" i="1"/>
  <c r="AB4514" i="1" s="1"/>
  <c r="AB4515" i="1"/>
  <c r="S4519" i="1"/>
  <c r="AB4519" i="1" s="1"/>
  <c r="AB4520" i="1"/>
  <c r="AB4529" i="1"/>
  <c r="AB4532" i="1"/>
  <c r="AB4541" i="1"/>
  <c r="Z4542" i="1"/>
  <c r="AB4542" i="1" s="1"/>
  <c r="M4545" i="1"/>
  <c r="AB4545" i="1" s="1"/>
  <c r="AB4558" i="1"/>
  <c r="P4572" i="1"/>
  <c r="V4578" i="1"/>
  <c r="AB4578" i="1" s="1"/>
  <c r="AB4579" i="1"/>
  <c r="AB4583" i="1"/>
  <c r="S4583" i="1"/>
  <c r="AB4584" i="1"/>
  <c r="AB4593" i="1"/>
  <c r="AB4596" i="1"/>
  <c r="AB4605" i="1"/>
  <c r="Z4606" i="1"/>
  <c r="AB4606" i="1" s="1"/>
  <c r="M4609" i="1"/>
  <c r="AB4609" i="1" s="1"/>
  <c r="AB4622" i="1"/>
  <c r="AB4638" i="1"/>
  <c r="V4642" i="1"/>
  <c r="AB4642" i="1" s="1"/>
  <c r="AB4647" i="1"/>
  <c r="S4647" i="1"/>
  <c r="AB4654" i="1"/>
  <c r="P4675" i="1"/>
  <c r="Z4709" i="1"/>
  <c r="M4712" i="1"/>
  <c r="AB4712" i="1" s="1"/>
  <c r="AB4725" i="1"/>
  <c r="V4745" i="1"/>
  <c r="AB4750" i="1"/>
  <c r="S4750" i="1"/>
  <c r="AB4751" i="1"/>
  <c r="AB4779" i="1"/>
  <c r="Z4796" i="1"/>
  <c r="M4802" i="1"/>
  <c r="AB4802" i="1" s="1"/>
  <c r="AB4479" i="1"/>
  <c r="AB4491" i="1"/>
  <c r="AB4511" i="1"/>
  <c r="AB4527" i="1"/>
  <c r="AB4528" i="1"/>
  <c r="AB4543" i="1"/>
  <c r="AB4559" i="1"/>
  <c r="AB4560" i="1"/>
  <c r="AB4575" i="1"/>
  <c r="AB4591" i="1"/>
  <c r="AB4592" i="1"/>
  <c r="AB4607" i="1"/>
  <c r="M4617" i="1"/>
  <c r="AB4617" i="1" s="1"/>
  <c r="AB4623" i="1"/>
  <c r="M4633" i="1"/>
  <c r="AB4633" i="1" s="1"/>
  <c r="V4634" i="1"/>
  <c r="AB4634" i="1" s="1"/>
  <c r="AB4639" i="1"/>
  <c r="S4639" i="1"/>
  <c r="P4644" i="1"/>
  <c r="AB4644" i="1" s="1"/>
  <c r="M4649" i="1"/>
  <c r="AB4649" i="1" s="1"/>
  <c r="V4650" i="1"/>
  <c r="AB4650" i="1" s="1"/>
  <c r="V4657" i="1"/>
  <c r="AB4657" i="1" s="1"/>
  <c r="AB4660" i="1"/>
  <c r="AB4671" i="1"/>
  <c r="V4672" i="1"/>
  <c r="AB4676" i="1"/>
  <c r="Z4677" i="1"/>
  <c r="AB4677" i="1" s="1"/>
  <c r="M4680" i="1"/>
  <c r="P4707" i="1"/>
  <c r="V4713" i="1"/>
  <c r="AB4713" i="1" s="1"/>
  <c r="AB4714" i="1"/>
  <c r="S4718" i="1"/>
  <c r="AB4718" i="1" s="1"/>
  <c r="AB4719" i="1"/>
  <c r="AB4728" i="1"/>
  <c r="AB4731" i="1"/>
  <c r="AB4740" i="1"/>
  <c r="Z4741" i="1"/>
  <c r="AB4741" i="1" s="1"/>
  <c r="M4744" i="1"/>
  <c r="P4771" i="1"/>
  <c r="V4777" i="1"/>
  <c r="AB4777" i="1" s="1"/>
  <c r="AB4778" i="1"/>
  <c r="AB4782" i="1"/>
  <c r="S4782" i="1"/>
  <c r="AB4783" i="1"/>
  <c r="AB4803" i="1"/>
  <c r="AB4808" i="1"/>
  <c r="AB4810" i="1"/>
  <c r="V4844" i="1"/>
  <c r="S4849" i="1"/>
  <c r="Z4850" i="1"/>
  <c r="AB4884" i="1"/>
  <c r="M4480" i="1"/>
  <c r="AB4480" i="1" s="1"/>
  <c r="S4482" i="1"/>
  <c r="AB4482" i="1" s="1"/>
  <c r="P4487" i="1"/>
  <c r="AB4487" i="1" s="1"/>
  <c r="V4489" i="1"/>
  <c r="AB4489" i="1" s="1"/>
  <c r="Z4493" i="1"/>
  <c r="AB4495" i="1"/>
  <c r="M4496" i="1"/>
  <c r="S4498" i="1"/>
  <c r="AB4498" i="1" s="1"/>
  <c r="S4507" i="1"/>
  <c r="AB4507" i="1" s="1"/>
  <c r="AB4508" i="1"/>
  <c r="P4512" i="1"/>
  <c r="AB4512" i="1" s="1"/>
  <c r="Z4514" i="1"/>
  <c r="M4517" i="1"/>
  <c r="AB4517" i="1" s="1"/>
  <c r="V4518" i="1"/>
  <c r="AB4518" i="1" s="1"/>
  <c r="AB4523" i="1"/>
  <c r="S4523" i="1"/>
  <c r="AB4524" i="1"/>
  <c r="P4528" i="1"/>
  <c r="Z4530" i="1"/>
  <c r="AB4530" i="1" s="1"/>
  <c r="M4533" i="1"/>
  <c r="AB4533" i="1" s="1"/>
  <c r="V4534" i="1"/>
  <c r="AB4534" i="1" s="1"/>
  <c r="S4539" i="1"/>
  <c r="AB4539" i="1" s="1"/>
  <c r="AB4540" i="1"/>
  <c r="P4544" i="1"/>
  <c r="AB4544" i="1" s="1"/>
  <c r="Z4546" i="1"/>
  <c r="AB4546" i="1" s="1"/>
  <c r="M4549" i="1"/>
  <c r="AB4549" i="1" s="1"/>
  <c r="V4550" i="1"/>
  <c r="AB4550" i="1" s="1"/>
  <c r="AB4555" i="1"/>
  <c r="S4555" i="1"/>
  <c r="AB4556" i="1"/>
  <c r="P4560" i="1"/>
  <c r="Z4562" i="1"/>
  <c r="AB4562" i="1" s="1"/>
  <c r="M4565" i="1"/>
  <c r="AB4565" i="1" s="1"/>
  <c r="V4566" i="1"/>
  <c r="AB4566" i="1" s="1"/>
  <c r="S4571" i="1"/>
  <c r="AB4571" i="1" s="1"/>
  <c r="AB4572" i="1"/>
  <c r="P4576" i="1"/>
  <c r="AB4576" i="1" s="1"/>
  <c r="Z4578" i="1"/>
  <c r="M4581" i="1"/>
  <c r="AB4581" i="1" s="1"/>
  <c r="V4582" i="1"/>
  <c r="AB4582" i="1" s="1"/>
  <c r="AB4587" i="1"/>
  <c r="S4587" i="1"/>
  <c r="AB4588" i="1"/>
  <c r="P4592" i="1"/>
  <c r="Z4594" i="1"/>
  <c r="AB4594" i="1" s="1"/>
  <c r="M4597" i="1"/>
  <c r="AB4597" i="1" s="1"/>
  <c r="V4598" i="1"/>
  <c r="AB4598" i="1" s="1"/>
  <c r="S4603" i="1"/>
  <c r="AB4603" i="1" s="1"/>
  <c r="AB4604" i="1"/>
  <c r="P4608" i="1"/>
  <c r="AB4608" i="1" s="1"/>
  <c r="Z4610" i="1"/>
  <c r="AB4610" i="1" s="1"/>
  <c r="M4613" i="1"/>
  <c r="AB4613" i="1" s="1"/>
  <c r="V4614" i="1"/>
  <c r="AB4614" i="1" s="1"/>
  <c r="AB4619" i="1"/>
  <c r="S4619" i="1"/>
  <c r="AB4620" i="1"/>
  <c r="P4624" i="1"/>
  <c r="AB4624" i="1" s="1"/>
  <c r="Z4626" i="1"/>
  <c r="AB4626" i="1" s="1"/>
  <c r="M4629" i="1"/>
  <c r="AB4629" i="1" s="1"/>
  <c r="V4630" i="1"/>
  <c r="AB4630" i="1" s="1"/>
  <c r="S4635" i="1"/>
  <c r="AB4635" i="1" s="1"/>
  <c r="AB4636" i="1"/>
  <c r="P4640" i="1"/>
  <c r="AB4640" i="1" s="1"/>
  <c r="Z4642" i="1"/>
  <c r="M4645" i="1"/>
  <c r="AB4645" i="1" s="1"/>
  <c r="V4646" i="1"/>
  <c r="AB4646" i="1" s="1"/>
  <c r="AB4651" i="1"/>
  <c r="S4651" i="1"/>
  <c r="AB4652" i="1"/>
  <c r="P4655" i="1"/>
  <c r="AB4655" i="1" s="1"/>
  <c r="S4662" i="1"/>
  <c r="AB4662" i="1" s="1"/>
  <c r="S4665" i="1"/>
  <c r="AB4665" i="1" s="1"/>
  <c r="P4670" i="1"/>
  <c r="AB4670" i="1" s="1"/>
  <c r="Z4673" i="1"/>
  <c r="AB4673" i="1" s="1"/>
  <c r="AB4680" i="1"/>
  <c r="AB4692" i="1"/>
  <c r="Z4693" i="1"/>
  <c r="AB4693" i="1" s="1"/>
  <c r="M4696" i="1"/>
  <c r="AB4696" i="1" s="1"/>
  <c r="AB4709" i="1"/>
  <c r="P4723" i="1"/>
  <c r="V4729" i="1"/>
  <c r="AB4729" i="1" s="1"/>
  <c r="S4734" i="1"/>
  <c r="AB4734" i="1" s="1"/>
  <c r="AB4735" i="1"/>
  <c r="AB4744" i="1"/>
  <c r="AB4756" i="1"/>
  <c r="Z4757" i="1"/>
  <c r="AB4757" i="1" s="1"/>
  <c r="M4760" i="1"/>
  <c r="AB4760" i="1" s="1"/>
  <c r="AB4773" i="1"/>
  <c r="P4787" i="1"/>
  <c r="AB4787" i="1" s="1"/>
  <c r="AB4796" i="1"/>
  <c r="M4799" i="1"/>
  <c r="AB4799" i="1" s="1"/>
  <c r="AB4806" i="1"/>
  <c r="AB4824" i="1"/>
  <c r="P4838" i="1"/>
  <c r="AB4885" i="1"/>
  <c r="AB4892" i="1"/>
  <c r="AB4678" i="1"/>
  <c r="AB4694" i="1"/>
  <c r="AB4710" i="1"/>
  <c r="AB4726" i="1"/>
  <c r="AB4742" i="1"/>
  <c r="AB4758" i="1"/>
  <c r="AB4774" i="1"/>
  <c r="AB4790" i="1"/>
  <c r="AB4792" i="1"/>
  <c r="AB4801" i="1"/>
  <c r="AB4818" i="1"/>
  <c r="AB4827" i="1"/>
  <c r="AB4830" i="1"/>
  <c r="AB4839" i="1"/>
  <c r="AB4844" i="1"/>
  <c r="AB4873" i="1"/>
  <c r="AB4929" i="1"/>
  <c r="AB4940" i="1"/>
  <c r="AB4951" i="1"/>
  <c r="Z4656" i="1"/>
  <c r="AB4658" i="1"/>
  <c r="M4659" i="1"/>
  <c r="AB4659" i="1" s="1"/>
  <c r="S4661" i="1"/>
  <c r="AB4661" i="1" s="1"/>
  <c r="P4666" i="1"/>
  <c r="AB4666" i="1" s="1"/>
  <c r="V4668" i="1"/>
  <c r="AB4668" i="1" s="1"/>
  <c r="Z4672" i="1"/>
  <c r="AB4672" i="1" s="1"/>
  <c r="S4674" i="1"/>
  <c r="AB4674" i="1" s="1"/>
  <c r="AB4675" i="1"/>
  <c r="P4679" i="1"/>
  <c r="AB4679" i="1" s="1"/>
  <c r="Z4681" i="1"/>
  <c r="AB4681" i="1" s="1"/>
  <c r="M4684" i="1"/>
  <c r="AB4684" i="1" s="1"/>
  <c r="V4685" i="1"/>
  <c r="AB4685" i="1" s="1"/>
  <c r="S4690" i="1"/>
  <c r="AB4690" i="1" s="1"/>
  <c r="AB4691" i="1"/>
  <c r="P4695" i="1"/>
  <c r="AB4695" i="1" s="1"/>
  <c r="Z4697" i="1"/>
  <c r="AB4697" i="1" s="1"/>
  <c r="M4700" i="1"/>
  <c r="AB4700" i="1" s="1"/>
  <c r="V4701" i="1"/>
  <c r="AB4701" i="1" s="1"/>
  <c r="AB4706" i="1"/>
  <c r="S4706" i="1"/>
  <c r="AB4707" i="1"/>
  <c r="P4711" i="1"/>
  <c r="AB4711" i="1" s="1"/>
  <c r="Z4713" i="1"/>
  <c r="M4716" i="1"/>
  <c r="AB4716" i="1" s="1"/>
  <c r="V4717" i="1"/>
  <c r="AB4717" i="1" s="1"/>
  <c r="AB4722" i="1"/>
  <c r="S4722" i="1"/>
  <c r="AB4723" i="1"/>
  <c r="P4727" i="1"/>
  <c r="AB4727" i="1" s="1"/>
  <c r="Z4729" i="1"/>
  <c r="M4732" i="1"/>
  <c r="AB4732" i="1" s="1"/>
  <c r="V4733" i="1"/>
  <c r="AB4733" i="1" s="1"/>
  <c r="S4738" i="1"/>
  <c r="AB4738" i="1" s="1"/>
  <c r="AB4739" i="1"/>
  <c r="P4743" i="1"/>
  <c r="AB4743" i="1" s="1"/>
  <c r="Z4745" i="1"/>
  <c r="AB4745" i="1" s="1"/>
  <c r="M4748" i="1"/>
  <c r="AB4748" i="1" s="1"/>
  <c r="V4749" i="1"/>
  <c r="AB4749" i="1" s="1"/>
  <c r="AB4754" i="1"/>
  <c r="S4754" i="1"/>
  <c r="AB4755" i="1"/>
  <c r="P4759" i="1"/>
  <c r="AB4759" i="1" s="1"/>
  <c r="Z4761" i="1"/>
  <c r="AB4761" i="1" s="1"/>
  <c r="M4764" i="1"/>
  <c r="AB4764" i="1" s="1"/>
  <c r="V4765" i="1"/>
  <c r="AB4765" i="1" s="1"/>
  <c r="S4770" i="1"/>
  <c r="AB4770" i="1" s="1"/>
  <c r="AB4771" i="1"/>
  <c r="P4775" i="1"/>
  <c r="AB4775" i="1" s="1"/>
  <c r="Z4777" i="1"/>
  <c r="M4780" i="1"/>
  <c r="AB4780" i="1" s="1"/>
  <c r="V4781" i="1"/>
  <c r="AB4781" i="1" s="1"/>
  <c r="AB4786" i="1"/>
  <c r="S4786" i="1"/>
  <c r="P4791" i="1"/>
  <c r="AB4791" i="1" s="1"/>
  <c r="AB4794" i="1"/>
  <c r="V4795" i="1"/>
  <c r="AB4795" i="1" s="1"/>
  <c r="Z4799" i="1"/>
  <c r="AB4804" i="1"/>
  <c r="V4812" i="1"/>
  <c r="AB4812" i="1" s="1"/>
  <c r="P4822" i="1"/>
  <c r="V4828" i="1"/>
  <c r="AB4828" i="1" s="1"/>
  <c r="AB4829" i="1"/>
  <c r="S4833" i="1"/>
  <c r="AB4833" i="1" s="1"/>
  <c r="AB4834" i="1"/>
  <c r="AB4843" i="1"/>
  <c r="AB4850" i="1"/>
  <c r="S4855" i="1"/>
  <c r="AB4855" i="1" s="1"/>
  <c r="AB4856" i="1"/>
  <c r="AB4910" i="1"/>
  <c r="AB4915" i="1"/>
  <c r="S4915" i="1"/>
  <c r="AB4916" i="1"/>
  <c r="AB4793" i="1"/>
  <c r="AB4809" i="1"/>
  <c r="AB4825" i="1"/>
  <c r="M4835" i="1"/>
  <c r="AB4835" i="1" s="1"/>
  <c r="AB4841" i="1"/>
  <c r="AB4868" i="1"/>
  <c r="AB4881" i="1"/>
  <c r="AB4900" i="1"/>
  <c r="AB4913" i="1"/>
  <c r="AB4926" i="1"/>
  <c r="S4931" i="1"/>
  <c r="AB4931" i="1" s="1"/>
  <c r="AB4932" i="1"/>
  <c r="Z4795" i="1"/>
  <c r="AB4797" i="1"/>
  <c r="M4798" i="1"/>
  <c r="AB4798" i="1" s="1"/>
  <c r="S4800" i="1"/>
  <c r="AB4800" i="1" s="1"/>
  <c r="P4805" i="1"/>
  <c r="AB4805" i="1" s="1"/>
  <c r="V4807" i="1"/>
  <c r="AB4807" i="1" s="1"/>
  <c r="Z4811" i="1"/>
  <c r="AB4811" i="1" s="1"/>
  <c r="AB4813" i="1"/>
  <c r="M4814" i="1"/>
  <c r="AB4814" i="1" s="1"/>
  <c r="M4815" i="1"/>
  <c r="AB4815" i="1" s="1"/>
  <c r="V4816" i="1"/>
  <c r="AB4816" i="1" s="1"/>
  <c r="S4821" i="1"/>
  <c r="AB4821" i="1" s="1"/>
  <c r="AB4822" i="1"/>
  <c r="P4826" i="1"/>
  <c r="AB4826" i="1" s="1"/>
  <c r="Z4828" i="1"/>
  <c r="M4831" i="1"/>
  <c r="AB4831" i="1" s="1"/>
  <c r="V4832" i="1"/>
  <c r="AB4832" i="1" s="1"/>
  <c r="S4837" i="1"/>
  <c r="AB4837" i="1" s="1"/>
  <c r="AB4838" i="1"/>
  <c r="P4842" i="1"/>
  <c r="AB4842" i="1" s="1"/>
  <c r="Z4844" i="1"/>
  <c r="M4847" i="1"/>
  <c r="AB4847" i="1" s="1"/>
  <c r="V4848" i="1"/>
  <c r="AB4848" i="1" s="1"/>
  <c r="AB4861" i="1"/>
  <c r="Z4862" i="1"/>
  <c r="AB4862" i="1" s="1"/>
  <c r="M4865" i="1"/>
  <c r="AB4865" i="1" s="1"/>
  <c r="AB4870" i="1"/>
  <c r="S4875" i="1"/>
  <c r="AB4875" i="1" s="1"/>
  <c r="AB4876" i="1"/>
  <c r="AB4889" i="1"/>
  <c r="Z4894" i="1"/>
  <c r="AB4894" i="1" s="1"/>
  <c r="M4897" i="1"/>
  <c r="AB4897" i="1" s="1"/>
  <c r="AB4902" i="1"/>
  <c r="AB4907" i="1"/>
  <c r="S4907" i="1"/>
  <c r="AB4908" i="1"/>
  <c r="AB4921" i="1"/>
  <c r="Z4926" i="1"/>
  <c r="M4929" i="1"/>
  <c r="AB4934" i="1"/>
  <c r="AB4945" i="1"/>
  <c r="AB4863" i="1"/>
  <c r="AB4871" i="1"/>
  <c r="AB4872" i="1"/>
  <c r="AB4879" i="1"/>
  <c r="AB4887" i="1"/>
  <c r="AB4888" i="1"/>
  <c r="AB4895" i="1"/>
  <c r="AB4903" i="1"/>
  <c r="AB4904" i="1"/>
  <c r="AB4911" i="1"/>
  <c r="AB4919" i="1"/>
  <c r="AB4920" i="1"/>
  <c r="AB4927" i="1"/>
  <c r="AB4935" i="1"/>
  <c r="AB4936" i="1"/>
  <c r="AB4943" i="1"/>
  <c r="Z4849" i="1"/>
  <c r="AB4849" i="1" s="1"/>
  <c r="AB4851" i="1"/>
  <c r="M4852" i="1"/>
  <c r="AB4852" i="1" s="1"/>
  <c r="M4853" i="1"/>
  <c r="AB4853" i="1" s="1"/>
  <c r="V4854" i="1"/>
  <c r="AB4854" i="1" s="1"/>
  <c r="AB4859" i="1"/>
  <c r="S4859" i="1"/>
  <c r="AB4860" i="1"/>
  <c r="P4864" i="1"/>
  <c r="AB4864" i="1" s="1"/>
  <c r="V4866" i="1"/>
  <c r="AB4866" i="1" s="1"/>
  <c r="P4872" i="1"/>
  <c r="V4874" i="1"/>
  <c r="AB4874" i="1" s="1"/>
  <c r="P4880" i="1"/>
  <c r="AB4880" i="1" s="1"/>
  <c r="V4882" i="1"/>
  <c r="AB4882" i="1" s="1"/>
  <c r="P4888" i="1"/>
  <c r="V4890" i="1"/>
  <c r="AB4890" i="1" s="1"/>
  <c r="P4896" i="1"/>
  <c r="AB4896" i="1" s="1"/>
  <c r="V4898" i="1"/>
  <c r="AB4898" i="1" s="1"/>
  <c r="P4904" i="1"/>
  <c r="V4906" i="1"/>
  <c r="AB4906" i="1" s="1"/>
  <c r="P4912" i="1"/>
  <c r="AB4912" i="1" s="1"/>
  <c r="V4914" i="1"/>
  <c r="AB4914" i="1" s="1"/>
  <c r="P4920" i="1"/>
  <c r="V4922" i="1"/>
  <c r="AB4922" i="1" s="1"/>
  <c r="P4928" i="1"/>
  <c r="AB4928" i="1" s="1"/>
  <c r="V4930" i="1"/>
  <c r="AB4930" i="1" s="1"/>
  <c r="P4936" i="1"/>
  <c r="Z4937" i="1"/>
  <c r="AB4937" i="1" s="1"/>
  <c r="S4942" i="1"/>
  <c r="AB4942" i="1" s="1"/>
  <c r="AB4948" i="1"/>
  <c r="Z4953" i="1"/>
  <c r="AB4953" i="1" s="1"/>
  <c r="S4938" i="1"/>
  <c r="AB4938" i="1" s="1"/>
  <c r="Z4941" i="1"/>
  <c r="M4944" i="1"/>
  <c r="AB4944" i="1" s="1"/>
  <c r="AB4946" i="1"/>
  <c r="S4946" i="1"/>
  <c r="Z4949" i="1"/>
  <c r="M4952" i="1"/>
  <c r="AB4952" i="1" s="1"/>
  <c r="S4954" i="1"/>
  <c r="P4939" i="1"/>
  <c r="AB4939" i="1" s="1"/>
  <c r="V4941" i="1"/>
  <c r="AB4941" i="1" s="1"/>
  <c r="P4947" i="1"/>
  <c r="AB4947" i="1" s="1"/>
  <c r="V4949" i="1"/>
  <c r="AB4949" i="1" s="1"/>
  <c r="AB4958" i="1"/>
  <c r="AB4966" i="1"/>
  <c r="AB5001" i="1"/>
  <c r="P4958" i="1"/>
  <c r="M4959" i="1"/>
  <c r="AB4959" i="1" s="1"/>
  <c r="V4960" i="1"/>
  <c r="AB4962" i="1"/>
  <c r="P4966" i="1"/>
  <c r="M4967" i="1"/>
  <c r="AB4967" i="1" s="1"/>
  <c r="AB4970" i="1"/>
  <c r="Z4974" i="1"/>
  <c r="M4975" i="1"/>
  <c r="AB4975" i="1" s="1"/>
  <c r="AB4978" i="1"/>
  <c r="P4982" i="1"/>
  <c r="AB4982" i="1" s="1"/>
  <c r="Z4982" i="1"/>
  <c r="M4983" i="1"/>
  <c r="AB4983" i="1" s="1"/>
  <c r="V4984" i="1"/>
  <c r="S4985" i="1"/>
  <c r="AB4985" i="1" s="1"/>
  <c r="AB4986" i="1"/>
  <c r="P4990" i="1"/>
  <c r="Z4990" i="1"/>
  <c r="M4991" i="1"/>
  <c r="AB4991" i="1" s="1"/>
  <c r="V4994" i="1"/>
  <c r="AB4994" i="1" s="1"/>
  <c r="AB4995" i="1"/>
  <c r="V4998" i="1"/>
  <c r="AB4998" i="1" s="1"/>
  <c r="AB4999" i="1"/>
  <c r="AB4954" i="1"/>
  <c r="P4956" i="1"/>
  <c r="AB4956" i="1" s="1"/>
  <c r="Z4956" i="1"/>
  <c r="M4957" i="1"/>
  <c r="AB4957" i="1" s="1"/>
  <c r="AB4960" i="1"/>
  <c r="P4964" i="1"/>
  <c r="AB4964" i="1" s="1"/>
  <c r="Z4964" i="1"/>
  <c r="M4965" i="1"/>
  <c r="AB4965" i="1" s="1"/>
  <c r="AB4968" i="1"/>
  <c r="P4972" i="1"/>
  <c r="AB4972" i="1" s="1"/>
  <c r="Z4972" i="1"/>
  <c r="M4973" i="1"/>
  <c r="AB4973" i="1" s="1"/>
  <c r="V4974" i="1"/>
  <c r="AB4974" i="1" s="1"/>
  <c r="AB4976" i="1"/>
  <c r="P4980" i="1"/>
  <c r="AB4980" i="1" s="1"/>
  <c r="M4981" i="1"/>
  <c r="AB4981" i="1" s="1"/>
  <c r="V4982" i="1"/>
  <c r="AB4984" i="1"/>
  <c r="P4988" i="1"/>
  <c r="Z4988" i="1"/>
  <c r="M4989" i="1"/>
  <c r="AB4989" i="1" s="1"/>
  <c r="V4990" i="1"/>
  <c r="AB4990" i="1" s="1"/>
  <c r="AB4992" i="1"/>
  <c r="AB4988" i="1" l="1"/>
  <c r="AB207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<sst xmlns="http://schemas.openxmlformats.org/spreadsheetml/2006/main" count="33" uniqueCount="20">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</sst>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CAXANGÁ - CG Nº 007/2022</v>
          </cell>
          <cell r="E12" t="str">
            <v>ADAIAS GOUVEIA SILVA</v>
          </cell>
          <cell r="F12" t="str">
            <v>2 - Outros Profissionais da Saúde</v>
          </cell>
          <cell r="G12" t="str">
            <v>3241-15</v>
          </cell>
          <cell r="H12" t="str">
            <v>07/2026</v>
          </cell>
          <cell r="I12" t="str">
            <v>0,00</v>
          </cell>
          <cell r="J12">
            <v>318.52</v>
          </cell>
          <cell r="K12">
            <v>0</v>
          </cell>
          <cell r="L12">
            <v>243.90700000000001</v>
          </cell>
          <cell r="M12">
            <v>2.73</v>
          </cell>
          <cell r="O12">
            <v>1.41</v>
          </cell>
          <cell r="S12">
            <v>0</v>
          </cell>
          <cell r="U12">
            <v>0</v>
          </cell>
          <cell r="X12" t="str">
            <v/>
          </cell>
          <cell r="Y12">
            <v>0</v>
          </cell>
          <cell r="AB12" t="str">
            <v/>
          </cell>
        </row>
        <row r="13">
          <cell r="C13" t="str">
            <v>UPA CAXANGÁ - CG Nº 007/2022</v>
          </cell>
          <cell r="E13" t="str">
            <v>ADRIANA DE SENA SALES DE MELO SANTOS</v>
          </cell>
          <cell r="F13" t="str">
            <v>2 - Outros Profissionais da Saúde</v>
          </cell>
          <cell r="G13" t="str">
            <v>2235-05</v>
          </cell>
          <cell r="H13" t="str">
            <v>07/2026</v>
          </cell>
          <cell r="I13" t="str">
            <v>0,00</v>
          </cell>
          <cell r="J13">
            <v>341.81</v>
          </cell>
          <cell r="K13">
            <v>0</v>
          </cell>
          <cell r="L13">
            <v>243.90700000000001</v>
          </cell>
          <cell r="M13">
            <v>3.59</v>
          </cell>
          <cell r="O13">
            <v>2.83</v>
          </cell>
          <cell r="S13">
            <v>0</v>
          </cell>
          <cell r="U13">
            <v>0</v>
          </cell>
          <cell r="X13" t="str">
            <v/>
          </cell>
          <cell r="Y13">
            <v>1924.07</v>
          </cell>
          <cell r="AB13" t="str">
            <v>Abono assistencial financeiro – complemento Piso da Enfermagem</v>
          </cell>
        </row>
        <row r="14">
          <cell r="C14" t="str">
            <v>UPA CAXANGÁ - CG Nº 007/2022</v>
          </cell>
          <cell r="E14" t="str">
            <v>ADRIANA GOMES FARIAS</v>
          </cell>
          <cell r="F14" t="str">
            <v>2 - Outros Profissionais da Saúde</v>
          </cell>
          <cell r="G14" t="str">
            <v>3222-05</v>
          </cell>
          <cell r="H14" t="str">
            <v>07/2026</v>
          </cell>
          <cell r="I14" t="str">
            <v>0,00</v>
          </cell>
          <cell r="J14">
            <v>181.77</v>
          </cell>
          <cell r="K14">
            <v>0</v>
          </cell>
          <cell r="L14">
            <v>243.90700000000001</v>
          </cell>
          <cell r="M14">
            <v>16.21</v>
          </cell>
          <cell r="O14">
            <v>1.41</v>
          </cell>
          <cell r="R14">
            <v>275.34550000000002</v>
          </cell>
          <cell r="S14">
            <v>97.26</v>
          </cell>
          <cell r="U14">
            <v>0</v>
          </cell>
          <cell r="X14" t="str">
            <v/>
          </cell>
          <cell r="Y14">
            <v>1704</v>
          </cell>
          <cell r="AB14" t="str">
            <v>Abono assistencial financeiro – complemento Piso da Enfermagem</v>
          </cell>
        </row>
        <row r="15">
          <cell r="C15" t="str">
            <v>UPA CAXANGÁ - CG Nº 007/2022</v>
          </cell>
          <cell r="E15" t="str">
            <v>ADRIANA SAMPAIO DE FREITAS SILVA</v>
          </cell>
          <cell r="F15" t="str">
            <v>3 - Administrativo</v>
          </cell>
          <cell r="G15" t="str">
            <v>4221-10</v>
          </cell>
          <cell r="H15" t="str">
            <v>07/2026</v>
          </cell>
          <cell r="I15" t="str">
            <v>0,00</v>
          </cell>
          <cell r="J15">
            <v>204.28</v>
          </cell>
          <cell r="K15">
            <v>0</v>
          </cell>
          <cell r="L15">
            <v>243.90700000000001</v>
          </cell>
          <cell r="M15">
            <v>32.32</v>
          </cell>
          <cell r="O15">
            <v>1.41</v>
          </cell>
          <cell r="R15">
            <v>275.34550000000002</v>
          </cell>
          <cell r="S15">
            <v>100.03</v>
          </cell>
          <cell r="U15">
            <v>0</v>
          </cell>
          <cell r="X15" t="str">
            <v/>
          </cell>
          <cell r="Y15">
            <v>29.9</v>
          </cell>
          <cell r="AB15" t="str">
            <v>Beneficio obrigatorio CCT Federacao – Plano Assistencial Agiben</v>
          </cell>
        </row>
        <row r="16">
          <cell r="C16" t="str">
            <v>UPA CAXANGÁ - CG Nº 007/2022</v>
          </cell>
          <cell r="E16" t="str">
            <v>ADRIANO BARBOSA BATISTA</v>
          </cell>
          <cell r="F16" t="str">
            <v>2 - Outros Profissionais da Saúde</v>
          </cell>
          <cell r="G16" t="str">
            <v>3241-15</v>
          </cell>
          <cell r="H16" t="str">
            <v>07/2026</v>
          </cell>
          <cell r="I16" t="str">
            <v>0,00</v>
          </cell>
          <cell r="J16">
            <v>415.03</v>
          </cell>
          <cell r="K16">
            <v>0</v>
          </cell>
          <cell r="M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0</v>
          </cell>
          <cell r="AB16" t="str">
            <v/>
          </cell>
        </row>
        <row r="17">
          <cell r="C17" t="str">
            <v>UPA CAXANGÁ - CG Nº 007/2022</v>
          </cell>
          <cell r="E17" t="str">
            <v xml:space="preserve">ALAN PEDRO NASCIMENTO DE BARROS </v>
          </cell>
          <cell r="F17" t="str">
            <v>2 - Outros Profissionais da Saúde</v>
          </cell>
          <cell r="G17" t="str">
            <v>2235-05</v>
          </cell>
          <cell r="H17" t="str">
            <v>07/2026</v>
          </cell>
          <cell r="I17" t="str">
            <v>0,00</v>
          </cell>
          <cell r="J17">
            <v>214.52</v>
          </cell>
          <cell r="K17">
            <v>0</v>
          </cell>
          <cell r="L17">
            <v>243.90700000000001</v>
          </cell>
          <cell r="M17">
            <v>2.79</v>
          </cell>
          <cell r="O17">
            <v>2.83</v>
          </cell>
          <cell r="S17">
            <v>0</v>
          </cell>
          <cell r="U17">
            <v>0</v>
          </cell>
          <cell r="X17" t="str">
            <v/>
          </cell>
          <cell r="Y17">
            <v>2459.15</v>
          </cell>
          <cell r="AB17" t="str">
            <v>Abono assistencial financeiro – complemento Piso da Enfermagem</v>
          </cell>
        </row>
        <row r="18">
          <cell r="C18" t="str">
            <v>UPA CAXANGÁ - CG Nº 007/2022</v>
          </cell>
          <cell r="E18" t="str">
            <v>ALANA SAMARA ANGELIM PEREIRA</v>
          </cell>
          <cell r="F18" t="str">
            <v>2 - Outros Profissionais da Saúde</v>
          </cell>
          <cell r="G18" t="str">
            <v>2236-05</v>
          </cell>
          <cell r="H18" t="str">
            <v>07/2026</v>
          </cell>
          <cell r="I18" t="str">
            <v>0,00</v>
          </cell>
          <cell r="J18">
            <v>0</v>
          </cell>
          <cell r="K18">
            <v>401.49</v>
          </cell>
          <cell r="L18">
            <v>243.90700000000001</v>
          </cell>
          <cell r="M18">
            <v>2.95</v>
          </cell>
          <cell r="S18">
            <v>0</v>
          </cell>
          <cell r="U18">
            <v>0</v>
          </cell>
          <cell r="X18" t="str">
            <v/>
          </cell>
          <cell r="Y18">
            <v>0</v>
          </cell>
          <cell r="AB18" t="str">
            <v/>
          </cell>
        </row>
        <row r="19">
          <cell r="C19" t="str">
            <v>UPA CAXANGÁ - CG Nº 007/2022</v>
          </cell>
          <cell r="E19" t="str">
            <v>ALESSANDRO AGOSTINHO PEREIRA DE LUCENA</v>
          </cell>
          <cell r="F19" t="str">
            <v>2 - Outros Profissionais da Saúde</v>
          </cell>
          <cell r="G19" t="str">
            <v>2235-05</v>
          </cell>
          <cell r="H19" t="str">
            <v>07/2026</v>
          </cell>
          <cell r="I19" t="str">
            <v>0,00</v>
          </cell>
          <cell r="J19">
            <v>371.48</v>
          </cell>
          <cell r="K19">
            <v>0</v>
          </cell>
          <cell r="L19">
            <v>243.90700000000001</v>
          </cell>
          <cell r="M19">
            <v>4.3600000000000003</v>
          </cell>
          <cell r="O19">
            <v>2.83</v>
          </cell>
          <cell r="S19">
            <v>0</v>
          </cell>
          <cell r="U19">
            <v>0</v>
          </cell>
          <cell r="X19" t="str">
            <v/>
          </cell>
          <cell r="Y19">
            <v>1409.09</v>
          </cell>
          <cell r="AB19" t="str">
            <v>Abono assistencial financeiro – complemento Piso da Enfermagem</v>
          </cell>
        </row>
        <row r="20">
          <cell r="C20" t="str">
            <v>UPA CAXANGÁ - CG Nº 007/2022</v>
          </cell>
          <cell r="E20" t="str">
            <v xml:space="preserve">ALISSANDRA MARIA DE SOUZA </v>
          </cell>
          <cell r="F20" t="str">
            <v>2 - Outros Profissionais da Saúde</v>
          </cell>
          <cell r="G20" t="str">
            <v>2235-05</v>
          </cell>
          <cell r="H20" t="str">
            <v>07/2026</v>
          </cell>
          <cell r="I20" t="str">
            <v>0,00</v>
          </cell>
          <cell r="J20">
            <v>198.59</v>
          </cell>
          <cell r="K20">
            <v>0</v>
          </cell>
          <cell r="L20">
            <v>243.90700000000001</v>
          </cell>
          <cell r="M20">
            <v>2.79</v>
          </cell>
          <cell r="O20">
            <v>2.83</v>
          </cell>
          <cell r="S20">
            <v>0</v>
          </cell>
          <cell r="U20">
            <v>0</v>
          </cell>
          <cell r="X20" t="str">
            <v/>
          </cell>
          <cell r="Y20">
            <v>2459.15</v>
          </cell>
          <cell r="AB20" t="str">
            <v>Abono assistencial financeiro – complemento Piso da Enfermagem</v>
          </cell>
        </row>
        <row r="21">
          <cell r="C21" t="str">
            <v>UPA CAXANGÁ - CG Nº 007/2022</v>
          </cell>
          <cell r="E21" t="str">
            <v>ALLISON DA SILVA NASCIMENTO</v>
          </cell>
          <cell r="F21" t="str">
            <v>2 - Outros Profissionais da Saúde</v>
          </cell>
          <cell r="G21" t="str">
            <v>5152-05</v>
          </cell>
          <cell r="H21" t="str">
            <v>07/2026</v>
          </cell>
          <cell r="I21" t="str">
            <v>0,00</v>
          </cell>
          <cell r="J21">
            <v>0</v>
          </cell>
          <cell r="K21">
            <v>282.62</v>
          </cell>
          <cell r="L21">
            <v>243.90700000000001</v>
          </cell>
          <cell r="M21">
            <v>16.21</v>
          </cell>
          <cell r="R21">
            <v>149.34549999999999</v>
          </cell>
          <cell r="S21">
            <v>0</v>
          </cell>
          <cell r="U21">
            <v>0</v>
          </cell>
          <cell r="X21" t="str">
            <v/>
          </cell>
          <cell r="Y21">
            <v>0</v>
          </cell>
          <cell r="AB21" t="str">
            <v/>
          </cell>
        </row>
        <row r="22">
          <cell r="C22" t="str">
            <v>UPA CAXANGÁ - CG Nº 007/2022</v>
          </cell>
          <cell r="E22" t="str">
            <v xml:space="preserve">ALUILDA RAFAEL GOMES </v>
          </cell>
          <cell r="F22" t="str">
            <v>2 - Outros Profissionais da Saúde</v>
          </cell>
          <cell r="G22" t="str">
            <v>3222-05</v>
          </cell>
          <cell r="H22" t="str">
            <v>07/2026</v>
          </cell>
          <cell r="I22" t="str">
            <v>0,00</v>
          </cell>
          <cell r="J22">
            <v>0</v>
          </cell>
          <cell r="K22">
            <v>470.72</v>
          </cell>
          <cell r="L22">
            <v>243.90700000000001</v>
          </cell>
          <cell r="M22">
            <v>2.4300000000000002</v>
          </cell>
          <cell r="S22">
            <v>0</v>
          </cell>
          <cell r="U22">
            <v>0</v>
          </cell>
          <cell r="X22" t="str">
            <v/>
          </cell>
          <cell r="Y22">
            <v>1704</v>
          </cell>
          <cell r="AB22" t="str">
            <v>Abono assistencial financeiro – complemento Piso da Enfermagem</v>
          </cell>
        </row>
        <row r="23">
          <cell r="C23" t="str">
            <v>UPA CAXANGÁ - CG Nº 007/2022</v>
          </cell>
          <cell r="E23" t="str">
            <v>AMANDA CAMILLY GOMES FERREIRA</v>
          </cell>
          <cell r="F23" t="str">
            <v>2 - Outros Profissionais da Saúde</v>
          </cell>
          <cell r="G23" t="str">
            <v>2235-05</v>
          </cell>
          <cell r="H23" t="str">
            <v>07/2026</v>
          </cell>
          <cell r="I23" t="str">
            <v>0,00</v>
          </cell>
          <cell r="J23">
            <v>0</v>
          </cell>
          <cell r="K23">
            <v>427.84</v>
          </cell>
          <cell r="L23">
            <v>243.90700000000001</v>
          </cell>
          <cell r="M23">
            <v>2.79</v>
          </cell>
          <cell r="R23">
            <v>113.3455</v>
          </cell>
          <cell r="S23">
            <v>0</v>
          </cell>
          <cell r="U23">
            <v>0</v>
          </cell>
          <cell r="X23" t="str">
            <v/>
          </cell>
          <cell r="Y23">
            <v>2459.15</v>
          </cell>
          <cell r="AB23" t="str">
            <v>Abono assistencial financeiro – complemento Piso da Enfermagem</v>
          </cell>
        </row>
        <row r="24">
          <cell r="C24" t="str">
            <v>UPA CAXANGÁ - CG Nº 007/2022</v>
          </cell>
          <cell r="E24" t="str">
            <v>AMANDA EVELYN VALENCA DE MELO</v>
          </cell>
          <cell r="F24" t="str">
            <v>1 - Médico</v>
          </cell>
          <cell r="G24" t="str">
            <v>2251-25</v>
          </cell>
          <cell r="H24" t="str">
            <v>07/2026</v>
          </cell>
          <cell r="I24" t="str">
            <v>0,00</v>
          </cell>
          <cell r="J24">
            <v>917.2</v>
          </cell>
          <cell r="K24">
            <v>0</v>
          </cell>
          <cell r="L24">
            <v>243.90700000000001</v>
          </cell>
          <cell r="M24">
            <v>7.33</v>
          </cell>
          <cell r="O24">
            <v>11.31</v>
          </cell>
          <cell r="S24">
            <v>0</v>
          </cell>
          <cell r="U24">
            <v>0</v>
          </cell>
          <cell r="X24" t="str">
            <v/>
          </cell>
          <cell r="Y24">
            <v>0</v>
          </cell>
          <cell r="AB24" t="str">
            <v/>
          </cell>
        </row>
        <row r="25">
          <cell r="C25" t="str">
            <v>UPA CAXANGÁ - CG Nº 007/2022</v>
          </cell>
          <cell r="E25" t="str">
            <v>AMANDA MARIA DE LIMA PEREGRINO</v>
          </cell>
          <cell r="F25" t="str">
            <v>3 - Administrativo</v>
          </cell>
          <cell r="G25" t="str">
            <v>4110-30</v>
          </cell>
          <cell r="H25" t="str">
            <v>07/2026</v>
          </cell>
          <cell r="I25" t="str">
            <v>0,00</v>
          </cell>
          <cell r="J25">
            <v>199.95</v>
          </cell>
          <cell r="K25">
            <v>0</v>
          </cell>
          <cell r="L25">
            <v>243.90700000000001</v>
          </cell>
          <cell r="M25">
            <v>32.32</v>
          </cell>
          <cell r="O25">
            <v>1.41</v>
          </cell>
          <cell r="R25">
            <v>419.34550000000002</v>
          </cell>
          <cell r="S25">
            <v>149.97</v>
          </cell>
          <cell r="U25">
            <v>0</v>
          </cell>
          <cell r="X25" t="str">
            <v/>
          </cell>
          <cell r="Y25">
            <v>29.9</v>
          </cell>
          <cell r="AB25" t="str">
            <v>Beneficio obrigatorio CCT Federacao – Plano Assistencial Agiben</v>
          </cell>
        </row>
        <row r="26">
          <cell r="C26" t="str">
            <v>UPA CAXANGÁ - CG Nº 007/2022</v>
          </cell>
          <cell r="E26" t="str">
            <v>AMANDA MARIA MOURA DOS SANTOS</v>
          </cell>
          <cell r="F26" t="str">
            <v>2 - Outros Profissionais da Saúde</v>
          </cell>
          <cell r="G26" t="str">
            <v>3222-05</v>
          </cell>
          <cell r="H26" t="str">
            <v>07/2026</v>
          </cell>
          <cell r="I26" t="str">
            <v>0,00</v>
          </cell>
          <cell r="J26">
            <v>163.61000000000001</v>
          </cell>
          <cell r="K26">
            <v>0</v>
          </cell>
          <cell r="L26">
            <v>243.90700000000001</v>
          </cell>
          <cell r="M26">
            <v>16.21</v>
          </cell>
          <cell r="O26">
            <v>2.83</v>
          </cell>
          <cell r="R26">
            <v>140.34549999999999</v>
          </cell>
          <cell r="S26">
            <v>97.26</v>
          </cell>
          <cell r="U26">
            <v>0</v>
          </cell>
          <cell r="X26" t="str">
            <v/>
          </cell>
          <cell r="Y26">
            <v>1704</v>
          </cell>
          <cell r="AB26" t="str">
            <v>Abono assistencial financeiro – complemento Piso da Enfermagem</v>
          </cell>
        </row>
        <row r="27">
          <cell r="C27" t="str">
            <v>UPA CAXANGÁ - CG Nº 007/2022</v>
          </cell>
          <cell r="E27" t="str">
            <v xml:space="preserve">AMANDA RAYANE DA SILVA GOMES </v>
          </cell>
          <cell r="F27" t="str">
            <v>2 - Outros Profissionais da Saúde</v>
          </cell>
          <cell r="G27" t="str">
            <v>2234-05</v>
          </cell>
          <cell r="H27" t="str">
            <v>07/2026</v>
          </cell>
          <cell r="I27" t="str">
            <v>0,00</v>
          </cell>
          <cell r="J27">
            <v>372.17</v>
          </cell>
          <cell r="K27">
            <v>0</v>
          </cell>
          <cell r="L27">
            <v>243.90700000000001</v>
          </cell>
          <cell r="M27">
            <v>21.12</v>
          </cell>
          <cell r="O27">
            <v>1.41</v>
          </cell>
          <cell r="S27">
            <v>0</v>
          </cell>
          <cell r="U27">
            <v>0</v>
          </cell>
          <cell r="X27" t="str">
            <v/>
          </cell>
          <cell r="Y27">
            <v>0</v>
          </cell>
          <cell r="AB27" t="str">
            <v/>
          </cell>
        </row>
        <row r="28">
          <cell r="C28" t="str">
            <v>UPA CAXANGÁ - CG Nº 007/2022</v>
          </cell>
          <cell r="E28" t="str">
            <v>AMANDHA ARAUJO CRUZ</v>
          </cell>
          <cell r="F28" t="str">
            <v>3 - Administrativo</v>
          </cell>
          <cell r="G28" t="str">
            <v>1312-05</v>
          </cell>
          <cell r="H28" t="str">
            <v>07/2026</v>
          </cell>
          <cell r="I28" t="str">
            <v>0,00</v>
          </cell>
          <cell r="J28">
            <v>1077.32</v>
          </cell>
          <cell r="K28">
            <v>0</v>
          </cell>
          <cell r="L28">
            <v>243.90700000000001</v>
          </cell>
          <cell r="M28">
            <v>32.32</v>
          </cell>
          <cell r="S28">
            <v>0</v>
          </cell>
          <cell r="U28">
            <v>160</v>
          </cell>
          <cell r="X28" t="str">
            <v>Auxílio Creche</v>
          </cell>
          <cell r="Y28">
            <v>29.9</v>
          </cell>
          <cell r="AB28" t="str">
            <v>Beneficio obrigatorio CCT Federacao – Plano Assistencial Agiben</v>
          </cell>
        </row>
        <row r="29">
          <cell r="C29" t="str">
            <v>UPA CAXANGÁ - CG Nº 007/2022</v>
          </cell>
          <cell r="E29" t="str">
            <v xml:space="preserve">ANA BEATRIZ BEZERRA DA SILVA </v>
          </cell>
          <cell r="F29" t="str">
            <v>2 - Outros Profissionais da Saúde</v>
          </cell>
          <cell r="G29" t="str">
            <v>3222-05</v>
          </cell>
          <cell r="H29" t="str">
            <v>07/2026</v>
          </cell>
          <cell r="I29" t="str">
            <v>0,00</v>
          </cell>
          <cell r="J29">
            <v>163.08000000000001</v>
          </cell>
          <cell r="K29">
            <v>0</v>
          </cell>
          <cell r="L29">
            <v>243.90700000000001</v>
          </cell>
          <cell r="M29">
            <v>16.21</v>
          </cell>
          <cell r="R29">
            <v>257.34550000000002</v>
          </cell>
          <cell r="S29">
            <v>90.78</v>
          </cell>
          <cell r="U29">
            <v>0</v>
          </cell>
          <cell r="X29" t="str">
            <v/>
          </cell>
          <cell r="Y29">
            <v>1704</v>
          </cell>
          <cell r="AB29" t="str">
            <v>Abono assistencial financeiro – complemento Piso da Enfermagem</v>
          </cell>
        </row>
        <row r="30">
          <cell r="C30" t="str">
            <v>UPA CAXANGÁ - CG Nº 007/2022</v>
          </cell>
          <cell r="E30" t="str">
            <v>ANA CAROLINA AMORIM DE LIMA</v>
          </cell>
          <cell r="F30" t="str">
            <v>2 - Outros Profissionais da Saúde</v>
          </cell>
          <cell r="G30" t="str">
            <v>2235-05</v>
          </cell>
          <cell r="H30" t="str">
            <v>07/2026</v>
          </cell>
          <cell r="I30" t="str">
            <v>0,00</v>
          </cell>
          <cell r="J30">
            <v>278.37</v>
          </cell>
          <cell r="K30">
            <v>0</v>
          </cell>
          <cell r="L30">
            <v>243.90700000000001</v>
          </cell>
          <cell r="M30">
            <v>3.59</v>
          </cell>
          <cell r="O30">
            <v>2.83</v>
          </cell>
          <cell r="S30">
            <v>0</v>
          </cell>
          <cell r="U30">
            <v>0</v>
          </cell>
          <cell r="X30" t="str">
            <v/>
          </cell>
          <cell r="Y30">
            <v>1924.07</v>
          </cell>
          <cell r="AB30" t="str">
            <v>Abono assistencial financeiro – complemento Piso da Enfermagem</v>
          </cell>
        </row>
        <row r="31">
          <cell r="C31" t="str">
            <v>UPA CAXANGÁ - CG Nº 007/2022</v>
          </cell>
          <cell r="E31" t="str">
            <v>ANA CLAUDIA DOS RAMOS</v>
          </cell>
          <cell r="F31" t="str">
            <v>2 - Outros Profissionais da Saúde</v>
          </cell>
          <cell r="G31" t="str">
            <v>3222-05</v>
          </cell>
          <cell r="H31" t="str">
            <v>07/2026</v>
          </cell>
          <cell r="I31" t="str">
            <v>0,00</v>
          </cell>
          <cell r="J31">
            <v>250.23</v>
          </cell>
          <cell r="K31">
            <v>0</v>
          </cell>
          <cell r="M31">
            <v>0</v>
          </cell>
          <cell r="S31">
            <v>0</v>
          </cell>
          <cell r="U31">
            <v>0</v>
          </cell>
          <cell r="X31" t="str">
            <v/>
          </cell>
          <cell r="Y31">
            <v>1704</v>
          </cell>
          <cell r="AB31" t="str">
            <v>Abono assistencial financeiro – complemento Piso da Enfermagem</v>
          </cell>
        </row>
        <row r="32">
          <cell r="C32" t="str">
            <v>UPA CAXANGÁ - CG Nº 007/2022</v>
          </cell>
          <cell r="E32" t="str">
            <v xml:space="preserve">ANA CRISTINA DE ARAUJO ALVES </v>
          </cell>
          <cell r="F32" t="str">
            <v>2 - Outros Profissionais da Saúde</v>
          </cell>
          <cell r="G32" t="str">
            <v>3226-05</v>
          </cell>
          <cell r="H32" t="str">
            <v>07/2026</v>
          </cell>
          <cell r="I32" t="str">
            <v>0,00</v>
          </cell>
          <cell r="J32">
            <v>95.13</v>
          </cell>
          <cell r="K32">
            <v>0</v>
          </cell>
          <cell r="L32">
            <v>243.90700000000001</v>
          </cell>
          <cell r="M32">
            <v>18.37</v>
          </cell>
          <cell r="R32">
            <v>167.34549999999999</v>
          </cell>
          <cell r="S32">
            <v>60.32</v>
          </cell>
          <cell r="U32">
            <v>0</v>
          </cell>
          <cell r="X32" t="str">
            <v/>
          </cell>
          <cell r="Y32">
            <v>29.9</v>
          </cell>
          <cell r="AB32" t="str">
            <v>Beneficio obrigatorio CCT Federacao – Plano Assistencial Agiben</v>
          </cell>
        </row>
        <row r="33">
          <cell r="C33" t="str">
            <v>UPA CAXANGÁ - CG Nº 007/2022</v>
          </cell>
          <cell r="E33" t="str">
            <v>ANA FLAVIA BEZERRA DE ARAUJO</v>
          </cell>
          <cell r="F33" t="str">
            <v>3 - Administrativo</v>
          </cell>
          <cell r="G33" t="str">
            <v>4221-10</v>
          </cell>
          <cell r="H33" t="str">
            <v>07/2026</v>
          </cell>
          <cell r="I33" t="str">
            <v>0,00</v>
          </cell>
          <cell r="J33">
            <v>159.31</v>
          </cell>
          <cell r="K33">
            <v>0</v>
          </cell>
          <cell r="L33">
            <v>243.90700000000001</v>
          </cell>
          <cell r="M33">
            <v>32.32</v>
          </cell>
          <cell r="O33">
            <v>1.41</v>
          </cell>
          <cell r="R33">
            <v>275.34550000000002</v>
          </cell>
          <cell r="S33">
            <v>100.03</v>
          </cell>
          <cell r="U33">
            <v>0</v>
          </cell>
          <cell r="X33" t="str">
            <v/>
          </cell>
          <cell r="Y33">
            <v>29.9</v>
          </cell>
          <cell r="AB33" t="str">
            <v>Beneficio obrigatorio CCT Federacao – Plano Assistencial Agiben</v>
          </cell>
        </row>
        <row r="34">
          <cell r="C34" t="str">
            <v>UPA CAXANGÁ - CG Nº 007/2022</v>
          </cell>
          <cell r="E34" t="str">
            <v>ANA FLAVIA DA SILVA</v>
          </cell>
          <cell r="F34" t="str">
            <v>2 - Outros Profissionais da Saúde</v>
          </cell>
          <cell r="G34" t="str">
            <v>3222-05</v>
          </cell>
          <cell r="H34" t="str">
            <v>07/2026</v>
          </cell>
          <cell r="I34" t="str">
            <v>0,00</v>
          </cell>
          <cell r="J34">
            <v>176.72</v>
          </cell>
          <cell r="K34">
            <v>0</v>
          </cell>
          <cell r="L34">
            <v>243.90700000000001</v>
          </cell>
          <cell r="M34">
            <v>16.21</v>
          </cell>
          <cell r="O34">
            <v>1.41</v>
          </cell>
          <cell r="S34">
            <v>0</v>
          </cell>
          <cell r="U34">
            <v>0</v>
          </cell>
          <cell r="X34" t="str">
            <v/>
          </cell>
          <cell r="Y34">
            <v>1704</v>
          </cell>
          <cell r="AB34" t="str">
            <v>Abono assistencial financeiro – complemento Piso da Enfermagem</v>
          </cell>
        </row>
        <row r="35">
          <cell r="C35" t="str">
            <v>UPA CAXANGÁ - CG Nº 007/2022</v>
          </cell>
          <cell r="E35" t="str">
            <v>ANA KEILA SANTANA FERNANDES GOMES</v>
          </cell>
          <cell r="F35" t="str">
            <v>2 - Outros Profissionais da Saúde</v>
          </cell>
          <cell r="G35" t="str">
            <v>2235-05</v>
          </cell>
          <cell r="H35" t="str">
            <v>07/2026</v>
          </cell>
          <cell r="I35" t="str">
            <v>0,00</v>
          </cell>
          <cell r="J35">
            <v>191.52</v>
          </cell>
          <cell r="K35">
            <v>0</v>
          </cell>
          <cell r="M35">
            <v>0</v>
          </cell>
          <cell r="O35">
            <v>2.83</v>
          </cell>
          <cell r="S35">
            <v>0</v>
          </cell>
          <cell r="U35">
            <v>0</v>
          </cell>
          <cell r="X35" t="str">
            <v/>
          </cell>
          <cell r="Y35">
            <v>1924.07</v>
          </cell>
          <cell r="AB35" t="str">
            <v>Abono assistencial financeiro – complemento Piso da Enfermagem</v>
          </cell>
        </row>
        <row r="36">
          <cell r="C36" t="str">
            <v>UPA CAXANGÁ - CG Nº 007/2022</v>
          </cell>
          <cell r="E36" t="str">
            <v xml:space="preserve">ANA LUCIA NASCIMENTO LINS CAVALCANTE LIMA </v>
          </cell>
          <cell r="F36" t="str">
            <v>3 - Administrativo</v>
          </cell>
          <cell r="G36" t="str">
            <v>2235-05</v>
          </cell>
          <cell r="H36" t="str">
            <v>07/2026</v>
          </cell>
          <cell r="I36" t="str">
            <v>0,00</v>
          </cell>
          <cell r="J36">
            <v>770.66</v>
          </cell>
          <cell r="K36">
            <v>0</v>
          </cell>
          <cell r="L36">
            <v>243.90700000000001</v>
          </cell>
          <cell r="M36">
            <v>14.25</v>
          </cell>
          <cell r="O36">
            <v>2.83</v>
          </cell>
          <cell r="S36">
            <v>0</v>
          </cell>
          <cell r="U36">
            <v>0</v>
          </cell>
          <cell r="X36" t="str">
            <v/>
          </cell>
          <cell r="Y36">
            <v>0</v>
          </cell>
          <cell r="AB36" t="str">
            <v/>
          </cell>
        </row>
        <row r="37">
          <cell r="C37" t="str">
            <v>UPA CAXANGÁ - CG Nº 007/2022</v>
          </cell>
          <cell r="E37" t="str">
            <v>ANA PAULA JOSE DA SILVA</v>
          </cell>
          <cell r="F37" t="str">
            <v>2 - Outros Profissionais da Saúde</v>
          </cell>
          <cell r="G37" t="str">
            <v>2235-05</v>
          </cell>
          <cell r="H37" t="str">
            <v>07/2026</v>
          </cell>
          <cell r="I37" t="str">
            <v>0,00</v>
          </cell>
          <cell r="J37">
            <v>335.31</v>
          </cell>
          <cell r="K37">
            <v>0</v>
          </cell>
          <cell r="L37">
            <v>243.90700000000001</v>
          </cell>
          <cell r="M37">
            <v>4.3600000000000003</v>
          </cell>
          <cell r="O37">
            <v>2.83</v>
          </cell>
          <cell r="S37">
            <v>0</v>
          </cell>
          <cell r="U37">
            <v>0</v>
          </cell>
          <cell r="X37" t="str">
            <v/>
          </cell>
          <cell r="Y37">
            <v>1409.09</v>
          </cell>
          <cell r="AB37" t="str">
            <v>Abono assistencial financeiro – complemento Piso da Enfermagem</v>
          </cell>
        </row>
        <row r="38">
          <cell r="C38" t="str">
            <v>UPA CAXANGÁ - CG Nº 007/2022</v>
          </cell>
          <cell r="E38" t="str">
            <v>ANDERSON DE OLIVEIRA BARBOSA ROCHA</v>
          </cell>
          <cell r="F38" t="str">
            <v>3 - Administrativo</v>
          </cell>
          <cell r="G38" t="str">
            <v>5211-30</v>
          </cell>
          <cell r="H38" t="str">
            <v>07/2026</v>
          </cell>
          <cell r="I38" t="str">
            <v>0,00</v>
          </cell>
          <cell r="J38">
            <v>164.02</v>
          </cell>
          <cell r="K38">
            <v>0</v>
          </cell>
          <cell r="M38">
            <v>0</v>
          </cell>
          <cell r="O38">
            <v>1.41</v>
          </cell>
          <cell r="S38">
            <v>0</v>
          </cell>
          <cell r="U38">
            <v>0</v>
          </cell>
          <cell r="X38" t="str">
            <v/>
          </cell>
          <cell r="Y38">
            <v>29.9</v>
          </cell>
          <cell r="AB38" t="str">
            <v>Beneficio obrigatorio CCT Federacao – Plano Assistencial Agiben</v>
          </cell>
        </row>
        <row r="39">
          <cell r="C39" t="str">
            <v>UPA CAXANGÁ - CG Nº 007/2022</v>
          </cell>
          <cell r="E39" t="str">
            <v xml:space="preserve">ANDRE EVANDRO BATISTA DA SILVA </v>
          </cell>
          <cell r="F39" t="str">
            <v>3 - Administrativo</v>
          </cell>
          <cell r="G39" t="str">
            <v>5143-10</v>
          </cell>
          <cell r="H39" t="str">
            <v>07/2026</v>
          </cell>
          <cell r="I39" t="str">
            <v>0,00</v>
          </cell>
          <cell r="J39">
            <v>214.32</v>
          </cell>
          <cell r="K39">
            <v>0</v>
          </cell>
          <cell r="L39">
            <v>243.90700000000001</v>
          </cell>
          <cell r="M39">
            <v>32.32</v>
          </cell>
          <cell r="O39">
            <v>1.41</v>
          </cell>
          <cell r="R39">
            <v>275.34550000000002</v>
          </cell>
          <cell r="S39">
            <v>109.41</v>
          </cell>
          <cell r="U39">
            <v>0</v>
          </cell>
          <cell r="X39" t="str">
            <v/>
          </cell>
          <cell r="Y39">
            <v>29.9</v>
          </cell>
          <cell r="AB39" t="str">
            <v>Beneficio obrigatorio CCT Federacao – Plano Assistencial Agiben</v>
          </cell>
        </row>
        <row r="40">
          <cell r="C40" t="str">
            <v>UPA CAXANGÁ - CG Nº 007/2022</v>
          </cell>
          <cell r="E40" t="str">
            <v>ANDRE FELIPE DE LIMA</v>
          </cell>
          <cell r="F40" t="str">
            <v>2 - Outros Profissionais da Saúde</v>
          </cell>
          <cell r="G40" t="str">
            <v>2235-05</v>
          </cell>
          <cell r="H40" t="str">
            <v>07/2026</v>
          </cell>
          <cell r="I40" t="str">
            <v>0,00</v>
          </cell>
          <cell r="J40">
            <v>0</v>
          </cell>
          <cell r="K40">
            <v>560.34</v>
          </cell>
          <cell r="M40">
            <v>0</v>
          </cell>
          <cell r="S40">
            <v>0</v>
          </cell>
          <cell r="U40">
            <v>0</v>
          </cell>
          <cell r="X40" t="str">
            <v/>
          </cell>
          <cell r="Y40">
            <v>2459.15</v>
          </cell>
          <cell r="AB40" t="str">
            <v>Abono assistencial financeiro – complemento Piso da Enfermagem</v>
          </cell>
        </row>
        <row r="41">
          <cell r="C41" t="str">
            <v>UPA CAXANGÁ - CG Nº 007/2022</v>
          </cell>
          <cell r="E41" t="str">
            <v>ANDRE LUIS DA SILVA</v>
          </cell>
          <cell r="F41" t="str">
            <v>2 - Outros Profissionais da Saúde</v>
          </cell>
          <cell r="G41" t="str">
            <v>3222-05</v>
          </cell>
          <cell r="H41" t="str">
            <v>07/2026</v>
          </cell>
          <cell r="I41" t="str">
            <v>0,00</v>
          </cell>
          <cell r="J41">
            <v>205.45</v>
          </cell>
          <cell r="K41">
            <v>0</v>
          </cell>
          <cell r="L41">
            <v>243.90700000000001</v>
          </cell>
          <cell r="M41">
            <v>16.21</v>
          </cell>
          <cell r="O41">
            <v>1.41</v>
          </cell>
          <cell r="S41">
            <v>0</v>
          </cell>
          <cell r="U41">
            <v>0</v>
          </cell>
          <cell r="X41" t="str">
            <v/>
          </cell>
          <cell r="Y41">
            <v>1704</v>
          </cell>
          <cell r="AB41" t="str">
            <v>Abono assistencial financeiro – complemento Piso da Enfermagem</v>
          </cell>
        </row>
        <row r="42">
          <cell r="C42" t="str">
            <v>UPA CAXANGÁ - CG Nº 007/2022</v>
          </cell>
          <cell r="E42" t="str">
            <v>ANDRE LUIS RODRIGUES SANTOS</v>
          </cell>
          <cell r="F42" t="str">
            <v>2 - Outros Profissionais da Saúde</v>
          </cell>
          <cell r="G42" t="str">
            <v>3222-05</v>
          </cell>
          <cell r="H42" t="str">
            <v>07/2026</v>
          </cell>
          <cell r="I42" t="str">
            <v>0,00</v>
          </cell>
          <cell r="J42">
            <v>249.6</v>
          </cell>
          <cell r="K42">
            <v>0</v>
          </cell>
          <cell r="M42">
            <v>0</v>
          </cell>
          <cell r="O42">
            <v>1.41</v>
          </cell>
          <cell r="S42">
            <v>0</v>
          </cell>
          <cell r="U42">
            <v>0</v>
          </cell>
          <cell r="X42" t="str">
            <v/>
          </cell>
          <cell r="Y42">
            <v>1704</v>
          </cell>
          <cell r="AB42" t="str">
            <v>Abono assistencial financeiro – complemento Piso da Enfermagem</v>
          </cell>
        </row>
        <row r="43">
          <cell r="C43" t="str">
            <v>UPA CAXANGÁ - CG Nº 007/2022</v>
          </cell>
          <cell r="E43" t="str">
            <v>ANDREA LOURDES DE OLIVEIRA</v>
          </cell>
          <cell r="F43" t="str">
            <v>3 - Administrativo</v>
          </cell>
          <cell r="G43" t="str">
            <v>7823-20</v>
          </cell>
          <cell r="H43" t="str">
            <v>07/2026</v>
          </cell>
          <cell r="I43" t="str">
            <v>0,00</v>
          </cell>
          <cell r="J43">
            <v>181.17</v>
          </cell>
          <cell r="K43">
            <v>0</v>
          </cell>
          <cell r="L43">
            <v>243.90700000000001</v>
          </cell>
          <cell r="M43">
            <v>16.21</v>
          </cell>
          <cell r="O43">
            <v>1.41</v>
          </cell>
          <cell r="S43">
            <v>0</v>
          </cell>
          <cell r="U43">
            <v>0</v>
          </cell>
          <cell r="X43" t="str">
            <v/>
          </cell>
          <cell r="Y43">
            <v>0</v>
          </cell>
          <cell r="AB43" t="str">
            <v/>
          </cell>
        </row>
        <row r="44">
          <cell r="C44" t="str">
            <v>UPA CAXANGÁ - CG Nº 007/2022</v>
          </cell>
          <cell r="E44" t="str">
            <v xml:space="preserve">ANDREA PATRICIA LIMA DA SILVA </v>
          </cell>
          <cell r="F44" t="str">
            <v>2 - Outros Profissionais da Saúde</v>
          </cell>
          <cell r="G44" t="str">
            <v>5152-05</v>
          </cell>
          <cell r="H44" t="str">
            <v>07/2026</v>
          </cell>
          <cell r="I44" t="str">
            <v>0,00</v>
          </cell>
          <cell r="J44">
            <v>0</v>
          </cell>
          <cell r="K44">
            <v>273.39</v>
          </cell>
          <cell r="L44">
            <v>243.90700000000001</v>
          </cell>
          <cell r="M44">
            <v>16.21</v>
          </cell>
          <cell r="R44">
            <v>275.34550000000002</v>
          </cell>
          <cell r="S44">
            <v>0</v>
          </cell>
          <cell r="U44">
            <v>0</v>
          </cell>
          <cell r="X44" t="str">
            <v/>
          </cell>
          <cell r="Y44">
            <v>0</v>
          </cell>
          <cell r="AB44" t="str">
            <v/>
          </cell>
        </row>
        <row r="45">
          <cell r="C45" t="str">
            <v>UPA CAXANGÁ - CG Nº 007/2022</v>
          </cell>
          <cell r="E45" t="str">
            <v>ANDREA PEREIRA PAZ</v>
          </cell>
          <cell r="F45" t="str">
            <v>2 - Outros Profissionais da Saúde</v>
          </cell>
          <cell r="G45" t="str">
            <v>3222-05</v>
          </cell>
          <cell r="H45" t="str">
            <v>07/2026</v>
          </cell>
          <cell r="I45" t="str">
            <v>0,00</v>
          </cell>
          <cell r="J45">
            <v>189.42</v>
          </cell>
          <cell r="K45">
            <v>0</v>
          </cell>
          <cell r="L45">
            <v>243.90700000000001</v>
          </cell>
          <cell r="M45">
            <v>16.21</v>
          </cell>
          <cell r="O45">
            <v>1.41</v>
          </cell>
          <cell r="S45">
            <v>0</v>
          </cell>
          <cell r="U45">
            <v>0</v>
          </cell>
          <cell r="X45" t="str">
            <v/>
          </cell>
          <cell r="Y45">
            <v>1704</v>
          </cell>
          <cell r="AB45" t="str">
            <v>Abono assistencial financeiro – complemento Piso da Enfermagem</v>
          </cell>
        </row>
        <row r="46">
          <cell r="C46" t="str">
            <v>UPA CAXANGÁ - CG Nº 007/2022</v>
          </cell>
          <cell r="E46" t="str">
            <v xml:space="preserve">ANGELA MARIA DE OLIVEIRA GOMES </v>
          </cell>
          <cell r="F46" t="str">
            <v>2 - Outros Profissionais da Saúde</v>
          </cell>
          <cell r="G46" t="str">
            <v>3222-05</v>
          </cell>
          <cell r="H46" t="str">
            <v>07/2026</v>
          </cell>
          <cell r="I46" t="str">
            <v>0,00</v>
          </cell>
          <cell r="J46">
            <v>0</v>
          </cell>
          <cell r="K46">
            <v>459.34</v>
          </cell>
          <cell r="L46">
            <v>243.90700000000001</v>
          </cell>
          <cell r="M46">
            <v>2.4300000000000002</v>
          </cell>
          <cell r="S46">
            <v>0</v>
          </cell>
          <cell r="U46">
            <v>0</v>
          </cell>
          <cell r="X46" t="str">
            <v/>
          </cell>
          <cell r="Y46">
            <v>1704</v>
          </cell>
          <cell r="AB46" t="str">
            <v>Abono assistencial financeiro – complemento Piso da Enfermagem</v>
          </cell>
        </row>
        <row r="47">
          <cell r="C47" t="str">
            <v>UPA CAXANGÁ - CG Nº 007/2022</v>
          </cell>
          <cell r="E47" t="str">
            <v>ARTHUR JOSE ROCHA DA SILVA</v>
          </cell>
          <cell r="F47" t="str">
            <v>2 - Outros Profissionais da Saúde</v>
          </cell>
          <cell r="G47" t="str">
            <v>2235-05</v>
          </cell>
          <cell r="H47" t="str">
            <v>07/2026</v>
          </cell>
          <cell r="I47" t="str">
            <v>0,00</v>
          </cell>
          <cell r="J47">
            <v>0</v>
          </cell>
          <cell r="K47">
            <v>416.66</v>
          </cell>
          <cell r="L47">
            <v>243.90700000000001</v>
          </cell>
          <cell r="M47">
            <v>2.79</v>
          </cell>
          <cell r="S47">
            <v>0</v>
          </cell>
          <cell r="U47">
            <v>0</v>
          </cell>
          <cell r="X47" t="str">
            <v/>
          </cell>
          <cell r="Y47">
            <v>2459.15</v>
          </cell>
          <cell r="AB47" t="str">
            <v>Abono assistencial financeiro – complemento Piso da Enfermagem</v>
          </cell>
        </row>
        <row r="48">
          <cell r="C48" t="str">
            <v>UPA CAXANGÁ - CG Nº 007/2022</v>
          </cell>
          <cell r="E48" t="str">
            <v xml:space="preserve">ARTHUR LUCAS ALVES </v>
          </cell>
          <cell r="F48" t="str">
            <v>3 - Administrativo</v>
          </cell>
          <cell r="G48" t="str">
            <v>4110-05</v>
          </cell>
          <cell r="H48" t="str">
            <v>07/2026</v>
          </cell>
          <cell r="I48" t="str">
            <v>0,00</v>
          </cell>
          <cell r="J48">
            <v>15.23</v>
          </cell>
          <cell r="K48">
            <v>0</v>
          </cell>
          <cell r="M48">
            <v>0</v>
          </cell>
          <cell r="R48">
            <v>419.34550000000002</v>
          </cell>
          <cell r="S48">
            <v>45.69</v>
          </cell>
          <cell r="U48">
            <v>0</v>
          </cell>
          <cell r="X48" t="str">
            <v/>
          </cell>
          <cell r="Y48">
            <v>29.9</v>
          </cell>
          <cell r="AB48" t="str">
            <v>Beneficio obrigatorio CCT Federacao – Plano Assistencial Agiben</v>
          </cell>
        </row>
        <row r="49">
          <cell r="C49" t="str">
            <v>UPA CAXANGÁ - CG Nº 007/2022</v>
          </cell>
          <cell r="E49" t="str">
            <v>AYLA KARLA DO NASCIMENTO</v>
          </cell>
          <cell r="F49" t="str">
            <v>2 - Outros Profissionais da Saúde</v>
          </cell>
          <cell r="G49" t="str">
            <v>3222-05</v>
          </cell>
          <cell r="H49" t="str">
            <v>07/2026</v>
          </cell>
          <cell r="I49" t="str">
            <v>0,00</v>
          </cell>
          <cell r="J49">
            <v>187.95</v>
          </cell>
          <cell r="K49">
            <v>0</v>
          </cell>
          <cell r="M49">
            <v>0</v>
          </cell>
          <cell r="O49">
            <v>1.41</v>
          </cell>
          <cell r="R49">
            <v>239.34549999999999</v>
          </cell>
          <cell r="S49">
            <v>97.26</v>
          </cell>
          <cell r="U49">
            <v>0</v>
          </cell>
          <cell r="X49" t="str">
            <v/>
          </cell>
          <cell r="Y49">
            <v>1704</v>
          </cell>
          <cell r="AB49" t="str">
            <v>Abono assistencial financeiro – complemento Piso da Enfermagem</v>
          </cell>
        </row>
        <row r="50">
          <cell r="C50" t="str">
            <v>UPA CAXANGÁ - CG Nº 007/2022</v>
          </cell>
          <cell r="E50" t="str">
            <v>BRENDA NEIVA RIBEIRO</v>
          </cell>
          <cell r="F50" t="str">
            <v>2 - Outros Profissionais da Saúde</v>
          </cell>
          <cell r="G50" t="str">
            <v>2235-05</v>
          </cell>
          <cell r="H50" t="str">
            <v>07/2026</v>
          </cell>
          <cell r="I50" t="str">
            <v>0,00</v>
          </cell>
          <cell r="J50">
            <v>330.7</v>
          </cell>
          <cell r="K50">
            <v>0</v>
          </cell>
          <cell r="L50">
            <v>243.90700000000001</v>
          </cell>
          <cell r="M50">
            <v>2.79</v>
          </cell>
          <cell r="O50">
            <v>2.83</v>
          </cell>
          <cell r="S50">
            <v>0</v>
          </cell>
          <cell r="U50">
            <v>0</v>
          </cell>
          <cell r="X50" t="str">
            <v/>
          </cell>
          <cell r="Y50">
            <v>1163.7</v>
          </cell>
          <cell r="AB50" t="str">
            <v>Abono assistencial financeiro – complemento Piso da Enfermagem</v>
          </cell>
        </row>
        <row r="51">
          <cell r="C51" t="str">
            <v>UPA CAXANGÁ - CG Nº 007/2022</v>
          </cell>
          <cell r="E51" t="str">
            <v xml:space="preserve">BRENO JONATA SILVA MARTINS </v>
          </cell>
          <cell r="F51" t="str">
            <v>3 - Administrativo</v>
          </cell>
          <cell r="G51" t="str">
            <v>7823-20</v>
          </cell>
          <cell r="H51" t="str">
            <v>07/2026</v>
          </cell>
          <cell r="I51" t="str">
            <v>0,00</v>
          </cell>
          <cell r="J51">
            <v>156.19999999999999</v>
          </cell>
          <cell r="K51">
            <v>0</v>
          </cell>
          <cell r="L51">
            <v>243.90700000000001</v>
          </cell>
          <cell r="M51">
            <v>16.21</v>
          </cell>
          <cell r="O51">
            <v>1.41</v>
          </cell>
          <cell r="S51">
            <v>0</v>
          </cell>
          <cell r="U51">
            <v>0</v>
          </cell>
          <cell r="X51" t="str">
            <v/>
          </cell>
          <cell r="Y51">
            <v>0</v>
          </cell>
          <cell r="AB51" t="str">
            <v/>
          </cell>
        </row>
        <row r="52">
          <cell r="C52" t="str">
            <v>UPA CAXANGÁ - CG Nº 007/2022</v>
          </cell>
          <cell r="E52" t="str">
            <v>BRUNO EDSON OLIVEIRA DA SILVA</v>
          </cell>
          <cell r="F52" t="str">
            <v>3 - Administrativo</v>
          </cell>
          <cell r="G52" t="str">
            <v>3131-15</v>
          </cell>
          <cell r="H52" t="str">
            <v>07/2026</v>
          </cell>
          <cell r="I52" t="str">
            <v>0,00</v>
          </cell>
          <cell r="J52">
            <v>275.83999999999997</v>
          </cell>
          <cell r="K52">
            <v>0</v>
          </cell>
          <cell r="L52">
            <v>243.90700000000001</v>
          </cell>
          <cell r="M52">
            <v>32.32</v>
          </cell>
          <cell r="O52">
            <v>1.41</v>
          </cell>
          <cell r="S52">
            <v>0</v>
          </cell>
          <cell r="U52">
            <v>0</v>
          </cell>
          <cell r="X52" t="str">
            <v/>
          </cell>
          <cell r="Y52">
            <v>29.9</v>
          </cell>
          <cell r="AB52" t="str">
            <v>Beneficio obrigatorio CCT Federacao – Plano Assistencial Agiben</v>
          </cell>
        </row>
        <row r="53">
          <cell r="C53" t="str">
            <v>UPA CAXANGÁ - CG Nº 007/2022</v>
          </cell>
          <cell r="E53" t="str">
            <v>BRUNO MANOEL DE OLIVEIRA</v>
          </cell>
          <cell r="F53" t="str">
            <v>3 - Administrativo</v>
          </cell>
          <cell r="G53" t="str">
            <v>7823-20</v>
          </cell>
          <cell r="H53" t="str">
            <v>07/2026</v>
          </cell>
          <cell r="I53" t="str">
            <v>0,00</v>
          </cell>
          <cell r="J53">
            <v>158.72</v>
          </cell>
          <cell r="K53">
            <v>0</v>
          </cell>
          <cell r="L53">
            <v>243.90700000000001</v>
          </cell>
          <cell r="M53">
            <v>16.21</v>
          </cell>
          <cell r="O53">
            <v>1.41</v>
          </cell>
          <cell r="R53">
            <v>149.34549999999999</v>
          </cell>
          <cell r="S53">
            <v>97.26</v>
          </cell>
          <cell r="U53">
            <v>0</v>
          </cell>
          <cell r="X53" t="str">
            <v/>
          </cell>
          <cell r="Y53">
            <v>0</v>
          </cell>
          <cell r="AB53" t="str">
            <v/>
          </cell>
        </row>
        <row r="54">
          <cell r="C54" t="str">
            <v>UPA CAXANGÁ - CG Nº 007/2022</v>
          </cell>
          <cell r="E54" t="str">
            <v>CAIO BEZERRA DE SOUZA SILVA</v>
          </cell>
          <cell r="F54" t="str">
            <v>3 - Administrativo</v>
          </cell>
          <cell r="G54" t="str">
            <v>3132-20</v>
          </cell>
          <cell r="H54" t="str">
            <v>07/2026</v>
          </cell>
          <cell r="I54" t="str">
            <v>0,00</v>
          </cell>
          <cell r="J54">
            <v>13.43</v>
          </cell>
          <cell r="K54">
            <v>0</v>
          </cell>
          <cell r="L54">
            <v>243.90700000000001</v>
          </cell>
          <cell r="M54">
            <v>2.16</v>
          </cell>
          <cell r="O54">
            <v>1.41</v>
          </cell>
          <cell r="R54">
            <v>41.345500000000001</v>
          </cell>
          <cell r="S54">
            <v>10.08</v>
          </cell>
          <cell r="U54">
            <v>0</v>
          </cell>
          <cell r="X54" t="str">
            <v/>
          </cell>
          <cell r="Y54">
            <v>29.9</v>
          </cell>
          <cell r="AB54" t="str">
            <v>Beneficio obrigatorio CCT Federacao – Plano Assistencial Agiben</v>
          </cell>
        </row>
        <row r="55">
          <cell r="C55" t="str">
            <v>UPA CAXANGÁ - CG Nº 007/2022</v>
          </cell>
          <cell r="E55" t="str">
            <v>CAIO CESAR DE LIMA SILVA</v>
          </cell>
          <cell r="F55" t="str">
            <v>1 - Médico</v>
          </cell>
          <cell r="G55" t="str">
            <v>2251-25</v>
          </cell>
          <cell r="H55" t="str">
            <v>07/2026</v>
          </cell>
          <cell r="I55" t="str">
            <v>0,00</v>
          </cell>
          <cell r="J55">
            <v>494.47</v>
          </cell>
          <cell r="K55">
            <v>0</v>
          </cell>
          <cell r="L55">
            <v>243.90700000000001</v>
          </cell>
          <cell r="M55">
            <v>3.66</v>
          </cell>
          <cell r="O55">
            <v>11.31</v>
          </cell>
          <cell r="S55">
            <v>0</v>
          </cell>
          <cell r="U55">
            <v>0</v>
          </cell>
          <cell r="X55" t="str">
            <v/>
          </cell>
          <cell r="Y55">
            <v>0</v>
          </cell>
          <cell r="AB55" t="str">
            <v/>
          </cell>
        </row>
        <row r="56">
          <cell r="C56" t="str">
            <v>UPA CAXANGÁ - CG Nº 007/2022</v>
          </cell>
          <cell r="E56" t="str">
            <v>CAMILA CAVALCANTE DOS SANTOS</v>
          </cell>
          <cell r="F56" t="str">
            <v>2 - Outros Profissionais da Saúde</v>
          </cell>
          <cell r="G56" t="str">
            <v>2236-05</v>
          </cell>
          <cell r="H56" t="str">
            <v>07/2026</v>
          </cell>
          <cell r="I56" t="str">
            <v>0,00</v>
          </cell>
          <cell r="J56">
            <v>0</v>
          </cell>
          <cell r="K56">
            <v>132.75</v>
          </cell>
          <cell r="L56">
            <v>243.90700000000001</v>
          </cell>
          <cell r="M56">
            <v>2.95</v>
          </cell>
          <cell r="O56">
            <v>1.41</v>
          </cell>
          <cell r="S56">
            <v>0</v>
          </cell>
          <cell r="U56">
            <v>0</v>
          </cell>
          <cell r="X56" t="str">
            <v/>
          </cell>
          <cell r="Y56">
            <v>0</v>
          </cell>
          <cell r="AB56" t="str">
            <v/>
          </cell>
        </row>
        <row r="57">
          <cell r="C57" t="str">
            <v>UPA CAXANGÁ - CG Nº 007/2022</v>
          </cell>
          <cell r="E57" t="str">
            <v>CAMILLY FERNANDES DE MESSIAS</v>
          </cell>
          <cell r="F57" t="str">
            <v>3 - Administrativo</v>
          </cell>
          <cell r="G57" t="str">
            <v>5211-30</v>
          </cell>
          <cell r="H57" t="str">
            <v>07/2026</v>
          </cell>
          <cell r="I57" t="str">
            <v>0,00</v>
          </cell>
          <cell r="J57">
            <v>141.16</v>
          </cell>
          <cell r="K57">
            <v>0</v>
          </cell>
          <cell r="M57">
            <v>0</v>
          </cell>
          <cell r="O57">
            <v>1.41</v>
          </cell>
          <cell r="R57">
            <v>293.34550000000002</v>
          </cell>
          <cell r="S57">
            <v>105.87</v>
          </cell>
          <cell r="U57">
            <v>0</v>
          </cell>
          <cell r="X57" t="str">
            <v/>
          </cell>
          <cell r="Y57">
            <v>29.9</v>
          </cell>
          <cell r="AB57" t="str">
            <v>Beneficio obrigatorio CCT Federacao – Plano Assistencial Agiben</v>
          </cell>
        </row>
        <row r="58">
          <cell r="C58" t="str">
            <v>UPA CAXANGÁ - CG Nº 007/2022</v>
          </cell>
          <cell r="E58" t="str">
            <v>CARLOS ALBERTO DA SILVA BARBOSA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 t="str">
            <v>0,00</v>
          </cell>
          <cell r="J58">
            <v>0</v>
          </cell>
          <cell r="K58">
            <v>0</v>
          </cell>
          <cell r="M58">
            <v>0</v>
          </cell>
          <cell r="O58">
            <v>1.41</v>
          </cell>
          <cell r="S58">
            <v>0</v>
          </cell>
          <cell r="U58">
            <v>0</v>
          </cell>
          <cell r="X58" t="str">
            <v/>
          </cell>
          <cell r="Y58">
            <v>0</v>
          </cell>
          <cell r="AB58" t="str">
            <v/>
          </cell>
        </row>
        <row r="59">
          <cell r="C59" t="str">
            <v>UPA CAXANGÁ - CG Nº 007/2022</v>
          </cell>
          <cell r="E59" t="str">
            <v>CARLOS ALBERTO SANTOS DA ROCHA</v>
          </cell>
          <cell r="F59" t="str">
            <v>3 - Administrativo</v>
          </cell>
          <cell r="G59" t="str">
            <v>4221-10</v>
          </cell>
          <cell r="H59" t="str">
            <v>07/2026</v>
          </cell>
          <cell r="I59" t="str">
            <v>0,00</v>
          </cell>
          <cell r="J59">
            <v>183.58</v>
          </cell>
          <cell r="K59">
            <v>0</v>
          </cell>
          <cell r="L59">
            <v>243.90700000000001</v>
          </cell>
          <cell r="M59">
            <v>32.32</v>
          </cell>
          <cell r="O59">
            <v>1.41</v>
          </cell>
          <cell r="S59">
            <v>0</v>
          </cell>
          <cell r="U59">
            <v>0</v>
          </cell>
          <cell r="X59" t="str">
            <v/>
          </cell>
          <cell r="Y59">
            <v>29.9</v>
          </cell>
          <cell r="AB59" t="str">
            <v>Beneficio obrigatorio CCT Federacao – Plano Assistencial Agiben</v>
          </cell>
        </row>
        <row r="60">
          <cell r="C60" t="str">
            <v>UPA CAXANGÁ - CG Nº 007/2022</v>
          </cell>
          <cell r="E60" t="str">
            <v>CARLOS DOUGLAS DE ARAUJO</v>
          </cell>
          <cell r="F60" t="str">
            <v>2 - Outros Profissionais da Saúde</v>
          </cell>
          <cell r="G60" t="str">
            <v>3222-05</v>
          </cell>
          <cell r="H60" t="str">
            <v>07/2026</v>
          </cell>
          <cell r="I60" t="str">
            <v>0,00</v>
          </cell>
          <cell r="J60">
            <v>198.18</v>
          </cell>
          <cell r="K60">
            <v>0</v>
          </cell>
          <cell r="L60">
            <v>243.90700000000001</v>
          </cell>
          <cell r="M60">
            <v>16.21</v>
          </cell>
          <cell r="O60">
            <v>1.41</v>
          </cell>
          <cell r="S60">
            <v>0</v>
          </cell>
          <cell r="U60">
            <v>0</v>
          </cell>
          <cell r="X60" t="str">
            <v/>
          </cell>
          <cell r="Y60">
            <v>1704</v>
          </cell>
          <cell r="AB60" t="str">
            <v>Abono assistencial financeiro – complemento Piso da Enfermagem</v>
          </cell>
        </row>
        <row r="61">
          <cell r="C61" t="str">
            <v>UPA CAXANGÁ - CG Nº 007/2022</v>
          </cell>
          <cell r="E61" t="str">
            <v>CARLOS EDUARDO DE OLIVEIRA ALVES</v>
          </cell>
          <cell r="F61" t="str">
            <v>2 - Outros Profissionais da Saúde</v>
          </cell>
          <cell r="G61" t="str">
            <v>3226-05</v>
          </cell>
          <cell r="H61" t="str">
            <v>07/2026</v>
          </cell>
          <cell r="I61" t="str">
            <v>0,00</v>
          </cell>
          <cell r="J61">
            <v>169.34</v>
          </cell>
          <cell r="K61">
            <v>0</v>
          </cell>
          <cell r="L61">
            <v>243.90700000000001</v>
          </cell>
          <cell r="M61">
            <v>32.32</v>
          </cell>
          <cell r="O61">
            <v>1.41</v>
          </cell>
          <cell r="S61">
            <v>0</v>
          </cell>
          <cell r="U61">
            <v>0</v>
          </cell>
          <cell r="X61" t="str">
            <v/>
          </cell>
          <cell r="Y61">
            <v>29.9</v>
          </cell>
          <cell r="AB61" t="str">
            <v>Beneficio obrigatorio CCT Federacao – Plano Assistencial Agiben</v>
          </cell>
        </row>
        <row r="62">
          <cell r="C62" t="str">
            <v>UPA CAXANGÁ - CG Nº 007/2022</v>
          </cell>
          <cell r="E62" t="str">
            <v xml:space="preserve">CARLOS GOMES NUNES DOS SANTOS </v>
          </cell>
          <cell r="F62" t="str">
            <v>2 - Outros Profissionais da Saúde</v>
          </cell>
          <cell r="G62" t="str">
            <v>2237-10</v>
          </cell>
          <cell r="H62" t="str">
            <v>07/2026</v>
          </cell>
          <cell r="I62" t="str">
            <v>0,00</v>
          </cell>
          <cell r="J62">
            <v>349.57</v>
          </cell>
          <cell r="K62">
            <v>0</v>
          </cell>
          <cell r="M62">
            <v>0</v>
          </cell>
          <cell r="O62">
            <v>1.41</v>
          </cell>
          <cell r="S62">
            <v>0</v>
          </cell>
          <cell r="U62">
            <v>0</v>
          </cell>
          <cell r="X62" t="str">
            <v/>
          </cell>
          <cell r="Y62">
            <v>0</v>
          </cell>
          <cell r="AB62" t="str">
            <v/>
          </cell>
        </row>
        <row r="63">
          <cell r="C63" t="str">
            <v>UPA CAXANGÁ - CG Nº 007/2022</v>
          </cell>
          <cell r="E63" t="str">
            <v>CAROLAYNE AMANDA ARAUJO DE OLIVEIRA</v>
          </cell>
          <cell r="F63" t="str">
            <v>2 - Outros Profissionais da Saúde</v>
          </cell>
          <cell r="G63" t="str">
            <v>5152-05</v>
          </cell>
          <cell r="H63" t="str">
            <v>07/2026</v>
          </cell>
          <cell r="I63" t="str">
            <v>0,00</v>
          </cell>
          <cell r="J63">
            <v>168.96</v>
          </cell>
          <cell r="K63">
            <v>0</v>
          </cell>
          <cell r="L63">
            <v>243.90700000000001</v>
          </cell>
          <cell r="M63">
            <v>16.21</v>
          </cell>
          <cell r="O63">
            <v>1.41</v>
          </cell>
          <cell r="R63">
            <v>275.34550000000002</v>
          </cell>
          <cell r="S63">
            <v>97.26</v>
          </cell>
          <cell r="U63">
            <v>0</v>
          </cell>
          <cell r="X63" t="str">
            <v/>
          </cell>
          <cell r="Y63">
            <v>0</v>
          </cell>
          <cell r="AB63" t="str">
            <v/>
          </cell>
        </row>
        <row r="64">
          <cell r="C64" t="str">
            <v>UPA CAXANGÁ - CG Nº 007/2022</v>
          </cell>
          <cell r="E64" t="str">
            <v>CHRISTIANE LUIZA DE FREITAS</v>
          </cell>
          <cell r="F64" t="str">
            <v>2 - Outros Profissionais da Saúde</v>
          </cell>
          <cell r="G64" t="str">
            <v>2235-05</v>
          </cell>
          <cell r="H64" t="str">
            <v>07/2026</v>
          </cell>
          <cell r="I64" t="str">
            <v>0,00</v>
          </cell>
          <cell r="J64">
            <v>262.37</v>
          </cell>
          <cell r="K64">
            <v>0</v>
          </cell>
          <cell r="L64">
            <v>243.90700000000001</v>
          </cell>
          <cell r="M64">
            <v>3.59</v>
          </cell>
          <cell r="O64">
            <v>2.83</v>
          </cell>
          <cell r="S64">
            <v>0</v>
          </cell>
          <cell r="U64">
            <v>0</v>
          </cell>
          <cell r="X64" t="str">
            <v/>
          </cell>
          <cell r="Y64">
            <v>1924.07</v>
          </cell>
          <cell r="AB64" t="str">
            <v>Abono assistencial financeiro – complemento Piso da Enfermagem</v>
          </cell>
        </row>
        <row r="65">
          <cell r="C65" t="str">
            <v>UPA CAXANGÁ - CG Nº 007/2022</v>
          </cell>
          <cell r="E65" t="str">
            <v>CLAUDIA SIMONE BARBOSA AVELINO</v>
          </cell>
          <cell r="F65" t="str">
            <v>2 - Outros Profissionais da Saúde</v>
          </cell>
          <cell r="G65" t="str">
            <v>3222-05</v>
          </cell>
          <cell r="H65" t="str">
            <v>07/2026</v>
          </cell>
          <cell r="I65" t="str">
            <v>0,00</v>
          </cell>
          <cell r="J65">
            <v>198.18</v>
          </cell>
          <cell r="K65">
            <v>0</v>
          </cell>
          <cell r="L65">
            <v>243.90700000000001</v>
          </cell>
          <cell r="M65">
            <v>16.21</v>
          </cell>
          <cell r="O65">
            <v>1.41</v>
          </cell>
          <cell r="S65">
            <v>0</v>
          </cell>
          <cell r="U65">
            <v>0</v>
          </cell>
          <cell r="X65" t="str">
            <v/>
          </cell>
          <cell r="Y65">
            <v>1704</v>
          </cell>
          <cell r="AB65" t="str">
            <v>Abono assistencial financeiro – complemento Piso da Enfermagem</v>
          </cell>
        </row>
        <row r="66">
          <cell r="C66" t="str">
            <v>UPA CAXANGÁ - CG Nº 007/2022</v>
          </cell>
          <cell r="E66" t="str">
            <v>CLAYDSON SANTOS DA SILVA</v>
          </cell>
          <cell r="F66" t="str">
            <v>3 - Administrativo</v>
          </cell>
          <cell r="G66" t="str">
            <v>4110-05</v>
          </cell>
          <cell r="H66" t="str">
            <v>07/2026</v>
          </cell>
          <cell r="I66" t="str">
            <v>0,00</v>
          </cell>
          <cell r="J66">
            <v>253.48</v>
          </cell>
          <cell r="K66">
            <v>0</v>
          </cell>
          <cell r="L66">
            <v>243.90700000000001</v>
          </cell>
          <cell r="M66">
            <v>32.32</v>
          </cell>
          <cell r="O66">
            <v>1.41</v>
          </cell>
          <cell r="S66">
            <v>0</v>
          </cell>
          <cell r="U66">
            <v>0</v>
          </cell>
          <cell r="X66" t="str">
            <v/>
          </cell>
          <cell r="Y66">
            <v>29.9</v>
          </cell>
          <cell r="AB66" t="str">
            <v>Beneficio obrigatorio CCT Federacao – Plano Assistencial Agiben</v>
          </cell>
        </row>
        <row r="67">
          <cell r="C67" t="str">
            <v>UPA CAXANGÁ - CG Nº 007/2022</v>
          </cell>
          <cell r="E67" t="str">
            <v>CLEIDJANE GONCALVES LINS</v>
          </cell>
          <cell r="F67" t="str">
            <v>3 - Administrativo</v>
          </cell>
          <cell r="G67" t="str">
            <v>4221-10</v>
          </cell>
          <cell r="H67" t="str">
            <v>07/2026</v>
          </cell>
          <cell r="I67" t="str">
            <v>0,00</v>
          </cell>
          <cell r="J67">
            <v>173.12</v>
          </cell>
          <cell r="K67">
            <v>0</v>
          </cell>
          <cell r="L67">
            <v>243.90700000000001</v>
          </cell>
          <cell r="M67">
            <v>32.32</v>
          </cell>
          <cell r="O67">
            <v>1.41</v>
          </cell>
          <cell r="R67">
            <v>140.34549999999999</v>
          </cell>
          <cell r="S67">
            <v>100.03</v>
          </cell>
          <cell r="U67">
            <v>0</v>
          </cell>
          <cell r="X67" t="str">
            <v/>
          </cell>
          <cell r="Y67">
            <v>29.9</v>
          </cell>
          <cell r="AB67" t="str">
            <v>Beneficio obrigatorio CCT Federacao – Plano Assistencial Agiben</v>
          </cell>
        </row>
        <row r="68">
          <cell r="C68" t="str">
            <v>UPA CAXANGÁ - CG Nº 007/2022</v>
          </cell>
          <cell r="E68" t="str">
            <v xml:space="preserve">CLEIDSON CHARLES BARBOSA DOS SANTOS </v>
          </cell>
          <cell r="F68" t="str">
            <v>2 - Outros Profissionais da Saúde</v>
          </cell>
          <cell r="G68" t="str">
            <v>2516-05</v>
          </cell>
          <cell r="H68" t="str">
            <v>07/2026</v>
          </cell>
          <cell r="I68" t="str">
            <v>0,00</v>
          </cell>
          <cell r="J68">
            <v>417.88</v>
          </cell>
          <cell r="K68">
            <v>0</v>
          </cell>
          <cell r="M68">
            <v>0</v>
          </cell>
          <cell r="O68">
            <v>1.41</v>
          </cell>
          <cell r="S68">
            <v>0</v>
          </cell>
          <cell r="U68">
            <v>0</v>
          </cell>
          <cell r="X68" t="str">
            <v/>
          </cell>
          <cell r="Y68">
            <v>29.9</v>
          </cell>
          <cell r="AB68" t="str">
            <v>Beneficio obrigatorio CCT Federacao – Plano Assistencial Agiben</v>
          </cell>
        </row>
        <row r="69">
          <cell r="C69" t="str">
            <v>UPA CAXANGÁ - CG Nº 007/2022</v>
          </cell>
          <cell r="E69" t="str">
            <v>CLEITON FABIO SANTANA DA SILVA</v>
          </cell>
          <cell r="F69" t="str">
            <v>3 - Administrativo</v>
          </cell>
          <cell r="G69" t="str">
            <v>5151-10</v>
          </cell>
          <cell r="H69" t="str">
            <v>07/2026</v>
          </cell>
          <cell r="I69" t="str">
            <v>0,00</v>
          </cell>
          <cell r="J69">
            <v>158.31</v>
          </cell>
          <cell r="K69">
            <v>0</v>
          </cell>
          <cell r="L69">
            <v>243.90700000000001</v>
          </cell>
          <cell r="M69">
            <v>32.32</v>
          </cell>
          <cell r="O69">
            <v>1.41</v>
          </cell>
          <cell r="R69">
            <v>149.34549999999999</v>
          </cell>
          <cell r="S69">
            <v>99.28</v>
          </cell>
          <cell r="U69">
            <v>0</v>
          </cell>
          <cell r="X69" t="str">
            <v/>
          </cell>
          <cell r="Y69">
            <v>29.9</v>
          </cell>
          <cell r="AB69" t="str">
            <v>Beneficio obrigatorio CCT Federacao – Plano Assistencial Agiben</v>
          </cell>
        </row>
        <row r="70">
          <cell r="C70" t="str">
            <v>UPA CAXANGÁ - CG Nº 007/2022</v>
          </cell>
          <cell r="E70" t="str">
            <v>COSMO ALVES SOBRAL</v>
          </cell>
          <cell r="F70" t="str">
            <v>2 - Outros Profissionais da Saúde</v>
          </cell>
          <cell r="G70" t="str">
            <v>3226-05</v>
          </cell>
          <cell r="H70" t="str">
            <v>07/2026</v>
          </cell>
          <cell r="I70" t="str">
            <v>0,00</v>
          </cell>
          <cell r="J70">
            <v>230.98</v>
          </cell>
          <cell r="K70">
            <v>0</v>
          </cell>
          <cell r="L70">
            <v>243.90700000000001</v>
          </cell>
          <cell r="M70">
            <v>32.32</v>
          </cell>
          <cell r="O70">
            <v>1.41</v>
          </cell>
          <cell r="R70">
            <v>293.34550000000002</v>
          </cell>
          <cell r="S70">
            <v>106.47</v>
          </cell>
          <cell r="U70">
            <v>0</v>
          </cell>
          <cell r="X70" t="str">
            <v/>
          </cell>
          <cell r="Y70">
            <v>29.9</v>
          </cell>
          <cell r="AB70" t="str">
            <v>Beneficio obrigatorio CCT Federacao – Plano Assistencial Agiben</v>
          </cell>
        </row>
        <row r="71">
          <cell r="C71" t="str">
            <v>UPA CAXANGÁ - CG Nº 007/2022</v>
          </cell>
          <cell r="E71" t="str">
            <v>CRISTIANA MARIA DA SILVA</v>
          </cell>
          <cell r="F71" t="str">
            <v>2 - Outros Profissionais da Saúde</v>
          </cell>
          <cell r="G71" t="str">
            <v>3222-05</v>
          </cell>
          <cell r="H71" t="str">
            <v>07/2026</v>
          </cell>
          <cell r="I71" t="str">
            <v>0,00</v>
          </cell>
          <cell r="J71">
            <v>203.86</v>
          </cell>
          <cell r="K71">
            <v>0</v>
          </cell>
          <cell r="L71">
            <v>243.90700000000001</v>
          </cell>
          <cell r="M71">
            <v>16.21</v>
          </cell>
          <cell r="S71">
            <v>0</v>
          </cell>
          <cell r="U71">
            <v>0</v>
          </cell>
          <cell r="X71" t="str">
            <v/>
          </cell>
          <cell r="Y71">
            <v>1704</v>
          </cell>
          <cell r="AB71" t="str">
            <v>Abono assistencial financeiro – complemento Piso da Enfermagem</v>
          </cell>
        </row>
        <row r="72">
          <cell r="C72" t="str">
            <v>UPA CAXANGÁ - CG Nº 007/2022</v>
          </cell>
          <cell r="E72" t="str">
            <v>CRISTIANO RAELI</v>
          </cell>
          <cell r="F72" t="str">
            <v>2 - Outros Profissionais da Saúde</v>
          </cell>
          <cell r="G72" t="str">
            <v>3241-15</v>
          </cell>
          <cell r="H72" t="str">
            <v>07/2026</v>
          </cell>
          <cell r="I72" t="str">
            <v>0,00</v>
          </cell>
          <cell r="J72">
            <v>351.32</v>
          </cell>
          <cell r="K72">
            <v>0</v>
          </cell>
          <cell r="L72">
            <v>243.90700000000001</v>
          </cell>
          <cell r="M72">
            <v>2.73</v>
          </cell>
          <cell r="O72">
            <v>1.41</v>
          </cell>
          <cell r="S72">
            <v>0</v>
          </cell>
          <cell r="U72">
            <v>0</v>
          </cell>
          <cell r="X72" t="str">
            <v/>
          </cell>
          <cell r="Y72">
            <v>0</v>
          </cell>
          <cell r="AB72" t="str">
            <v/>
          </cell>
        </row>
        <row r="73">
          <cell r="C73" t="str">
            <v>UPA CAXANGÁ - CG Nº 007/2022</v>
          </cell>
          <cell r="E73" t="str">
            <v>CYNTHIA MEDEIROS ZEFERINO</v>
          </cell>
          <cell r="F73" t="str">
            <v>2 - Outros Profissionais da Saúde</v>
          </cell>
          <cell r="G73" t="str">
            <v>2235-05</v>
          </cell>
          <cell r="H73" t="str">
            <v>07/2026</v>
          </cell>
          <cell r="I73" t="str">
            <v>0,00</v>
          </cell>
          <cell r="J73">
            <v>407.06</v>
          </cell>
          <cell r="K73">
            <v>0</v>
          </cell>
          <cell r="M73">
            <v>0</v>
          </cell>
          <cell r="O73">
            <v>2.83</v>
          </cell>
          <cell r="S73">
            <v>0</v>
          </cell>
          <cell r="U73">
            <v>0</v>
          </cell>
          <cell r="X73" t="str">
            <v/>
          </cell>
          <cell r="Y73">
            <v>1580.21</v>
          </cell>
          <cell r="AB73" t="str">
            <v>Abono assistencial financeiro – complemento Piso da Enfermagem</v>
          </cell>
        </row>
        <row r="74">
          <cell r="C74" t="str">
            <v>UPA CAXANGÁ - CG Nº 007/2022</v>
          </cell>
          <cell r="E74" t="str">
            <v xml:space="preserve">DANIELLE DIAS LEAO </v>
          </cell>
          <cell r="F74" t="str">
            <v>2 - Outros Profissionais da Saúde</v>
          </cell>
          <cell r="G74" t="str">
            <v>3222-05</v>
          </cell>
          <cell r="H74" t="str">
            <v>07/2026</v>
          </cell>
          <cell r="I74" t="str">
            <v>0,00</v>
          </cell>
          <cell r="J74">
            <v>0</v>
          </cell>
          <cell r="K74">
            <v>420.21</v>
          </cell>
          <cell r="L74">
            <v>243.90700000000001</v>
          </cell>
          <cell r="M74">
            <v>16.21</v>
          </cell>
          <cell r="R74">
            <v>149.34549999999999</v>
          </cell>
          <cell r="S74">
            <v>0</v>
          </cell>
          <cell r="U74">
            <v>0</v>
          </cell>
          <cell r="X74" t="str">
            <v/>
          </cell>
          <cell r="Y74">
            <v>1704</v>
          </cell>
          <cell r="AB74" t="str">
            <v>Abono assistencial financeiro – complemento Piso da Enfermagem</v>
          </cell>
        </row>
        <row r="75">
          <cell r="C75" t="str">
            <v>UPA CAXANGÁ - CG Nº 007/2022</v>
          </cell>
          <cell r="E75" t="str">
            <v>DANIELLE SIQUEIRA CAMPOS GONZALEZ CONSONI</v>
          </cell>
          <cell r="F75" t="str">
            <v>2 - Outros Profissionais da Saúde</v>
          </cell>
          <cell r="G75" t="str">
            <v>2516-05</v>
          </cell>
          <cell r="H75" t="str">
            <v>07/2026</v>
          </cell>
          <cell r="I75" t="str">
            <v>0,00</v>
          </cell>
          <cell r="J75">
            <v>315.75</v>
          </cell>
          <cell r="K75">
            <v>0</v>
          </cell>
          <cell r="L75">
            <v>243.90700000000001</v>
          </cell>
          <cell r="M75">
            <v>32.32</v>
          </cell>
          <cell r="S75">
            <v>0</v>
          </cell>
          <cell r="U75">
            <v>320</v>
          </cell>
          <cell r="X75" t="str">
            <v>Auxílio Creche</v>
          </cell>
          <cell r="Y75">
            <v>29.9</v>
          </cell>
          <cell r="AB75" t="str">
            <v>Beneficio obrigatorio CCT Federacao – Plano Assistencial Agiben</v>
          </cell>
        </row>
        <row r="76">
          <cell r="C76" t="str">
            <v>UPA CAXANGÁ - CG Nº 007/2022</v>
          </cell>
          <cell r="E76" t="str">
            <v>DANIELLY MARTINS BARBOSA</v>
          </cell>
          <cell r="F76" t="str">
            <v>3 - Administrativo</v>
          </cell>
          <cell r="G76" t="str">
            <v>1312-05</v>
          </cell>
          <cell r="H76" t="str">
            <v>07/2026</v>
          </cell>
          <cell r="I76" t="str">
            <v>0,00</v>
          </cell>
          <cell r="J76">
            <v>1802.17</v>
          </cell>
          <cell r="K76">
            <v>0</v>
          </cell>
          <cell r="L76">
            <v>243.90700000000001</v>
          </cell>
          <cell r="M76">
            <v>32.32</v>
          </cell>
          <cell r="O76">
            <v>1.41</v>
          </cell>
          <cell r="S76">
            <v>0</v>
          </cell>
          <cell r="U76">
            <v>0</v>
          </cell>
          <cell r="X76" t="str">
            <v/>
          </cell>
          <cell r="Y76">
            <v>29.9</v>
          </cell>
          <cell r="AB76" t="str">
            <v>Beneficio obrigatorio CCT Federacao – Plano Assistencial Agiben</v>
          </cell>
        </row>
        <row r="77">
          <cell r="C77" t="str">
            <v>UPA CAXANGÁ - CG Nº 007/2022</v>
          </cell>
          <cell r="E77" t="str">
            <v>DAYANE GABRIEL DA SILVA</v>
          </cell>
          <cell r="F77" t="str">
            <v>2 - Outros Profissionais da Saúde</v>
          </cell>
          <cell r="G77" t="str">
            <v>3222-05</v>
          </cell>
          <cell r="H77" t="str">
            <v>07/2026</v>
          </cell>
          <cell r="I77" t="str">
            <v>0,00</v>
          </cell>
          <cell r="J77">
            <v>155.61000000000001</v>
          </cell>
          <cell r="K77">
            <v>0</v>
          </cell>
          <cell r="L77">
            <v>243.90700000000001</v>
          </cell>
          <cell r="M77">
            <v>16.21</v>
          </cell>
          <cell r="O77">
            <v>1.41</v>
          </cell>
          <cell r="R77">
            <v>9.8455000000000013</v>
          </cell>
          <cell r="S77">
            <v>4.5</v>
          </cell>
          <cell r="U77">
            <v>0</v>
          </cell>
          <cell r="X77" t="str">
            <v/>
          </cell>
          <cell r="Y77">
            <v>1704</v>
          </cell>
          <cell r="AB77" t="str">
            <v>Abono assistencial financeiro – complemento Piso da Enfermagem</v>
          </cell>
        </row>
        <row r="78">
          <cell r="C78" t="str">
            <v>UPA CAXANGÁ - CG Nº 007/2022</v>
          </cell>
          <cell r="E78" t="str">
            <v>DAYANNE ADRYELLE SALES DE MENDONÇA</v>
          </cell>
          <cell r="F78" t="str">
            <v>2 - Outros Profissionais da Saúde</v>
          </cell>
          <cell r="G78" t="str">
            <v>3222-05</v>
          </cell>
          <cell r="H78" t="str">
            <v>07/2026</v>
          </cell>
          <cell r="I78" t="str">
            <v>0,00</v>
          </cell>
          <cell r="J78">
            <v>225.18</v>
          </cell>
          <cell r="K78">
            <v>0</v>
          </cell>
          <cell r="M78">
            <v>0</v>
          </cell>
          <cell r="R78">
            <v>131.34549999999999</v>
          </cell>
          <cell r="S78">
            <v>0</v>
          </cell>
          <cell r="U78">
            <v>0</v>
          </cell>
          <cell r="X78" t="str">
            <v/>
          </cell>
          <cell r="Y78">
            <v>1704</v>
          </cell>
          <cell r="AB78" t="str">
            <v>Abono assistencial financeiro – complemento Piso da Enfermagem</v>
          </cell>
        </row>
        <row r="79">
          <cell r="C79" t="str">
            <v>UPA CAXANGÁ - CG Nº 007/2022</v>
          </cell>
          <cell r="E79" t="str">
            <v>DEBORA MIRELLA CARNEIRO DOS SANTOS</v>
          </cell>
          <cell r="F79" t="str">
            <v>3 - Administrativo</v>
          </cell>
          <cell r="G79" t="str">
            <v>4221-10</v>
          </cell>
          <cell r="H79" t="str">
            <v>07/2026</v>
          </cell>
          <cell r="I79" t="str">
            <v>0,00</v>
          </cell>
          <cell r="J79">
            <v>183.58</v>
          </cell>
          <cell r="K79">
            <v>0</v>
          </cell>
          <cell r="L79">
            <v>243.90700000000001</v>
          </cell>
          <cell r="M79">
            <v>32.32</v>
          </cell>
          <cell r="O79">
            <v>1.41</v>
          </cell>
          <cell r="S79">
            <v>0</v>
          </cell>
          <cell r="U79">
            <v>0</v>
          </cell>
          <cell r="X79" t="str">
            <v/>
          </cell>
          <cell r="Y79">
            <v>29.9</v>
          </cell>
          <cell r="AB79" t="str">
            <v>Beneficio obrigatorio CCT Federacao – Plano Assistencial Agiben</v>
          </cell>
        </row>
        <row r="80">
          <cell r="C80" t="str">
            <v>UPA CAXANGÁ - CG Nº 007/2022</v>
          </cell>
          <cell r="E80" t="str">
            <v xml:space="preserve">DEBORA ROBERTA DOS SANTOS </v>
          </cell>
          <cell r="F80" t="str">
            <v>2 - Outros Profissionais da Saúde</v>
          </cell>
          <cell r="G80" t="str">
            <v>2235-05</v>
          </cell>
          <cell r="H80" t="str">
            <v>07/2026</v>
          </cell>
          <cell r="I80" t="str">
            <v>0,00</v>
          </cell>
          <cell r="J80">
            <v>204.36</v>
          </cell>
          <cell r="K80">
            <v>0</v>
          </cell>
          <cell r="L80">
            <v>243.90700000000001</v>
          </cell>
          <cell r="M80">
            <v>2.79</v>
          </cell>
          <cell r="O80">
            <v>2.83</v>
          </cell>
          <cell r="S80">
            <v>0</v>
          </cell>
          <cell r="U80">
            <v>0</v>
          </cell>
          <cell r="X80" t="str">
            <v/>
          </cell>
          <cell r="Y80">
            <v>2459.15</v>
          </cell>
          <cell r="AB80" t="str">
            <v>Abono assistencial financeiro – complemento Piso da Enfermagem</v>
          </cell>
        </row>
        <row r="81">
          <cell r="C81" t="str">
            <v>UPA CAXANGÁ - CG Nº 007/2022</v>
          </cell>
          <cell r="E81" t="str">
            <v>DENISE DIAS LEAO</v>
          </cell>
          <cell r="F81" t="str">
            <v>2 - Outros Profissionais da Saúde</v>
          </cell>
          <cell r="G81" t="str">
            <v>3222-05</v>
          </cell>
          <cell r="H81" t="str">
            <v>07/2026</v>
          </cell>
          <cell r="I81" t="str">
            <v>0,00</v>
          </cell>
          <cell r="J81">
            <v>213.98</v>
          </cell>
          <cell r="K81">
            <v>0</v>
          </cell>
          <cell r="L81">
            <v>243.90700000000001</v>
          </cell>
          <cell r="M81">
            <v>16.21</v>
          </cell>
          <cell r="R81">
            <v>275.34550000000002</v>
          </cell>
          <cell r="S81">
            <v>97.26</v>
          </cell>
          <cell r="U81">
            <v>81.02</v>
          </cell>
          <cell r="X81" t="str">
            <v>Auxílio Creche</v>
          </cell>
          <cell r="Y81">
            <v>1704</v>
          </cell>
          <cell r="AB81" t="str">
            <v>Abono assistencial financeiro – complemento Piso da Enfermagem</v>
          </cell>
        </row>
        <row r="82">
          <cell r="C82" t="str">
            <v>UPA CAXANGÁ - CG Nº 007/2022</v>
          </cell>
          <cell r="E82" t="str">
            <v>DIANA DUARTE COSTA E SILVA</v>
          </cell>
          <cell r="F82" t="str">
            <v>2 - Outros Profissionais da Saúde</v>
          </cell>
          <cell r="G82" t="str">
            <v>2235-05</v>
          </cell>
          <cell r="H82" t="str">
            <v>07/2026</v>
          </cell>
          <cell r="I82" t="str">
            <v>0,00</v>
          </cell>
          <cell r="J82">
            <v>326.2</v>
          </cell>
          <cell r="K82">
            <v>0</v>
          </cell>
          <cell r="L82">
            <v>243.90700000000001</v>
          </cell>
          <cell r="M82">
            <v>3.85</v>
          </cell>
          <cell r="O82">
            <v>2.83</v>
          </cell>
          <cell r="S82">
            <v>0</v>
          </cell>
          <cell r="U82">
            <v>0</v>
          </cell>
          <cell r="X82" t="str">
            <v/>
          </cell>
          <cell r="Y82">
            <v>1751.36</v>
          </cell>
          <cell r="AB82" t="str">
            <v>Abono assistencial financeiro – complemento Piso da Enfermagem</v>
          </cell>
        </row>
        <row r="83">
          <cell r="C83" t="str">
            <v>UPA CAXANGÁ - CG Nº 007/2022</v>
          </cell>
          <cell r="E83" t="str">
            <v>DIEGO RAFAEL TEIXEIRA CARDOSO</v>
          </cell>
          <cell r="F83" t="str">
            <v>3 - Administrativo</v>
          </cell>
          <cell r="G83" t="str">
            <v>4221-10</v>
          </cell>
          <cell r="H83" t="str">
            <v>07/2026</v>
          </cell>
          <cell r="I83" t="str">
            <v>0,00</v>
          </cell>
          <cell r="J83">
            <v>201.46</v>
          </cell>
          <cell r="K83">
            <v>0</v>
          </cell>
          <cell r="L83">
            <v>243.90700000000001</v>
          </cell>
          <cell r="M83">
            <v>32.32</v>
          </cell>
          <cell r="O83">
            <v>1.41</v>
          </cell>
          <cell r="S83">
            <v>0</v>
          </cell>
          <cell r="U83">
            <v>0</v>
          </cell>
          <cell r="X83" t="str">
            <v/>
          </cell>
          <cell r="Y83">
            <v>29.9</v>
          </cell>
          <cell r="AB83" t="str">
            <v>Beneficio obrigatorio CCT Federacao – Plano Assistencial Agiben</v>
          </cell>
        </row>
        <row r="84">
          <cell r="C84" t="str">
            <v>UPA CAXANGÁ - CG Nº 007/2022</v>
          </cell>
          <cell r="E84" t="str">
            <v>EDNA CLEIDE ALVES GOMES</v>
          </cell>
          <cell r="F84" t="str">
            <v>2 - Outros Profissionais da Saúde</v>
          </cell>
          <cell r="G84" t="str">
            <v>3222-05</v>
          </cell>
          <cell r="H84" t="str">
            <v>07/2026</v>
          </cell>
          <cell r="I84" t="str">
            <v>0,00</v>
          </cell>
          <cell r="J84">
            <v>0</v>
          </cell>
          <cell r="K84">
            <v>0</v>
          </cell>
          <cell r="M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0</v>
          </cell>
          <cell r="AB84" t="str">
            <v/>
          </cell>
        </row>
        <row r="85">
          <cell r="C85" t="str">
            <v>UPA CAXANGÁ - CG Nº 007/2022</v>
          </cell>
          <cell r="E85" t="str">
            <v>EDNETE MARIA MOURA DA SILVA</v>
          </cell>
          <cell r="F85" t="str">
            <v>3 - Administrativo</v>
          </cell>
          <cell r="G85" t="str">
            <v>5134-30</v>
          </cell>
          <cell r="H85" t="str">
            <v>07/2026</v>
          </cell>
          <cell r="I85" t="str">
            <v>0,00</v>
          </cell>
          <cell r="J85">
            <v>162.43</v>
          </cell>
          <cell r="K85">
            <v>0</v>
          </cell>
          <cell r="L85">
            <v>243.90700000000001</v>
          </cell>
          <cell r="M85">
            <v>32.32</v>
          </cell>
          <cell r="O85">
            <v>1.41</v>
          </cell>
          <cell r="S85">
            <v>0</v>
          </cell>
          <cell r="U85">
            <v>0</v>
          </cell>
          <cell r="X85" t="str">
            <v/>
          </cell>
          <cell r="Y85">
            <v>29.9</v>
          </cell>
          <cell r="AB85" t="str">
            <v>Beneficio obrigatorio CCT Federacao – Plano Assistencial Agiben</v>
          </cell>
        </row>
        <row r="86">
          <cell r="C86" t="str">
            <v>UPA CAXANGÁ - CG Nº 007/2022</v>
          </cell>
          <cell r="E86" t="str">
            <v xml:space="preserve">EDSON FELICIANO ALVES </v>
          </cell>
          <cell r="F86" t="str">
            <v>3 - Administrativo</v>
          </cell>
          <cell r="G86" t="str">
            <v>5211-30</v>
          </cell>
          <cell r="H86" t="str">
            <v>07/2026</v>
          </cell>
          <cell r="I86" t="str">
            <v>0,00</v>
          </cell>
          <cell r="J86">
            <v>141.16</v>
          </cell>
          <cell r="K86">
            <v>0</v>
          </cell>
          <cell r="M86">
            <v>0</v>
          </cell>
          <cell r="O86">
            <v>1.41</v>
          </cell>
          <cell r="S86">
            <v>0</v>
          </cell>
          <cell r="U86">
            <v>0</v>
          </cell>
          <cell r="X86" t="str">
            <v/>
          </cell>
          <cell r="Y86">
            <v>29.9</v>
          </cell>
          <cell r="AB86" t="str">
            <v>Beneficio obrigatorio CCT Federacao – Plano Assistencial Agiben</v>
          </cell>
        </row>
        <row r="87">
          <cell r="C87" t="str">
            <v>UPA CAXANGÁ - CG Nº 007/2022</v>
          </cell>
          <cell r="E87" t="str">
            <v>EDUARDO DA SILVA RAMOS</v>
          </cell>
          <cell r="F87" t="str">
            <v>2 - Outros Profissionais da Saúde</v>
          </cell>
          <cell r="G87" t="str">
            <v>3222-05</v>
          </cell>
          <cell r="H87" t="str">
            <v>07/2026</v>
          </cell>
          <cell r="I87" t="str">
            <v>0,00</v>
          </cell>
          <cell r="J87">
            <v>182.06</v>
          </cell>
          <cell r="K87">
            <v>0</v>
          </cell>
          <cell r="L87">
            <v>243.90700000000001</v>
          </cell>
          <cell r="M87">
            <v>16.21</v>
          </cell>
          <cell r="O87">
            <v>1.41</v>
          </cell>
          <cell r="R87">
            <v>257.34550000000002</v>
          </cell>
          <cell r="S87">
            <v>97.26</v>
          </cell>
          <cell r="U87">
            <v>0</v>
          </cell>
          <cell r="X87" t="str">
            <v/>
          </cell>
          <cell r="Y87">
            <v>1704</v>
          </cell>
          <cell r="AB87" t="str">
            <v>Abono assistencial financeiro – complemento Piso da Enfermagem</v>
          </cell>
        </row>
        <row r="88">
          <cell r="C88" t="str">
            <v>UPA CAXANGÁ - CG Nº 007/2022</v>
          </cell>
          <cell r="E88" t="str">
            <v xml:space="preserve">ELICE RAFAELA NASCIMENTO COSTA FRANCA </v>
          </cell>
          <cell r="F88" t="str">
            <v>2 - Outros Profissionais da Saúde</v>
          </cell>
          <cell r="G88" t="str">
            <v>5152-05</v>
          </cell>
          <cell r="H88" t="str">
            <v>07/2026</v>
          </cell>
          <cell r="I88" t="str">
            <v>0,00</v>
          </cell>
          <cell r="J88">
            <v>196.73</v>
          </cell>
          <cell r="K88">
            <v>0</v>
          </cell>
          <cell r="L88">
            <v>243.90700000000001</v>
          </cell>
          <cell r="M88">
            <v>16.21</v>
          </cell>
          <cell r="R88">
            <v>131.34549999999999</v>
          </cell>
          <cell r="S88">
            <v>97.26</v>
          </cell>
          <cell r="U88">
            <v>0</v>
          </cell>
          <cell r="X88" t="str">
            <v/>
          </cell>
          <cell r="Y88">
            <v>0</v>
          </cell>
          <cell r="AB88" t="str">
            <v/>
          </cell>
        </row>
        <row r="89">
          <cell r="C89" t="str">
            <v>UPA CAXANGÁ - CG Nº 007/2022</v>
          </cell>
          <cell r="E89" t="str">
            <v>ELISANGELA FERREIRA AGUIAR DE LIMA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 t="str">
            <v>0,00</v>
          </cell>
          <cell r="J89">
            <v>163.61000000000001</v>
          </cell>
          <cell r="K89">
            <v>0</v>
          </cell>
          <cell r="L89">
            <v>243.90700000000001</v>
          </cell>
          <cell r="M89">
            <v>16.21</v>
          </cell>
          <cell r="S89">
            <v>0</v>
          </cell>
          <cell r="U89">
            <v>0</v>
          </cell>
          <cell r="X89" t="str">
            <v/>
          </cell>
          <cell r="Y89">
            <v>1704</v>
          </cell>
          <cell r="AB89" t="str">
            <v>Abono assistencial financeiro – complemento Piso da Enfermagem</v>
          </cell>
        </row>
        <row r="90">
          <cell r="C90" t="str">
            <v>UPA CAXANGÁ - CG Nº 007/2022</v>
          </cell>
          <cell r="E90" t="str">
            <v>ELIZA DE SOUZA SIQUEIRA LEAL</v>
          </cell>
          <cell r="F90" t="str">
            <v>2 - Outros Profissionais da Saúde</v>
          </cell>
          <cell r="G90" t="str">
            <v>3222-05</v>
          </cell>
          <cell r="H90" t="str">
            <v>07/2026</v>
          </cell>
          <cell r="I90" t="str">
            <v>0,00</v>
          </cell>
          <cell r="J90">
            <v>176.72</v>
          </cell>
          <cell r="K90">
            <v>0</v>
          </cell>
          <cell r="L90">
            <v>243.90700000000001</v>
          </cell>
          <cell r="M90">
            <v>16.21</v>
          </cell>
          <cell r="O90">
            <v>1.41</v>
          </cell>
          <cell r="S90">
            <v>0</v>
          </cell>
          <cell r="U90">
            <v>0</v>
          </cell>
          <cell r="X90" t="str">
            <v/>
          </cell>
          <cell r="Y90">
            <v>1704</v>
          </cell>
          <cell r="AB90" t="str">
            <v>Abono assistencial financeiro – complemento Piso da Enfermagem</v>
          </cell>
        </row>
        <row r="91">
          <cell r="C91" t="str">
            <v>UPA CAXANGÁ - CG Nº 007/2022</v>
          </cell>
          <cell r="E91" t="str">
            <v>ELIZANGELA MONTEIRO DA ROCHA</v>
          </cell>
          <cell r="F91" t="str">
            <v>2 - Outros Profissionais da Saúde</v>
          </cell>
          <cell r="G91" t="str">
            <v>2235-05</v>
          </cell>
          <cell r="H91" t="str">
            <v>07/2026</v>
          </cell>
          <cell r="I91" t="str">
            <v>0,00</v>
          </cell>
          <cell r="J91">
            <v>388.07</v>
          </cell>
          <cell r="K91">
            <v>0</v>
          </cell>
          <cell r="L91">
            <v>243.90700000000001</v>
          </cell>
          <cell r="M91">
            <v>4.3600000000000003</v>
          </cell>
          <cell r="O91">
            <v>2.83</v>
          </cell>
          <cell r="S91">
            <v>0</v>
          </cell>
          <cell r="U91">
            <v>0</v>
          </cell>
          <cell r="X91" t="str">
            <v/>
          </cell>
          <cell r="Y91">
            <v>1409.09</v>
          </cell>
          <cell r="AB91" t="str">
            <v>Abono assistencial financeiro – complemento Piso da Enfermagem</v>
          </cell>
        </row>
        <row r="92">
          <cell r="C92" t="str">
            <v>UPA CAXANGÁ - CG Nº 007/2022</v>
          </cell>
          <cell r="E92" t="str">
            <v>ELIZIA CORREIA DE AGUIAR NETA</v>
          </cell>
          <cell r="F92" t="str">
            <v>2 - Outros Profissionais da Saúde</v>
          </cell>
          <cell r="G92" t="str">
            <v>3222-05</v>
          </cell>
          <cell r="H92" t="str">
            <v>07/2026</v>
          </cell>
          <cell r="I92" t="str">
            <v>0,00</v>
          </cell>
          <cell r="J92">
            <v>0</v>
          </cell>
          <cell r="K92">
            <v>0</v>
          </cell>
          <cell r="M92">
            <v>0</v>
          </cell>
          <cell r="S92">
            <v>0</v>
          </cell>
          <cell r="U92">
            <v>0</v>
          </cell>
          <cell r="X92" t="str">
            <v/>
          </cell>
          <cell r="Y92">
            <v>1704</v>
          </cell>
          <cell r="AB92" t="str">
            <v>Abono assistencial financeiro – complemento Piso da Enfermagem</v>
          </cell>
        </row>
        <row r="93">
          <cell r="C93" t="str">
            <v>UPA CAXANGÁ - CG Nº 007/2022</v>
          </cell>
          <cell r="E93" t="str">
            <v>EMANUEL FERREIRA DA SILVA</v>
          </cell>
          <cell r="F93" t="str">
            <v>3 - Administrativo</v>
          </cell>
          <cell r="G93" t="str">
            <v>4221-10</v>
          </cell>
          <cell r="H93" t="str">
            <v>07/2026</v>
          </cell>
          <cell r="I93" t="str">
            <v>0,00</v>
          </cell>
          <cell r="J93">
            <v>195.32</v>
          </cell>
          <cell r="K93">
            <v>0</v>
          </cell>
          <cell r="L93">
            <v>243.90700000000001</v>
          </cell>
          <cell r="M93">
            <v>32.32</v>
          </cell>
          <cell r="O93">
            <v>1.41</v>
          </cell>
          <cell r="S93">
            <v>0</v>
          </cell>
          <cell r="U93">
            <v>0</v>
          </cell>
          <cell r="X93" t="str">
            <v/>
          </cell>
          <cell r="Y93">
            <v>29.9</v>
          </cell>
          <cell r="AB93" t="str">
            <v>Beneficio obrigatorio CCT Federacao – Plano Assistencial Agiben</v>
          </cell>
        </row>
        <row r="94">
          <cell r="C94" t="str">
            <v>UPA CAXANGÁ - CG Nº 007/2022</v>
          </cell>
          <cell r="E94" t="str">
            <v>EMERSON LUIZ DO NASCIMENTO CORREIA</v>
          </cell>
          <cell r="F94" t="str">
            <v>2 - Outros Profissionais da Saúde</v>
          </cell>
          <cell r="G94" t="str">
            <v>2235-05</v>
          </cell>
          <cell r="H94" t="str">
            <v>07/2026</v>
          </cell>
          <cell r="I94" t="str">
            <v>0,00</v>
          </cell>
          <cell r="J94">
            <v>230.13</v>
          </cell>
          <cell r="K94">
            <v>0</v>
          </cell>
          <cell r="L94">
            <v>243.90700000000001</v>
          </cell>
          <cell r="M94">
            <v>2.79</v>
          </cell>
          <cell r="O94">
            <v>2.83</v>
          </cell>
          <cell r="S94">
            <v>0</v>
          </cell>
          <cell r="U94">
            <v>0</v>
          </cell>
          <cell r="X94" t="str">
            <v/>
          </cell>
          <cell r="Y94">
            <v>2459.15</v>
          </cell>
          <cell r="AB94" t="str">
            <v>Abono assistencial financeiro – complemento Piso da Enfermagem</v>
          </cell>
        </row>
        <row r="95">
          <cell r="C95" t="str">
            <v>UPA CAXANGÁ - CG Nº 007/2022</v>
          </cell>
          <cell r="E95" t="str">
            <v>ENI ARAUJO GOMES</v>
          </cell>
          <cell r="F95" t="str">
            <v>1 - Médico</v>
          </cell>
          <cell r="G95" t="str">
            <v>2251-25</v>
          </cell>
          <cell r="H95" t="str">
            <v>07/2026</v>
          </cell>
          <cell r="I95" t="str">
            <v>0,00</v>
          </cell>
          <cell r="J95">
            <v>359.53</v>
          </cell>
          <cell r="K95">
            <v>0</v>
          </cell>
          <cell r="L95">
            <v>243.90700000000001</v>
          </cell>
          <cell r="M95">
            <v>3.66</v>
          </cell>
          <cell r="O95">
            <v>11.31</v>
          </cell>
          <cell r="S95">
            <v>0</v>
          </cell>
          <cell r="U95">
            <v>0</v>
          </cell>
          <cell r="X95" t="str">
            <v/>
          </cell>
          <cell r="Y95">
            <v>0</v>
          </cell>
          <cell r="AB95" t="str">
            <v/>
          </cell>
        </row>
        <row r="96">
          <cell r="C96" t="str">
            <v>UPA CAXANGÁ - CG Nº 007/2022</v>
          </cell>
          <cell r="E96" t="str">
            <v>ERCILIO MARQUES BRANDAO NETO</v>
          </cell>
          <cell r="F96" t="str">
            <v>2 - Outros Profissionais da Saúde</v>
          </cell>
          <cell r="G96" t="str">
            <v>2235-05</v>
          </cell>
          <cell r="H96" t="str">
            <v>07/2026</v>
          </cell>
          <cell r="I96" t="str">
            <v>0,00</v>
          </cell>
          <cell r="J96">
            <v>297.2</v>
          </cell>
          <cell r="K96">
            <v>0</v>
          </cell>
          <cell r="L96">
            <v>243.90700000000001</v>
          </cell>
          <cell r="M96">
            <v>3.33</v>
          </cell>
          <cell r="O96">
            <v>2.83</v>
          </cell>
          <cell r="S96">
            <v>0</v>
          </cell>
          <cell r="U96">
            <v>0</v>
          </cell>
          <cell r="X96" t="str">
            <v/>
          </cell>
          <cell r="Y96">
            <v>2096.2800000000002</v>
          </cell>
          <cell r="AB96" t="str">
            <v>Abono assistencial financeiro – complemento Piso da Enfermagem</v>
          </cell>
        </row>
        <row r="97">
          <cell r="C97" t="str">
            <v>UPA CAXANGÁ - CG Nº 007/2022</v>
          </cell>
          <cell r="E97" t="str">
            <v xml:space="preserve">ERIKA CRISTINA DA SILVA </v>
          </cell>
          <cell r="F97" t="str">
            <v>3 - Administrativo</v>
          </cell>
          <cell r="G97" t="str">
            <v>4110-05</v>
          </cell>
          <cell r="H97" t="str">
            <v>07/2026</v>
          </cell>
          <cell r="I97" t="str">
            <v>0,00</v>
          </cell>
          <cell r="J97">
            <v>15.23</v>
          </cell>
          <cell r="K97">
            <v>0</v>
          </cell>
          <cell r="M97">
            <v>0</v>
          </cell>
          <cell r="O97">
            <v>1.41</v>
          </cell>
          <cell r="R97">
            <v>419.34550000000002</v>
          </cell>
          <cell r="S97">
            <v>45.69</v>
          </cell>
          <cell r="U97">
            <v>0</v>
          </cell>
          <cell r="X97" t="str">
            <v/>
          </cell>
          <cell r="Y97">
            <v>29.9</v>
          </cell>
          <cell r="AB97" t="str">
            <v>Beneficio obrigatorio CCT Federacao – Plano Assistencial Agiben</v>
          </cell>
        </row>
        <row r="98">
          <cell r="C98" t="str">
            <v>UPA CAXANGÁ - CG Nº 007/2022</v>
          </cell>
          <cell r="E98" t="str">
            <v>ERIKA MARIA DA SILVA</v>
          </cell>
          <cell r="F98" t="str">
            <v>2 - Outros Profissionais da Saúde</v>
          </cell>
          <cell r="G98" t="str">
            <v>3222-05</v>
          </cell>
          <cell r="H98" t="str">
            <v>07/2026</v>
          </cell>
          <cell r="I98" t="str">
            <v>0,00</v>
          </cell>
          <cell r="J98">
            <v>196.64</v>
          </cell>
          <cell r="K98">
            <v>0</v>
          </cell>
          <cell r="L98">
            <v>243.90700000000001</v>
          </cell>
          <cell r="M98">
            <v>16.21</v>
          </cell>
          <cell r="O98">
            <v>1.41</v>
          </cell>
          <cell r="S98">
            <v>0</v>
          </cell>
          <cell r="U98">
            <v>0</v>
          </cell>
          <cell r="X98" t="str">
            <v/>
          </cell>
          <cell r="Y98">
            <v>1704</v>
          </cell>
          <cell r="AB98" t="str">
            <v>Abono assistencial financeiro – complemento Piso da Enfermagem</v>
          </cell>
        </row>
        <row r="99">
          <cell r="C99" t="str">
            <v>UPA CAXANGÁ - CG Nº 007/2022</v>
          </cell>
          <cell r="E99" t="str">
            <v>ERNANDO AGEMIRO DA SILVA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 t="str">
            <v>0,00</v>
          </cell>
          <cell r="J99">
            <v>189.43</v>
          </cell>
          <cell r="K99">
            <v>0</v>
          </cell>
          <cell r="L99">
            <v>243.90700000000001</v>
          </cell>
          <cell r="M99">
            <v>16.21</v>
          </cell>
          <cell r="O99">
            <v>1.41</v>
          </cell>
          <cell r="S99">
            <v>0</v>
          </cell>
          <cell r="U99">
            <v>0</v>
          </cell>
          <cell r="X99" t="str">
            <v/>
          </cell>
          <cell r="Y99">
            <v>1704</v>
          </cell>
          <cell r="AB99" t="str">
            <v>Abono assistencial financeiro – complemento Piso da Enfermagem</v>
          </cell>
        </row>
        <row r="100">
          <cell r="C100" t="str">
            <v>UPA CAXANGÁ - CG Nº 007/2022</v>
          </cell>
          <cell r="E100" t="str">
            <v>ERONILDO MARTINS DA ROCHA</v>
          </cell>
          <cell r="F100" t="str">
            <v>2 - Outros Profissionais da Saúde</v>
          </cell>
          <cell r="G100" t="str">
            <v>3222-05</v>
          </cell>
          <cell r="H100" t="str">
            <v>07/2026</v>
          </cell>
          <cell r="I100" t="str">
            <v>0,00</v>
          </cell>
          <cell r="J100">
            <v>198.18</v>
          </cell>
          <cell r="K100">
            <v>0</v>
          </cell>
          <cell r="L100">
            <v>243.90700000000001</v>
          </cell>
          <cell r="M100">
            <v>16.21</v>
          </cell>
          <cell r="R100">
            <v>131.34549999999999</v>
          </cell>
          <cell r="S100">
            <v>97.26</v>
          </cell>
          <cell r="U100">
            <v>0</v>
          </cell>
          <cell r="X100" t="str">
            <v/>
          </cell>
          <cell r="Y100">
            <v>1704</v>
          </cell>
          <cell r="AB100" t="str">
            <v>Abono assistencial financeiro – complemento Piso da Enfermagem</v>
          </cell>
        </row>
        <row r="101">
          <cell r="C101" t="str">
            <v>UPA CAXANGÁ - CG Nº 007/2022</v>
          </cell>
          <cell r="E101" t="str">
            <v>EVANDRA BATISTA SILVA PINHEIRO</v>
          </cell>
          <cell r="F101" t="str">
            <v>2 - Outros Profissionais da Saúde</v>
          </cell>
          <cell r="G101" t="str">
            <v>2235-05</v>
          </cell>
          <cell r="H101" t="str">
            <v>07/2026</v>
          </cell>
          <cell r="I101" t="str">
            <v>0,00</v>
          </cell>
          <cell r="J101">
            <v>298.39</v>
          </cell>
          <cell r="K101">
            <v>0</v>
          </cell>
          <cell r="L101">
            <v>243.90700000000001</v>
          </cell>
          <cell r="M101">
            <v>3.59</v>
          </cell>
          <cell r="O101">
            <v>2.83</v>
          </cell>
          <cell r="R101">
            <v>221.34549999999999</v>
          </cell>
          <cell r="S101">
            <v>143.65</v>
          </cell>
          <cell r="U101">
            <v>0</v>
          </cell>
          <cell r="X101" t="str">
            <v/>
          </cell>
          <cell r="Y101">
            <v>1924.07</v>
          </cell>
          <cell r="AB101" t="str">
            <v>Abono assistencial financeiro – complemento Piso da Enfermagem</v>
          </cell>
        </row>
        <row r="102">
          <cell r="C102" t="str">
            <v>UPA CAXANGÁ - CG Nº 007/2022</v>
          </cell>
          <cell r="E102" t="str">
            <v>EVELYNE ALVES DE SOUSA</v>
          </cell>
          <cell r="F102" t="str">
            <v>2 - Outros Profissionais da Saúde</v>
          </cell>
          <cell r="G102" t="str">
            <v>2234-05</v>
          </cell>
          <cell r="H102" t="str">
            <v>07/2026</v>
          </cell>
          <cell r="I102" t="str">
            <v>0,00</v>
          </cell>
          <cell r="J102">
            <v>414.88</v>
          </cell>
          <cell r="K102">
            <v>0</v>
          </cell>
          <cell r="M102">
            <v>0</v>
          </cell>
          <cell r="O102">
            <v>1.41</v>
          </cell>
          <cell r="S102">
            <v>0</v>
          </cell>
          <cell r="U102">
            <v>0</v>
          </cell>
          <cell r="X102" t="str">
            <v/>
          </cell>
          <cell r="Y102">
            <v>0</v>
          </cell>
          <cell r="AB102" t="str">
            <v/>
          </cell>
        </row>
        <row r="103">
          <cell r="C103" t="str">
            <v>UPA CAXANGÁ - CG Nº 007/2022</v>
          </cell>
          <cell r="E103" t="str">
            <v>EVERTON  RODRIGUES DO NASCIMENTO</v>
          </cell>
          <cell r="F103" t="str">
            <v>2 - Outros Profissionais da Saúde</v>
          </cell>
          <cell r="G103" t="str">
            <v>2236-05</v>
          </cell>
          <cell r="H103" t="str">
            <v>07/2026</v>
          </cell>
          <cell r="I103" t="str">
            <v>0,00</v>
          </cell>
          <cell r="J103">
            <v>270.23</v>
          </cell>
          <cell r="K103">
            <v>0</v>
          </cell>
          <cell r="L103">
            <v>243.90700000000001</v>
          </cell>
          <cell r="M103">
            <v>2.95</v>
          </cell>
          <cell r="O103">
            <v>2.83</v>
          </cell>
          <cell r="S103">
            <v>0</v>
          </cell>
          <cell r="U103">
            <v>0</v>
          </cell>
          <cell r="X103" t="str">
            <v/>
          </cell>
          <cell r="Y103">
            <v>0</v>
          </cell>
          <cell r="AB103" t="str">
            <v/>
          </cell>
        </row>
        <row r="104">
          <cell r="C104" t="str">
            <v>UPA CAXANGÁ - CG Nº 007/2022</v>
          </cell>
          <cell r="E104" t="str">
            <v>EVERTTON DA SILVA MARTINS</v>
          </cell>
          <cell r="F104" t="str">
            <v>3 - Administrativo</v>
          </cell>
          <cell r="G104" t="str">
            <v>3132-20</v>
          </cell>
          <cell r="H104" t="str">
            <v>07/2026</v>
          </cell>
          <cell r="I104" t="str">
            <v>0,00</v>
          </cell>
          <cell r="J104">
            <v>0</v>
          </cell>
          <cell r="K104">
            <v>313.33</v>
          </cell>
          <cell r="L104">
            <v>243.90700000000001</v>
          </cell>
          <cell r="M104">
            <v>32.32</v>
          </cell>
          <cell r="S104">
            <v>0</v>
          </cell>
          <cell r="U104">
            <v>0</v>
          </cell>
          <cell r="X104" t="str">
            <v/>
          </cell>
          <cell r="Y104">
            <v>29.9</v>
          </cell>
          <cell r="AB104" t="str">
            <v>Beneficio obrigatorio CCT Federacao – Plano Assistencial Agiben</v>
          </cell>
        </row>
        <row r="105">
          <cell r="C105" t="str">
            <v>UPA CAXANGÁ - CG Nº 007/2022</v>
          </cell>
          <cell r="E105" t="str">
            <v xml:space="preserve">FABIANA COSMA PAVAO 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 t="str">
            <v>0,00</v>
          </cell>
          <cell r="J105">
            <v>163.61000000000001</v>
          </cell>
          <cell r="K105">
            <v>0</v>
          </cell>
          <cell r="L105">
            <v>243.90700000000001</v>
          </cell>
          <cell r="M105">
            <v>16.21</v>
          </cell>
          <cell r="S105">
            <v>0</v>
          </cell>
          <cell r="U105">
            <v>0</v>
          </cell>
          <cell r="X105" t="str">
            <v/>
          </cell>
          <cell r="Y105">
            <v>1704</v>
          </cell>
          <cell r="AB105" t="str">
            <v>Abono assistencial financeiro – complemento Piso da Enfermagem</v>
          </cell>
        </row>
        <row r="106">
          <cell r="C106" t="str">
            <v>UPA CAXANGÁ - CG Nº 007/2022</v>
          </cell>
          <cell r="E106" t="str">
            <v>FABIOLA LIMA DOS SANTOS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 t="str">
            <v>0,00</v>
          </cell>
          <cell r="J106">
            <v>173.15</v>
          </cell>
          <cell r="K106">
            <v>0</v>
          </cell>
          <cell r="L106">
            <v>243.90700000000001</v>
          </cell>
          <cell r="M106">
            <v>16.21</v>
          </cell>
          <cell r="O106">
            <v>1.41</v>
          </cell>
          <cell r="S106">
            <v>0</v>
          </cell>
          <cell r="U106">
            <v>0</v>
          </cell>
          <cell r="X106" t="str">
            <v/>
          </cell>
          <cell r="Y106">
            <v>1704</v>
          </cell>
          <cell r="AB106" t="str">
            <v>Abono assistencial financeiro – complemento Piso da Enfermagem</v>
          </cell>
        </row>
        <row r="107">
          <cell r="C107" t="str">
            <v>UPA CAXANGÁ - CG Nº 007/2022</v>
          </cell>
          <cell r="E107" t="str">
            <v>FERNANDA CLARA DE PAIVA MELO ALBUQUERQUE ALVES</v>
          </cell>
          <cell r="F107" t="str">
            <v>2 - Outros Profissionais da Saúde</v>
          </cell>
          <cell r="G107" t="str">
            <v>2235-05</v>
          </cell>
          <cell r="H107" t="str">
            <v>07/2026</v>
          </cell>
          <cell r="I107" t="str">
            <v>0,00</v>
          </cell>
          <cell r="J107">
            <v>219.68</v>
          </cell>
          <cell r="K107">
            <v>0</v>
          </cell>
          <cell r="L107">
            <v>243.90700000000001</v>
          </cell>
          <cell r="M107">
            <v>3.33</v>
          </cell>
          <cell r="R107">
            <v>221.34549999999999</v>
          </cell>
          <cell r="S107">
            <v>133.31</v>
          </cell>
          <cell r="U107">
            <v>0</v>
          </cell>
          <cell r="X107" t="str">
            <v/>
          </cell>
          <cell r="Y107">
            <v>2096.2800000000002</v>
          </cell>
          <cell r="AB107" t="str">
            <v>Abono assistencial financeiro – complemento Piso da Enfermagem</v>
          </cell>
        </row>
        <row r="108">
          <cell r="C108" t="str">
            <v>UPA CAXANGÁ - CG Nº 007/2022</v>
          </cell>
          <cell r="E108" t="str">
            <v>FERNANDO ANIBAL FIALHO CANTARELLI</v>
          </cell>
          <cell r="F108" t="str">
            <v>1 - Médico</v>
          </cell>
          <cell r="G108" t="str">
            <v>2251-25</v>
          </cell>
          <cell r="H108" t="str">
            <v>07/2026</v>
          </cell>
          <cell r="I108" t="str">
            <v>0,00</v>
          </cell>
          <cell r="J108">
            <v>989.41</v>
          </cell>
          <cell r="K108">
            <v>0</v>
          </cell>
          <cell r="M108">
            <v>0</v>
          </cell>
          <cell r="O108">
            <v>40</v>
          </cell>
          <cell r="S108">
            <v>0</v>
          </cell>
          <cell r="U108">
            <v>0</v>
          </cell>
          <cell r="X108" t="str">
            <v/>
          </cell>
          <cell r="Y108">
            <v>0</v>
          </cell>
          <cell r="AB108" t="str">
            <v/>
          </cell>
        </row>
        <row r="109">
          <cell r="C109" t="str">
            <v>UPA CAXANGÁ - CG Nº 007/2022</v>
          </cell>
          <cell r="E109" t="str">
            <v>FILIPE JORGE CAVALCANTI DO REGO</v>
          </cell>
          <cell r="F109" t="str">
            <v>2 - Outros Profissionais da Saúde</v>
          </cell>
          <cell r="G109" t="str">
            <v>3241-15</v>
          </cell>
          <cell r="H109" t="str">
            <v>07/2026</v>
          </cell>
          <cell r="I109" t="str">
            <v>0,00</v>
          </cell>
          <cell r="J109">
            <v>411.51</v>
          </cell>
          <cell r="K109">
            <v>0</v>
          </cell>
          <cell r="L109">
            <v>243.90700000000001</v>
          </cell>
          <cell r="M109">
            <v>2.73</v>
          </cell>
          <cell r="O109">
            <v>1.41</v>
          </cell>
          <cell r="S109">
            <v>0</v>
          </cell>
          <cell r="U109">
            <v>0</v>
          </cell>
          <cell r="X109" t="str">
            <v/>
          </cell>
          <cell r="Y109">
            <v>0</v>
          </cell>
          <cell r="AB109" t="str">
            <v/>
          </cell>
        </row>
        <row r="110">
          <cell r="C110" t="str">
            <v>UPA CAXANGÁ - CG Nº 007/2022</v>
          </cell>
          <cell r="E110" t="str">
            <v>FRANCISCO DE ASSIS DE LIMA</v>
          </cell>
          <cell r="F110" t="str">
            <v>2 - Outros Profissionais da Saúde</v>
          </cell>
          <cell r="G110" t="str">
            <v>3241-15</v>
          </cell>
          <cell r="H110" t="str">
            <v>07/2026</v>
          </cell>
          <cell r="I110" t="str">
            <v>0,00</v>
          </cell>
          <cell r="J110">
            <v>519.53</v>
          </cell>
          <cell r="K110">
            <v>0</v>
          </cell>
          <cell r="M110">
            <v>0</v>
          </cell>
          <cell r="O110">
            <v>1.41</v>
          </cell>
          <cell r="S110">
            <v>0</v>
          </cell>
          <cell r="U110">
            <v>0</v>
          </cell>
          <cell r="X110" t="str">
            <v/>
          </cell>
          <cell r="Y110">
            <v>0</v>
          </cell>
          <cell r="AB110" t="str">
            <v/>
          </cell>
        </row>
        <row r="111">
          <cell r="C111" t="str">
            <v>UPA CAXANGÁ - CG Nº 007/2022</v>
          </cell>
          <cell r="E111" t="str">
            <v>GABRIEL ANTONIO RODRIGUES DE FREITAS</v>
          </cell>
          <cell r="F111" t="str">
            <v>3 - Administrativo</v>
          </cell>
          <cell r="G111" t="str">
            <v>4110-05</v>
          </cell>
          <cell r="H111" t="str">
            <v>07/2026</v>
          </cell>
          <cell r="I111" t="str">
            <v>0,00</v>
          </cell>
          <cell r="J111">
            <v>15.23</v>
          </cell>
          <cell r="K111">
            <v>0</v>
          </cell>
          <cell r="M111">
            <v>0</v>
          </cell>
          <cell r="O111">
            <v>1.41</v>
          </cell>
          <cell r="R111">
            <v>419.34550000000002</v>
          </cell>
          <cell r="S111">
            <v>45.69</v>
          </cell>
          <cell r="U111">
            <v>0</v>
          </cell>
          <cell r="X111" t="str">
            <v/>
          </cell>
          <cell r="Y111">
            <v>29.9</v>
          </cell>
          <cell r="AB111" t="str">
            <v>Beneficio obrigatorio CCT Federacao – Plano Assistencial Agiben</v>
          </cell>
        </row>
        <row r="112">
          <cell r="C112" t="str">
            <v>UPA CAXANGÁ - CG Nº 007/2022</v>
          </cell>
          <cell r="E112" t="str">
            <v xml:space="preserve">GABRIEL MARTINS GOUVEIA </v>
          </cell>
          <cell r="F112" t="str">
            <v>3 - Administrativo</v>
          </cell>
          <cell r="G112" t="str">
            <v>4110-05</v>
          </cell>
          <cell r="H112" t="str">
            <v>07/2026</v>
          </cell>
          <cell r="I112" t="str">
            <v>0,00</v>
          </cell>
          <cell r="J112">
            <v>15.23</v>
          </cell>
          <cell r="K112">
            <v>0</v>
          </cell>
          <cell r="M112">
            <v>0</v>
          </cell>
          <cell r="O112">
            <v>1.41</v>
          </cell>
          <cell r="R112">
            <v>212.34549999999999</v>
          </cell>
          <cell r="S112">
            <v>45.69</v>
          </cell>
          <cell r="U112">
            <v>0</v>
          </cell>
          <cell r="X112" t="str">
            <v/>
          </cell>
          <cell r="Y112">
            <v>29.9</v>
          </cell>
          <cell r="AB112" t="str">
            <v>Beneficio obrigatorio CCT Federacao – Plano Assistencial Agiben</v>
          </cell>
        </row>
        <row r="113">
          <cell r="C113" t="str">
            <v>UPA CAXANGÁ - CG Nº 007/2022</v>
          </cell>
          <cell r="E113" t="str">
            <v xml:space="preserve">GABRIELA GOMES DIAS </v>
          </cell>
          <cell r="F113" t="str">
            <v>2 - Outros Profissionais da Saúde</v>
          </cell>
          <cell r="G113" t="str">
            <v>3222-05</v>
          </cell>
          <cell r="H113" t="str">
            <v>07/2026</v>
          </cell>
          <cell r="I113" t="str">
            <v>0,00</v>
          </cell>
          <cell r="J113">
            <v>167.87</v>
          </cell>
          <cell r="K113">
            <v>0</v>
          </cell>
          <cell r="L113">
            <v>243.90700000000001</v>
          </cell>
          <cell r="M113">
            <v>2.4300000000000002</v>
          </cell>
          <cell r="S113">
            <v>0</v>
          </cell>
          <cell r="U113">
            <v>0</v>
          </cell>
          <cell r="X113" t="str">
            <v/>
          </cell>
          <cell r="Y113">
            <v>1704</v>
          </cell>
          <cell r="AB113" t="str">
            <v>Abono assistencial financeiro – complemento Piso da Enfermagem</v>
          </cell>
        </row>
        <row r="114">
          <cell r="C114" t="str">
            <v>UPA CAXANGÁ - CG Nº 007/2022</v>
          </cell>
          <cell r="E114" t="str">
            <v>GENILDA MARIA DA SILVA</v>
          </cell>
          <cell r="F114" t="str">
            <v>3 - Administrativo</v>
          </cell>
          <cell r="G114" t="str">
            <v>5211-30</v>
          </cell>
          <cell r="H114" t="str">
            <v>07/2026</v>
          </cell>
          <cell r="I114" t="str">
            <v>0,00</v>
          </cell>
          <cell r="J114">
            <v>212.76</v>
          </cell>
          <cell r="K114">
            <v>0</v>
          </cell>
          <cell r="L114">
            <v>243.90700000000001</v>
          </cell>
          <cell r="M114">
            <v>32.32</v>
          </cell>
          <cell r="O114">
            <v>1.41</v>
          </cell>
          <cell r="S114">
            <v>0</v>
          </cell>
          <cell r="U114">
            <v>0</v>
          </cell>
          <cell r="X114" t="str">
            <v/>
          </cell>
          <cell r="Y114">
            <v>29.9</v>
          </cell>
          <cell r="AB114" t="str">
            <v>Beneficio obrigatorio CCT Federacao – Plano Assistencial Agiben</v>
          </cell>
        </row>
        <row r="115">
          <cell r="C115" t="str">
            <v>UPA CAXANGÁ - CG Nº 007/2022</v>
          </cell>
          <cell r="E115" t="str">
            <v>GENIVAL SEVERINO DE MENDONCA</v>
          </cell>
          <cell r="F115" t="str">
            <v>3 - Administrativo</v>
          </cell>
          <cell r="G115" t="str">
            <v>7823-20</v>
          </cell>
          <cell r="H115" t="str">
            <v>07/2026</v>
          </cell>
          <cell r="I115" t="str">
            <v>0,00</v>
          </cell>
          <cell r="J115">
            <v>227</v>
          </cell>
          <cell r="K115">
            <v>0</v>
          </cell>
          <cell r="L115">
            <v>243.90700000000001</v>
          </cell>
          <cell r="M115">
            <v>16.21</v>
          </cell>
          <cell r="O115">
            <v>1.41</v>
          </cell>
          <cell r="S115">
            <v>0</v>
          </cell>
          <cell r="U115">
            <v>0</v>
          </cell>
          <cell r="X115" t="str">
            <v/>
          </cell>
          <cell r="Y115">
            <v>394.25</v>
          </cell>
          <cell r="AB115" t="str">
            <v>PLANO ASSISTENCIA MEDICA E ODONTOLOGICA</v>
          </cell>
        </row>
        <row r="116">
          <cell r="C116" t="str">
            <v>UPA CAXANGÁ - CG Nº 007/2022</v>
          </cell>
          <cell r="E116" t="str">
            <v>GEYCIMARA MARIA DA SILVA</v>
          </cell>
          <cell r="F116" t="str">
            <v>2 - Outros Profissionais da Saúde</v>
          </cell>
          <cell r="G116" t="str">
            <v>2235-05</v>
          </cell>
          <cell r="H116" t="str">
            <v>07/2026</v>
          </cell>
          <cell r="I116" t="str">
            <v>0,00</v>
          </cell>
          <cell r="J116">
            <v>0</v>
          </cell>
          <cell r="K116">
            <v>363.25</v>
          </cell>
          <cell r="L116">
            <v>243.90700000000001</v>
          </cell>
          <cell r="M116">
            <v>2.79</v>
          </cell>
          <cell r="R116">
            <v>221.34549999999999</v>
          </cell>
          <cell r="S116">
            <v>0</v>
          </cell>
          <cell r="U116">
            <v>0</v>
          </cell>
          <cell r="X116" t="str">
            <v/>
          </cell>
          <cell r="Y116">
            <v>2459.15</v>
          </cell>
          <cell r="AB116" t="str">
            <v>Abono assistencial financeiro – complemento Piso da Enfermagem</v>
          </cell>
        </row>
        <row r="117">
          <cell r="C117" t="str">
            <v>UPA CAXANGÁ - CG Nº 007/2022</v>
          </cell>
          <cell r="E117" t="str">
            <v>GEYDSON NOBREGA DA SILVA</v>
          </cell>
          <cell r="F117" t="str">
            <v>1 - Médico</v>
          </cell>
          <cell r="G117" t="str">
            <v>2251-25</v>
          </cell>
          <cell r="H117" t="str">
            <v>07/2026</v>
          </cell>
          <cell r="I117" t="str">
            <v>0,00</v>
          </cell>
          <cell r="J117">
            <v>322.02</v>
          </cell>
          <cell r="K117">
            <v>0</v>
          </cell>
          <cell r="L117">
            <v>243.90700000000001</v>
          </cell>
          <cell r="M117">
            <v>3.66</v>
          </cell>
          <cell r="O117">
            <v>11.31</v>
          </cell>
          <cell r="S117">
            <v>0</v>
          </cell>
          <cell r="U117">
            <v>0</v>
          </cell>
          <cell r="X117" t="str">
            <v/>
          </cell>
          <cell r="Y117">
            <v>0</v>
          </cell>
          <cell r="AB117" t="str">
            <v/>
          </cell>
        </row>
        <row r="118">
          <cell r="C118" t="str">
            <v>UPA CAXANGÁ - CG Nº 007/2022</v>
          </cell>
          <cell r="E118" t="str">
            <v xml:space="preserve">GILMAR NASCIMENTO DE LIMA </v>
          </cell>
          <cell r="F118" t="str">
            <v>3 - Administrativo</v>
          </cell>
          <cell r="G118" t="str">
            <v>4221-10</v>
          </cell>
          <cell r="H118" t="str">
            <v>07/2026</v>
          </cell>
          <cell r="I118" t="str">
            <v>0,00</v>
          </cell>
          <cell r="J118">
            <v>159.31</v>
          </cell>
          <cell r="K118">
            <v>0</v>
          </cell>
          <cell r="L118">
            <v>243.90700000000001</v>
          </cell>
          <cell r="M118">
            <v>32.32</v>
          </cell>
          <cell r="O118">
            <v>1.41</v>
          </cell>
          <cell r="S118">
            <v>0</v>
          </cell>
          <cell r="U118">
            <v>0</v>
          </cell>
          <cell r="X118" t="str">
            <v/>
          </cell>
          <cell r="Y118">
            <v>29.9</v>
          </cell>
          <cell r="AB118" t="str">
            <v>Beneficio obrigatorio CCT Federacao – Plano Assistencial Agiben</v>
          </cell>
        </row>
        <row r="119">
          <cell r="C119" t="str">
            <v>UPA CAXANGÁ - CG Nº 007/2022</v>
          </cell>
          <cell r="E119" t="str">
            <v>GILSON BELARMINO DA SILVA</v>
          </cell>
          <cell r="F119" t="str">
            <v>2 - Outros Profissionais da Saúde</v>
          </cell>
          <cell r="G119" t="str">
            <v>3222-05</v>
          </cell>
          <cell r="H119" t="str">
            <v>07/2026</v>
          </cell>
          <cell r="I119" t="str">
            <v>0,00</v>
          </cell>
          <cell r="J119">
            <v>170.24</v>
          </cell>
          <cell r="K119">
            <v>0</v>
          </cell>
          <cell r="L119">
            <v>243.90700000000001</v>
          </cell>
          <cell r="M119">
            <v>16.21</v>
          </cell>
          <cell r="S119">
            <v>0</v>
          </cell>
          <cell r="U119">
            <v>0</v>
          </cell>
          <cell r="X119" t="str">
            <v/>
          </cell>
          <cell r="Y119">
            <v>1704</v>
          </cell>
          <cell r="AB119" t="str">
            <v>Abono assistencial financeiro – complemento Piso da Enfermagem</v>
          </cell>
        </row>
        <row r="120">
          <cell r="C120" t="str">
            <v>UPA CAXANGÁ - CG Nº 007/2022</v>
          </cell>
          <cell r="E120" t="str">
            <v>GISLENA HELIDA MATIAS DE CARVALHO</v>
          </cell>
          <cell r="F120" t="str">
            <v>2 - Outros Profissionais da Saúde</v>
          </cell>
          <cell r="G120" t="str">
            <v>2516-05</v>
          </cell>
          <cell r="H120" t="str">
            <v>07/2026</v>
          </cell>
          <cell r="I120" t="str">
            <v>0,00</v>
          </cell>
          <cell r="J120">
            <v>352.89</v>
          </cell>
          <cell r="K120">
            <v>0</v>
          </cell>
          <cell r="L120">
            <v>243.90700000000001</v>
          </cell>
          <cell r="M120">
            <v>32.32</v>
          </cell>
          <cell r="S120">
            <v>0</v>
          </cell>
          <cell r="U120">
            <v>160</v>
          </cell>
          <cell r="X120" t="str">
            <v>Auxílio Creche</v>
          </cell>
          <cell r="Y120">
            <v>29.9</v>
          </cell>
          <cell r="AB120" t="str">
            <v>Beneficio obrigatorio CCT Federacao – Plano Assistencial Agiben</v>
          </cell>
        </row>
        <row r="121">
          <cell r="C121" t="str">
            <v>UPA CAXANGÁ - CG Nº 007/2022</v>
          </cell>
          <cell r="E121" t="str">
            <v>GLEICE IARA SANTOS COSTA</v>
          </cell>
          <cell r="F121" t="str">
            <v>2 - Outros Profissionais da Saúde</v>
          </cell>
          <cell r="G121" t="str">
            <v>2236-05</v>
          </cell>
          <cell r="H121" t="str">
            <v>07/2026</v>
          </cell>
          <cell r="I121" t="str">
            <v>0,00</v>
          </cell>
          <cell r="J121">
            <v>207.38</v>
          </cell>
          <cell r="K121">
            <v>0</v>
          </cell>
          <cell r="L121">
            <v>243.90700000000001</v>
          </cell>
          <cell r="M121">
            <v>2.95</v>
          </cell>
          <cell r="S121">
            <v>0</v>
          </cell>
          <cell r="U121">
            <v>0</v>
          </cell>
          <cell r="X121" t="str">
            <v/>
          </cell>
          <cell r="Y121">
            <v>0</v>
          </cell>
          <cell r="AB121" t="str">
            <v/>
          </cell>
        </row>
        <row r="122">
          <cell r="C122" t="str">
            <v>UPA CAXANGÁ - CG Nº 007/2022</v>
          </cell>
          <cell r="E122" t="str">
            <v>GLEICIANE MARIA DE JESUS PEREIRA SILVA COSTA</v>
          </cell>
          <cell r="F122" t="str">
            <v>2 - Outros Profissionais da Saúde</v>
          </cell>
          <cell r="G122" t="str">
            <v>3222-05</v>
          </cell>
          <cell r="H122" t="str">
            <v>07/2026</v>
          </cell>
          <cell r="I122" t="str">
            <v>0,00</v>
          </cell>
          <cell r="J122">
            <v>176.72</v>
          </cell>
          <cell r="K122">
            <v>0</v>
          </cell>
          <cell r="L122">
            <v>243.90700000000001</v>
          </cell>
          <cell r="M122">
            <v>16.21</v>
          </cell>
          <cell r="R122">
            <v>131.34549999999999</v>
          </cell>
          <cell r="S122">
            <v>97.26</v>
          </cell>
          <cell r="U122">
            <v>0</v>
          </cell>
          <cell r="X122" t="str">
            <v/>
          </cell>
          <cell r="Y122">
            <v>1704</v>
          </cell>
          <cell r="AB122" t="str">
            <v>Abono assistencial financeiro – complemento Piso da Enfermagem</v>
          </cell>
        </row>
        <row r="123">
          <cell r="C123" t="str">
            <v>UPA CAXANGÁ - CG Nº 007/2022</v>
          </cell>
          <cell r="E123" t="str">
            <v>GLEYDE MARQUES DA SILVA</v>
          </cell>
          <cell r="F123" t="str">
            <v>2 - Outros Profissionais da Saúde</v>
          </cell>
          <cell r="G123" t="str">
            <v>2235-05</v>
          </cell>
          <cell r="H123" t="str">
            <v>07/2026</v>
          </cell>
          <cell r="I123" t="str">
            <v>0,00</v>
          </cell>
          <cell r="J123">
            <v>362.82</v>
          </cell>
          <cell r="K123">
            <v>0</v>
          </cell>
          <cell r="L123">
            <v>243.90700000000001</v>
          </cell>
          <cell r="M123">
            <v>4.3600000000000003</v>
          </cell>
          <cell r="O123">
            <v>2.83</v>
          </cell>
          <cell r="S123">
            <v>0</v>
          </cell>
          <cell r="U123">
            <v>0</v>
          </cell>
          <cell r="X123" t="str">
            <v/>
          </cell>
          <cell r="Y123">
            <v>1409.09</v>
          </cell>
          <cell r="AB123" t="str">
            <v>Abono assistencial financeiro – complemento Piso da Enfermagem</v>
          </cell>
        </row>
        <row r="124">
          <cell r="C124" t="str">
            <v>UPA CAXANGÁ - CG Nº 007/2022</v>
          </cell>
          <cell r="E124" t="str">
            <v>GRACIANO FREIRE DE MEDEIROS</v>
          </cell>
          <cell r="F124" t="str">
            <v>2 - Outros Profissionais da Saúde</v>
          </cell>
          <cell r="G124" t="str">
            <v>2235-05</v>
          </cell>
          <cell r="H124" t="str">
            <v>07/2026</v>
          </cell>
          <cell r="I124" t="str">
            <v>0,00</v>
          </cell>
          <cell r="J124">
            <v>338.94</v>
          </cell>
          <cell r="K124">
            <v>0</v>
          </cell>
          <cell r="L124">
            <v>243.90700000000001</v>
          </cell>
          <cell r="M124">
            <v>3.59</v>
          </cell>
          <cell r="O124">
            <v>2.83</v>
          </cell>
          <cell r="S124">
            <v>0</v>
          </cell>
          <cell r="U124">
            <v>0</v>
          </cell>
          <cell r="X124" t="str">
            <v/>
          </cell>
          <cell r="Y124">
            <v>1924.07</v>
          </cell>
          <cell r="AB124" t="str">
            <v>Abono assistencial financeiro – complemento Piso da Enfermagem</v>
          </cell>
        </row>
        <row r="125">
          <cell r="C125" t="str">
            <v>UPA CAXANGÁ - CG Nº 007/2022</v>
          </cell>
          <cell r="E125" t="str">
            <v>GUILHERME UCHOA CAVALCANTI WALMSLEY</v>
          </cell>
          <cell r="F125" t="str">
            <v>1 - Médico</v>
          </cell>
          <cell r="G125" t="str">
            <v>2251-25</v>
          </cell>
          <cell r="H125" t="str">
            <v>07/2026</v>
          </cell>
          <cell r="I125" t="str">
            <v>0,00</v>
          </cell>
          <cell r="J125">
            <v>488.59</v>
          </cell>
          <cell r="K125">
            <v>0</v>
          </cell>
          <cell r="L125">
            <v>243.90700000000001</v>
          </cell>
          <cell r="M125">
            <v>3.66</v>
          </cell>
          <cell r="O125">
            <v>11.31</v>
          </cell>
          <cell r="S125">
            <v>0</v>
          </cell>
          <cell r="U125">
            <v>0</v>
          </cell>
          <cell r="X125" t="str">
            <v/>
          </cell>
          <cell r="Y125">
            <v>0</v>
          </cell>
          <cell r="AB125" t="str">
            <v/>
          </cell>
        </row>
        <row r="126">
          <cell r="C126" t="str">
            <v>UPA CAXANGÁ - CG Nº 007/2022</v>
          </cell>
          <cell r="E126" t="str">
            <v>HILTON JOSE DA SILVA FILHO</v>
          </cell>
          <cell r="F126" t="str">
            <v>3 - Administrativo</v>
          </cell>
          <cell r="G126" t="str">
            <v>5143-10</v>
          </cell>
          <cell r="H126" t="str">
            <v>07/2026</v>
          </cell>
          <cell r="I126" t="str">
            <v>0,00</v>
          </cell>
          <cell r="J126">
            <v>211.52</v>
          </cell>
          <cell r="K126">
            <v>0</v>
          </cell>
          <cell r="L126">
            <v>243.90700000000001</v>
          </cell>
          <cell r="M126">
            <v>32.32</v>
          </cell>
          <cell r="O126">
            <v>1.41</v>
          </cell>
          <cell r="R126">
            <v>95.345500000000001</v>
          </cell>
          <cell r="S126">
            <v>0</v>
          </cell>
          <cell r="U126">
            <v>0</v>
          </cell>
          <cell r="X126" t="str">
            <v/>
          </cell>
          <cell r="Y126">
            <v>29.9</v>
          </cell>
          <cell r="AB126" t="str">
            <v>Beneficio obrigatorio CCT Federacao – Plano Assistencial Agiben</v>
          </cell>
        </row>
        <row r="127">
          <cell r="C127" t="str">
            <v>UPA CAXANGÁ - CG Nº 007/2022</v>
          </cell>
          <cell r="E127" t="str">
            <v xml:space="preserve">IGOR HENRIQUE DE FREITAS </v>
          </cell>
          <cell r="F127" t="str">
            <v>3 - Administrativo</v>
          </cell>
          <cell r="G127" t="str">
            <v>4110-05</v>
          </cell>
          <cell r="H127" t="str">
            <v>07/2026</v>
          </cell>
          <cell r="I127" t="str">
            <v>0,00</v>
          </cell>
          <cell r="J127">
            <v>159.13999999999999</v>
          </cell>
          <cell r="K127">
            <v>0</v>
          </cell>
          <cell r="L127">
            <v>243.90700000000001</v>
          </cell>
          <cell r="M127">
            <v>32.32</v>
          </cell>
          <cell r="O127">
            <v>1.41</v>
          </cell>
          <cell r="S127">
            <v>0</v>
          </cell>
          <cell r="U127">
            <v>0</v>
          </cell>
          <cell r="X127" t="str">
            <v/>
          </cell>
          <cell r="Y127">
            <v>29.9</v>
          </cell>
          <cell r="AB127" t="str">
            <v>Beneficio obrigatorio CCT Federacao – Plano Assistencial Agiben</v>
          </cell>
        </row>
        <row r="128">
          <cell r="C128" t="str">
            <v>UPA CAXANGÁ - CG Nº 007/2022</v>
          </cell>
          <cell r="E128" t="str">
            <v xml:space="preserve">INGRID LARISSA DA SILVA LAURINDO </v>
          </cell>
          <cell r="F128" t="str">
            <v>2 - Outros Profissionais da Saúde</v>
          </cell>
          <cell r="G128" t="str">
            <v>2236-05</v>
          </cell>
          <cell r="H128" t="str">
            <v>07/2026</v>
          </cell>
          <cell r="I128" t="str">
            <v>0,00</v>
          </cell>
          <cell r="J128">
            <v>202.65</v>
          </cell>
          <cell r="K128">
            <v>0</v>
          </cell>
          <cell r="L128">
            <v>243.90700000000001</v>
          </cell>
          <cell r="M128">
            <v>2.95</v>
          </cell>
          <cell r="O128">
            <v>2.83</v>
          </cell>
          <cell r="S128">
            <v>0</v>
          </cell>
          <cell r="U128">
            <v>0</v>
          </cell>
          <cell r="X128" t="str">
            <v/>
          </cell>
          <cell r="Y128">
            <v>0</v>
          </cell>
          <cell r="AB128" t="str">
            <v/>
          </cell>
        </row>
        <row r="129">
          <cell r="C129" t="str">
            <v>UPA CAXANGÁ - CG Nº 007/2022</v>
          </cell>
          <cell r="E129" t="str">
            <v xml:space="preserve">ISABEL CRISTINA VALENÇA BARBOSA CRUZ </v>
          </cell>
          <cell r="F129" t="str">
            <v>3 - Administrativo</v>
          </cell>
          <cell r="G129" t="str">
            <v>4110-30</v>
          </cell>
          <cell r="H129" t="str">
            <v>07/2026</v>
          </cell>
          <cell r="I129" t="str">
            <v>0,00</v>
          </cell>
          <cell r="J129">
            <v>245.6</v>
          </cell>
          <cell r="K129">
            <v>0</v>
          </cell>
          <cell r="M129">
            <v>0</v>
          </cell>
          <cell r="O129">
            <v>1.41</v>
          </cell>
          <cell r="S129">
            <v>0</v>
          </cell>
          <cell r="U129">
            <v>0</v>
          </cell>
          <cell r="X129" t="str">
            <v/>
          </cell>
          <cell r="Y129">
            <v>29.9</v>
          </cell>
          <cell r="AB129" t="str">
            <v>Beneficio obrigatorio CCT Federacao – Plano Assistencial Agiben</v>
          </cell>
        </row>
        <row r="130">
          <cell r="C130" t="str">
            <v>UPA CAXANGÁ - CG Nº 007/2022</v>
          </cell>
          <cell r="E130" t="str">
            <v>ISABEL WANDERLEY DA SILVEIRA BEZERRA</v>
          </cell>
          <cell r="F130" t="str">
            <v>3 - Administrativo</v>
          </cell>
          <cell r="G130" t="str">
            <v>5211-30</v>
          </cell>
          <cell r="H130" t="str">
            <v>07/2026</v>
          </cell>
          <cell r="I130" t="str">
            <v>0,00</v>
          </cell>
          <cell r="J130">
            <v>141.16</v>
          </cell>
          <cell r="K130">
            <v>0</v>
          </cell>
          <cell r="L130">
            <v>243.90700000000001</v>
          </cell>
          <cell r="M130">
            <v>32.32</v>
          </cell>
          <cell r="O130">
            <v>1.41</v>
          </cell>
          <cell r="R130">
            <v>419.34550000000002</v>
          </cell>
          <cell r="S130">
            <v>105.87</v>
          </cell>
          <cell r="U130">
            <v>0</v>
          </cell>
          <cell r="X130" t="str">
            <v/>
          </cell>
          <cell r="Y130">
            <v>29.9</v>
          </cell>
          <cell r="AB130" t="str">
            <v>Beneficio obrigatorio CCT Federacao – Plano Assistencial Agiben</v>
          </cell>
        </row>
        <row r="131">
          <cell r="C131" t="str">
            <v>UPA CAXANGÁ - CG Nº 007/2022</v>
          </cell>
          <cell r="E131" t="str">
            <v>ISABELLE CRISTINA FELIX DA SILVA</v>
          </cell>
          <cell r="F131" t="str">
            <v>3 - Administrativo</v>
          </cell>
          <cell r="G131" t="str">
            <v>2522-10</v>
          </cell>
          <cell r="H131" t="str">
            <v>07/2026</v>
          </cell>
          <cell r="I131" t="str">
            <v>0,00</v>
          </cell>
          <cell r="J131">
            <v>389.82</v>
          </cell>
          <cell r="K131">
            <v>0</v>
          </cell>
          <cell r="M131">
            <v>0</v>
          </cell>
          <cell r="O131">
            <v>1.41</v>
          </cell>
          <cell r="R131">
            <v>419.34550000000002</v>
          </cell>
          <cell r="S131">
            <v>274.95</v>
          </cell>
          <cell r="U131">
            <v>0</v>
          </cell>
          <cell r="X131" t="str">
            <v/>
          </cell>
          <cell r="Y131">
            <v>29.9</v>
          </cell>
          <cell r="AB131" t="str">
            <v>Beneficio obrigatorio CCT Federacao – Plano Assistencial Agiben</v>
          </cell>
        </row>
        <row r="132">
          <cell r="C132" t="str">
            <v>UPA CAXANGÁ - CG Nº 007/2022</v>
          </cell>
          <cell r="E132" t="str">
            <v>ITIA CRISTINA DA CRUZ PEREIRA</v>
          </cell>
          <cell r="F132" t="str">
            <v>2 - Outros Profissionais da Saúde</v>
          </cell>
          <cell r="G132" t="str">
            <v>3222-05</v>
          </cell>
          <cell r="H132" t="str">
            <v>07/2026</v>
          </cell>
          <cell r="I132" t="str">
            <v>0,00</v>
          </cell>
          <cell r="J132">
            <v>183.48</v>
          </cell>
          <cell r="K132">
            <v>0</v>
          </cell>
          <cell r="L132">
            <v>243.90700000000001</v>
          </cell>
          <cell r="M132">
            <v>16.21</v>
          </cell>
          <cell r="S132">
            <v>0</v>
          </cell>
          <cell r="U132">
            <v>0</v>
          </cell>
          <cell r="X132" t="str">
            <v/>
          </cell>
          <cell r="Y132">
            <v>1704</v>
          </cell>
          <cell r="AB132" t="str">
            <v>Abono assistencial financeiro – complemento Piso da Enfermagem</v>
          </cell>
        </row>
        <row r="133">
          <cell r="C133" t="str">
            <v>UPA CAXANGÁ - CG Nº 007/2022</v>
          </cell>
          <cell r="E133" t="str">
            <v>IVANISE DE LIMA CARDOSO</v>
          </cell>
          <cell r="F133" t="str">
            <v>3 - Administrativo</v>
          </cell>
          <cell r="G133" t="str">
            <v>4221-10</v>
          </cell>
          <cell r="H133" t="str">
            <v>07/2026</v>
          </cell>
          <cell r="I133" t="str">
            <v>0,00</v>
          </cell>
          <cell r="J133">
            <v>215</v>
          </cell>
          <cell r="K133">
            <v>0</v>
          </cell>
          <cell r="L133">
            <v>243.90700000000001</v>
          </cell>
          <cell r="M133">
            <v>32.32</v>
          </cell>
          <cell r="O133">
            <v>1.41</v>
          </cell>
          <cell r="R133">
            <v>275.34550000000002</v>
          </cell>
          <cell r="S133">
            <v>100.03</v>
          </cell>
          <cell r="U133">
            <v>0</v>
          </cell>
          <cell r="X133" t="str">
            <v/>
          </cell>
          <cell r="Y133">
            <v>29.9</v>
          </cell>
          <cell r="AB133" t="str">
            <v>Beneficio obrigatorio CCT Federacao – Plano Assistencial Agiben</v>
          </cell>
        </row>
        <row r="134">
          <cell r="C134" t="str">
            <v>UPA CAXANGÁ - CG Nº 007/2022</v>
          </cell>
          <cell r="E134" t="str">
            <v>IZABEL DIAS DA SILVA ABREU</v>
          </cell>
          <cell r="F134" t="str">
            <v>3 - Administrativo</v>
          </cell>
          <cell r="G134" t="str">
            <v>2521-05</v>
          </cell>
          <cell r="H134" t="str">
            <v>07/2026</v>
          </cell>
          <cell r="I134" t="str">
            <v>0,00</v>
          </cell>
          <cell r="J134">
            <v>284.86</v>
          </cell>
          <cell r="K134">
            <v>0</v>
          </cell>
          <cell r="L134">
            <v>243.90700000000001</v>
          </cell>
          <cell r="M134">
            <v>32.32</v>
          </cell>
          <cell r="O134">
            <v>1.41</v>
          </cell>
          <cell r="S134">
            <v>0</v>
          </cell>
          <cell r="U134">
            <v>0</v>
          </cell>
          <cell r="X134" t="str">
            <v/>
          </cell>
          <cell r="Y134">
            <v>29.9</v>
          </cell>
          <cell r="AB134" t="str">
            <v>Beneficio obrigatorio CCT Federacao – Plano Assistencial Agiben</v>
          </cell>
        </row>
        <row r="135">
          <cell r="C135" t="str">
            <v>UPA CAXANGÁ - CG Nº 007/2022</v>
          </cell>
          <cell r="E135" t="str">
            <v xml:space="preserve">IZABELLY KARINA SANTOS RODRIGUES </v>
          </cell>
          <cell r="F135" t="str">
            <v>2 - Outros Profissionais da Saúde</v>
          </cell>
          <cell r="G135" t="str">
            <v>2236-05</v>
          </cell>
          <cell r="H135" t="str">
            <v>07/2026</v>
          </cell>
          <cell r="I135" t="str">
            <v>0,00</v>
          </cell>
          <cell r="J135">
            <v>0</v>
          </cell>
          <cell r="K135">
            <v>562.23</v>
          </cell>
          <cell r="L135">
            <v>243.90700000000001</v>
          </cell>
          <cell r="M135">
            <v>2.95</v>
          </cell>
          <cell r="O135">
            <v>2.83</v>
          </cell>
          <cell r="R135">
            <v>23.345500000000001</v>
          </cell>
          <cell r="S135">
            <v>0</v>
          </cell>
          <cell r="U135">
            <v>0</v>
          </cell>
          <cell r="X135" t="str">
            <v/>
          </cell>
          <cell r="Y135">
            <v>0</v>
          </cell>
          <cell r="AB135" t="str">
            <v/>
          </cell>
        </row>
        <row r="136">
          <cell r="C136" t="str">
            <v>UPA CAXANGÁ - CG Nº 007/2022</v>
          </cell>
          <cell r="E136" t="str">
            <v>IZAQUE DA SILVA PEREIRA</v>
          </cell>
          <cell r="F136" t="str">
            <v>3 - Administrativo</v>
          </cell>
          <cell r="G136" t="str">
            <v>4221-10</v>
          </cell>
          <cell r="H136" t="str">
            <v>07/2026</v>
          </cell>
          <cell r="I136" t="str">
            <v>0,00</v>
          </cell>
          <cell r="J136">
            <v>159.31</v>
          </cell>
          <cell r="K136">
            <v>0</v>
          </cell>
          <cell r="L136">
            <v>243.90700000000001</v>
          </cell>
          <cell r="M136">
            <v>32.32</v>
          </cell>
          <cell r="O136">
            <v>1.41</v>
          </cell>
          <cell r="R136">
            <v>275.34550000000002</v>
          </cell>
          <cell r="S136">
            <v>100.03</v>
          </cell>
          <cell r="U136">
            <v>0</v>
          </cell>
          <cell r="X136" t="str">
            <v/>
          </cell>
          <cell r="Y136">
            <v>29.9</v>
          </cell>
          <cell r="AB136" t="str">
            <v>Beneficio obrigatorio CCT Federacao – Plano Assistencial Agiben</v>
          </cell>
        </row>
        <row r="137">
          <cell r="C137" t="str">
            <v>UPA CAXANGÁ - CG Nº 007/2022</v>
          </cell>
          <cell r="E137" t="str">
            <v>JACILENE MARIA DA SILVA ALVES</v>
          </cell>
          <cell r="F137" t="str">
            <v>2 - Outros Profissionais da Saúde</v>
          </cell>
          <cell r="G137" t="str">
            <v>3222-05</v>
          </cell>
          <cell r="H137" t="str">
            <v>07/2026</v>
          </cell>
          <cell r="I137" t="str">
            <v>0,00</v>
          </cell>
          <cell r="J137">
            <v>163.61000000000001</v>
          </cell>
          <cell r="K137">
            <v>0</v>
          </cell>
          <cell r="L137">
            <v>243.90700000000001</v>
          </cell>
          <cell r="M137">
            <v>16.21</v>
          </cell>
          <cell r="R137">
            <v>275.34550000000002</v>
          </cell>
          <cell r="S137">
            <v>97.26</v>
          </cell>
          <cell r="U137">
            <v>0</v>
          </cell>
          <cell r="X137" t="str">
            <v/>
          </cell>
          <cell r="Y137">
            <v>1704</v>
          </cell>
          <cell r="AB137" t="str">
            <v>Abono assistencial financeiro – complemento Piso da Enfermagem</v>
          </cell>
        </row>
        <row r="138">
          <cell r="C138" t="str">
            <v>UPA CAXANGÁ - CG Nº 007/2022</v>
          </cell>
          <cell r="E138" t="str">
            <v>JACKLANNE MICHELLE SOBRAL BARROS</v>
          </cell>
          <cell r="F138" t="str">
            <v>2 - Outros Profissionais da Saúde</v>
          </cell>
          <cell r="G138" t="str">
            <v>2235-05</v>
          </cell>
          <cell r="H138" t="str">
            <v>07/2026</v>
          </cell>
          <cell r="I138" t="str">
            <v>0,00</v>
          </cell>
          <cell r="J138">
            <v>204.01</v>
          </cell>
          <cell r="K138">
            <v>0</v>
          </cell>
          <cell r="L138">
            <v>243.90700000000001</v>
          </cell>
          <cell r="M138">
            <v>2.79</v>
          </cell>
          <cell r="O138">
            <v>2.83</v>
          </cell>
          <cell r="S138">
            <v>0</v>
          </cell>
          <cell r="U138">
            <v>138.38999999999999</v>
          </cell>
          <cell r="X138" t="str">
            <v>Auxílio Creche</v>
          </cell>
          <cell r="Y138">
            <v>2459.15</v>
          </cell>
          <cell r="AB138" t="str">
            <v>Abono assistencial financeiro – complemento Piso da Enfermagem</v>
          </cell>
        </row>
        <row r="139">
          <cell r="C139" t="str">
            <v>UPA CAXANGÁ - CG Nº 007/2022</v>
          </cell>
          <cell r="E139" t="str">
            <v xml:space="preserve">JADILSON GUSTAVO COSTA E SILVA </v>
          </cell>
          <cell r="F139" t="str">
            <v>3 - Administrativo</v>
          </cell>
          <cell r="G139" t="str">
            <v>5211-30</v>
          </cell>
          <cell r="H139" t="str">
            <v>07/2026</v>
          </cell>
          <cell r="I139" t="str">
            <v>0,00</v>
          </cell>
          <cell r="J139">
            <v>167.09</v>
          </cell>
          <cell r="K139">
            <v>0</v>
          </cell>
          <cell r="L139">
            <v>243.90700000000001</v>
          </cell>
          <cell r="M139">
            <v>32.32</v>
          </cell>
          <cell r="O139">
            <v>1.41</v>
          </cell>
          <cell r="S139">
            <v>0</v>
          </cell>
          <cell r="U139">
            <v>0</v>
          </cell>
          <cell r="X139" t="str">
            <v/>
          </cell>
          <cell r="Y139">
            <v>29.9</v>
          </cell>
          <cell r="AB139" t="str">
            <v>Beneficio obrigatorio CCT Federacao – Plano Assistencial Agiben</v>
          </cell>
        </row>
        <row r="140">
          <cell r="C140" t="str">
            <v>UPA CAXANGÁ - CG Nº 007/2022</v>
          </cell>
          <cell r="E140" t="str">
            <v>JAMILLE FERREIRA DA SILVA FRANCA</v>
          </cell>
          <cell r="F140" t="str">
            <v>2 - Outros Profissionais da Saúde</v>
          </cell>
          <cell r="G140" t="str">
            <v>2516-05</v>
          </cell>
          <cell r="H140" t="str">
            <v>07/2026</v>
          </cell>
          <cell r="I140" t="str">
            <v>0,00</v>
          </cell>
          <cell r="J140">
            <v>265.82</v>
          </cell>
          <cell r="K140">
            <v>0</v>
          </cell>
          <cell r="L140">
            <v>243.90700000000001</v>
          </cell>
          <cell r="M140">
            <v>32.32</v>
          </cell>
          <cell r="O140">
            <v>1.41</v>
          </cell>
          <cell r="S140">
            <v>0</v>
          </cell>
          <cell r="U140">
            <v>0</v>
          </cell>
          <cell r="X140" t="str">
            <v/>
          </cell>
          <cell r="Y140">
            <v>29.9</v>
          </cell>
          <cell r="AB140" t="str">
            <v>Beneficio obrigatorio CCT Federacao – Plano Assistencial Agiben</v>
          </cell>
        </row>
        <row r="141">
          <cell r="C141" t="str">
            <v>UPA CAXANGÁ - CG Nº 007/2022</v>
          </cell>
          <cell r="E141" t="str">
            <v>JANDIRA FELICIANO DA SILVA VELEZ GALVAO</v>
          </cell>
          <cell r="F141" t="str">
            <v>2 - Outros Profissionais da Saúde</v>
          </cell>
          <cell r="G141" t="str">
            <v>2235-05</v>
          </cell>
          <cell r="H141" t="str">
            <v>07/2026</v>
          </cell>
          <cell r="I141" t="str">
            <v>0,00</v>
          </cell>
          <cell r="J141">
            <v>291.47000000000003</v>
          </cell>
          <cell r="K141">
            <v>0</v>
          </cell>
          <cell r="M141">
            <v>0</v>
          </cell>
          <cell r="O141">
            <v>2.83</v>
          </cell>
          <cell r="S141">
            <v>0</v>
          </cell>
          <cell r="U141">
            <v>0</v>
          </cell>
          <cell r="X141" t="str">
            <v/>
          </cell>
          <cell r="Y141">
            <v>2459.15</v>
          </cell>
          <cell r="AB141" t="str">
            <v>Abono assistencial financeiro – complemento Piso da Enfermagem</v>
          </cell>
        </row>
        <row r="142">
          <cell r="C142" t="str">
            <v>UPA CAXANGÁ - CG Nº 007/2022</v>
          </cell>
          <cell r="E142" t="str">
            <v xml:space="preserve">JANICLAUDIA SANTOS ALVES </v>
          </cell>
          <cell r="F142" t="str">
            <v>2 - Outros Profissionais da Saúde</v>
          </cell>
          <cell r="G142" t="str">
            <v>3222-05</v>
          </cell>
          <cell r="H142" t="str">
            <v>07/2026</v>
          </cell>
          <cell r="I142" t="str">
            <v>0,00</v>
          </cell>
          <cell r="J142">
            <v>183.48</v>
          </cell>
          <cell r="K142">
            <v>0</v>
          </cell>
          <cell r="L142">
            <v>243.90700000000001</v>
          </cell>
          <cell r="M142">
            <v>16.21</v>
          </cell>
          <cell r="R142">
            <v>275.34550000000002</v>
          </cell>
          <cell r="S142">
            <v>97.26</v>
          </cell>
          <cell r="U142">
            <v>0</v>
          </cell>
          <cell r="X142" t="str">
            <v/>
          </cell>
          <cell r="Y142">
            <v>1704</v>
          </cell>
          <cell r="AB142" t="str">
            <v>Abono assistencial financeiro – complemento Piso da Enfermagem</v>
          </cell>
        </row>
        <row r="143">
          <cell r="C143" t="str">
            <v>UPA CAXANGÁ - CG Nº 007/2022</v>
          </cell>
          <cell r="E143" t="str">
            <v xml:space="preserve">JENNIFFER DAYANNE DA SILVA SIBALDE </v>
          </cell>
          <cell r="F143" t="str">
            <v>2 - Outros Profissionais da Saúde</v>
          </cell>
          <cell r="G143" t="str">
            <v>2516-05</v>
          </cell>
          <cell r="H143" t="str">
            <v>07/2026</v>
          </cell>
          <cell r="I143" t="str">
            <v>0,00</v>
          </cell>
          <cell r="J143">
            <v>291.75</v>
          </cell>
          <cell r="K143">
            <v>0</v>
          </cell>
          <cell r="L143">
            <v>243.90700000000001</v>
          </cell>
          <cell r="M143">
            <v>32.32</v>
          </cell>
          <cell r="S143">
            <v>0</v>
          </cell>
          <cell r="U143">
            <v>0</v>
          </cell>
          <cell r="X143" t="str">
            <v/>
          </cell>
          <cell r="Y143">
            <v>29.9</v>
          </cell>
          <cell r="AB143" t="str">
            <v>Beneficio obrigatorio CCT Federacao – Plano Assistencial Agiben</v>
          </cell>
        </row>
        <row r="144">
          <cell r="C144" t="str">
            <v>UPA CAXANGÁ - CG Nº 007/2022</v>
          </cell>
          <cell r="E144" t="str">
            <v>JENYFFER ROSE RANGEL RODRIGUES DA COSTA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 t="str">
            <v>0,00</v>
          </cell>
          <cell r="J144">
            <v>186.32</v>
          </cell>
          <cell r="K144">
            <v>0</v>
          </cell>
          <cell r="L144">
            <v>243.90700000000001</v>
          </cell>
          <cell r="M144">
            <v>16.21</v>
          </cell>
          <cell r="O144">
            <v>2.83</v>
          </cell>
          <cell r="S144">
            <v>0</v>
          </cell>
          <cell r="U144">
            <v>0</v>
          </cell>
          <cell r="X144" t="str">
            <v/>
          </cell>
          <cell r="Y144">
            <v>1704</v>
          </cell>
          <cell r="AB144" t="str">
            <v>Abono assistencial financeiro – complemento Piso da Enfermagem</v>
          </cell>
        </row>
        <row r="145">
          <cell r="C145" t="str">
            <v>UPA CAXANGÁ - CG Nº 007/2022</v>
          </cell>
          <cell r="E145" t="str">
            <v>JEREMIAS MARIANO DE ANDRADE</v>
          </cell>
          <cell r="F145" t="str">
            <v>3 - Administrativo</v>
          </cell>
          <cell r="G145" t="str">
            <v>5211-30</v>
          </cell>
          <cell r="H145" t="str">
            <v>07/2026</v>
          </cell>
          <cell r="I145" t="str">
            <v>0,00</v>
          </cell>
          <cell r="J145">
            <v>167.09</v>
          </cell>
          <cell r="K145">
            <v>0</v>
          </cell>
          <cell r="L145">
            <v>243.90700000000001</v>
          </cell>
          <cell r="M145">
            <v>32.32</v>
          </cell>
          <cell r="O145">
            <v>1.41</v>
          </cell>
          <cell r="S145">
            <v>0</v>
          </cell>
          <cell r="U145">
            <v>0</v>
          </cell>
          <cell r="X145" t="str">
            <v/>
          </cell>
          <cell r="Y145">
            <v>29.9</v>
          </cell>
          <cell r="AB145" t="str">
            <v>Beneficio obrigatorio CCT Federacao – Plano Assistencial Agiben</v>
          </cell>
        </row>
        <row r="146">
          <cell r="C146" t="str">
            <v>UPA CAXANGÁ - CG Nº 007/2022</v>
          </cell>
          <cell r="E146" t="str">
            <v xml:space="preserve">JESSICA  LUZ TAVARES DA COSTA </v>
          </cell>
          <cell r="F146" t="str">
            <v>2 - Outros Profissionais da Saúde</v>
          </cell>
          <cell r="G146" t="str">
            <v>5152-05</v>
          </cell>
          <cell r="H146" t="str">
            <v>07/2026</v>
          </cell>
          <cell r="I146" t="str">
            <v>0,00</v>
          </cell>
          <cell r="J146">
            <v>165.49</v>
          </cell>
          <cell r="K146">
            <v>0</v>
          </cell>
          <cell r="L146">
            <v>243.90700000000001</v>
          </cell>
          <cell r="M146">
            <v>16.21</v>
          </cell>
          <cell r="O146">
            <v>1.41</v>
          </cell>
          <cell r="R146">
            <v>149.34549999999999</v>
          </cell>
          <cell r="S146">
            <v>97.26</v>
          </cell>
          <cell r="U146">
            <v>0</v>
          </cell>
          <cell r="X146" t="str">
            <v/>
          </cell>
          <cell r="Y146">
            <v>0</v>
          </cell>
          <cell r="AB146" t="str">
            <v/>
          </cell>
        </row>
        <row r="147">
          <cell r="C147" t="str">
            <v>UPA CAXANGÁ - CG Nº 007/2022</v>
          </cell>
          <cell r="E147" t="str">
            <v>JESSICA MAYARA NASCIMENTO DA SILVA</v>
          </cell>
          <cell r="F147" t="str">
            <v>3 - Administrativo</v>
          </cell>
          <cell r="G147" t="str">
            <v>4101-05</v>
          </cell>
          <cell r="H147" t="str">
            <v>07/2026</v>
          </cell>
          <cell r="I147" t="str">
            <v>0,00</v>
          </cell>
          <cell r="J147">
            <v>299.18</v>
          </cell>
          <cell r="K147">
            <v>0</v>
          </cell>
          <cell r="L147">
            <v>243.90700000000001</v>
          </cell>
          <cell r="M147">
            <v>32.32</v>
          </cell>
          <cell r="O147">
            <v>1.41</v>
          </cell>
          <cell r="S147">
            <v>0</v>
          </cell>
          <cell r="U147">
            <v>0</v>
          </cell>
          <cell r="X147" t="str">
            <v/>
          </cell>
          <cell r="Y147">
            <v>29.9</v>
          </cell>
          <cell r="AB147" t="str">
            <v>Beneficio obrigatorio CCT Federacao – Plano Assistencial Agiben</v>
          </cell>
        </row>
        <row r="148">
          <cell r="C148" t="str">
            <v>UPA CAXANGÁ - CG Nº 007/2022</v>
          </cell>
          <cell r="E148" t="str">
            <v>JOAO LUIZ GONZAGA NETO</v>
          </cell>
          <cell r="F148" t="str">
            <v>3 - Administrativo</v>
          </cell>
          <cell r="G148" t="str">
            <v>5151-10</v>
          </cell>
          <cell r="H148" t="str">
            <v>07/2026</v>
          </cell>
          <cell r="I148" t="str">
            <v>0,00</v>
          </cell>
          <cell r="J148">
            <v>101.48</v>
          </cell>
          <cell r="K148">
            <v>0</v>
          </cell>
          <cell r="M148">
            <v>0</v>
          </cell>
          <cell r="O148">
            <v>1.41</v>
          </cell>
          <cell r="S148">
            <v>0</v>
          </cell>
          <cell r="U148">
            <v>0</v>
          </cell>
          <cell r="X148" t="str">
            <v/>
          </cell>
          <cell r="Y148">
            <v>29.9</v>
          </cell>
          <cell r="AB148" t="str">
            <v>Beneficio obrigatorio CCT Federacao – Plano Assistencial Agiben</v>
          </cell>
        </row>
        <row r="149">
          <cell r="C149" t="str">
            <v>UPA CAXANGÁ - CG Nº 007/2022</v>
          </cell>
          <cell r="E149" t="str">
            <v xml:space="preserve">JOAO SEVERINO FILHO </v>
          </cell>
          <cell r="F149" t="str">
            <v>3 - Administrativo</v>
          </cell>
          <cell r="G149" t="str">
            <v>5143-10</v>
          </cell>
          <cell r="H149" t="str">
            <v>07/2026</v>
          </cell>
          <cell r="I149" t="str">
            <v>0,00</v>
          </cell>
          <cell r="J149">
            <v>196.22</v>
          </cell>
          <cell r="K149">
            <v>0</v>
          </cell>
          <cell r="L149">
            <v>243.90700000000001</v>
          </cell>
          <cell r="M149">
            <v>32.32</v>
          </cell>
          <cell r="O149">
            <v>1.41</v>
          </cell>
          <cell r="S149">
            <v>0</v>
          </cell>
          <cell r="U149">
            <v>0</v>
          </cell>
          <cell r="X149" t="str">
            <v/>
          </cell>
          <cell r="Y149">
            <v>29.9</v>
          </cell>
          <cell r="AB149" t="str">
            <v>Beneficio obrigatorio CCT Federacao – Plano Assistencial Agiben</v>
          </cell>
        </row>
        <row r="150">
          <cell r="C150" t="str">
            <v>UPA CAXANGÁ - CG Nº 007/2022</v>
          </cell>
          <cell r="E150" t="str">
            <v>JOAO VICTOR DOS SANTOS ALVES</v>
          </cell>
          <cell r="F150" t="str">
            <v>2 - Outros Profissionais da Saúde</v>
          </cell>
          <cell r="G150" t="str">
            <v>3222-05</v>
          </cell>
          <cell r="H150" t="str">
            <v>07/2026</v>
          </cell>
          <cell r="I150" t="str">
            <v>0,00</v>
          </cell>
          <cell r="J150">
            <v>171.57</v>
          </cell>
          <cell r="K150">
            <v>0</v>
          </cell>
          <cell r="L150">
            <v>243.90700000000001</v>
          </cell>
          <cell r="M150">
            <v>16.21</v>
          </cell>
          <cell r="S150">
            <v>0</v>
          </cell>
          <cell r="U150">
            <v>0</v>
          </cell>
          <cell r="X150" t="str">
            <v/>
          </cell>
          <cell r="Y150">
            <v>1704</v>
          </cell>
          <cell r="AB150" t="str">
            <v>Abono assistencial financeiro – complemento Piso da Enfermagem</v>
          </cell>
        </row>
        <row r="151">
          <cell r="C151" t="str">
            <v>UPA CAXANGÁ - CG Nº 007/2022</v>
          </cell>
          <cell r="E151" t="str">
            <v>JOELTON SILVA DOS RAMOS</v>
          </cell>
          <cell r="F151" t="str">
            <v>3 - Administrativo</v>
          </cell>
          <cell r="G151" t="str">
            <v>5143-10</v>
          </cell>
          <cell r="H151" t="str">
            <v>07/2026</v>
          </cell>
          <cell r="I151" t="str">
            <v>0,00</v>
          </cell>
          <cell r="J151">
            <v>287.36</v>
          </cell>
          <cell r="K151">
            <v>0</v>
          </cell>
          <cell r="L151">
            <v>243.90700000000001</v>
          </cell>
          <cell r="M151">
            <v>32.32</v>
          </cell>
          <cell r="O151">
            <v>1.41</v>
          </cell>
          <cell r="S151">
            <v>0</v>
          </cell>
          <cell r="U151">
            <v>0</v>
          </cell>
          <cell r="X151" t="str">
            <v/>
          </cell>
          <cell r="Y151">
            <v>29.9</v>
          </cell>
          <cell r="AB151" t="str">
            <v>Beneficio obrigatorio CCT Federacao – Plano Assistencial Agiben</v>
          </cell>
        </row>
        <row r="152">
          <cell r="C152" t="str">
            <v>UPA CAXANGÁ - CG Nº 007/2022</v>
          </cell>
          <cell r="E152" t="str">
            <v xml:space="preserve">JONATHAN BARBOZA DA SILVA </v>
          </cell>
          <cell r="F152" t="str">
            <v>3 - Administrativo</v>
          </cell>
          <cell r="G152" t="str">
            <v>7823-20</v>
          </cell>
          <cell r="H152" t="str">
            <v>07/2026</v>
          </cell>
          <cell r="I152" t="str">
            <v>0,00</v>
          </cell>
          <cell r="J152">
            <v>211.23</v>
          </cell>
          <cell r="K152">
            <v>0</v>
          </cell>
          <cell r="L152">
            <v>243.90700000000001</v>
          </cell>
          <cell r="M152">
            <v>16.21</v>
          </cell>
          <cell r="O152">
            <v>1.41</v>
          </cell>
          <cell r="S152">
            <v>0</v>
          </cell>
          <cell r="U152">
            <v>0</v>
          </cell>
          <cell r="X152" t="str">
            <v/>
          </cell>
          <cell r="Y152">
            <v>0</v>
          </cell>
          <cell r="AB152" t="str">
            <v/>
          </cell>
        </row>
        <row r="153">
          <cell r="C153" t="str">
            <v>UPA CAXANGÁ - CG Nº 007/2022</v>
          </cell>
          <cell r="E153" t="str">
            <v>JOSE AUGUSTO DE SOUZA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 t="str">
            <v>0,00</v>
          </cell>
          <cell r="J153">
            <v>198.18</v>
          </cell>
          <cell r="K153">
            <v>0</v>
          </cell>
          <cell r="L153">
            <v>243.90700000000001</v>
          </cell>
          <cell r="M153">
            <v>16.21</v>
          </cell>
          <cell r="R153">
            <v>207.84549999999999</v>
          </cell>
          <cell r="S153">
            <v>97.26</v>
          </cell>
          <cell r="U153">
            <v>0</v>
          </cell>
          <cell r="X153" t="str">
            <v/>
          </cell>
          <cell r="Y153">
            <v>1704</v>
          </cell>
          <cell r="AB153" t="str">
            <v>Abono assistencial financeiro – complemento Piso da Enfermagem</v>
          </cell>
        </row>
        <row r="154">
          <cell r="C154" t="str">
            <v>UPA CAXANGÁ - CG Nº 007/2022</v>
          </cell>
          <cell r="E154" t="str">
            <v>JOSE CARLOS DA SILVA</v>
          </cell>
          <cell r="F154" t="str">
            <v>3 - Administrativo</v>
          </cell>
          <cell r="G154" t="str">
            <v>5143-10</v>
          </cell>
          <cell r="H154" t="str">
            <v>07/2026</v>
          </cell>
          <cell r="I154" t="str">
            <v>0,00</v>
          </cell>
          <cell r="J154">
            <v>0</v>
          </cell>
          <cell r="K154">
            <v>0</v>
          </cell>
          <cell r="M154">
            <v>0</v>
          </cell>
          <cell r="O154">
            <v>1.41</v>
          </cell>
          <cell r="S154">
            <v>0</v>
          </cell>
          <cell r="U154">
            <v>0</v>
          </cell>
          <cell r="X154" t="str">
            <v/>
          </cell>
          <cell r="Y154">
            <v>29.9</v>
          </cell>
          <cell r="AB154" t="str">
            <v>Beneficio obrigatorio CCT Federacao – Plano Assistencial Agiben</v>
          </cell>
        </row>
        <row r="155">
          <cell r="C155" t="str">
            <v>UPA CAXANGÁ - CG Nº 007/2022</v>
          </cell>
          <cell r="E155" t="str">
            <v>JOSE DOS PASSOS NUNES</v>
          </cell>
          <cell r="F155" t="str">
            <v>3 - Administrativo</v>
          </cell>
          <cell r="G155" t="str">
            <v>5211-30</v>
          </cell>
          <cell r="H155" t="str">
            <v>07/2026</v>
          </cell>
          <cell r="I155" t="str">
            <v>0,00</v>
          </cell>
          <cell r="J155">
            <v>188.79</v>
          </cell>
          <cell r="K155">
            <v>0</v>
          </cell>
          <cell r="M155">
            <v>0</v>
          </cell>
          <cell r="O155">
            <v>1.41</v>
          </cell>
          <cell r="S155">
            <v>0</v>
          </cell>
          <cell r="U155">
            <v>0</v>
          </cell>
          <cell r="X155" t="str">
            <v/>
          </cell>
          <cell r="Y155">
            <v>29.9</v>
          </cell>
          <cell r="AB155" t="str">
            <v>Beneficio obrigatorio CCT Federacao – Plano Assistencial Agiben</v>
          </cell>
        </row>
        <row r="156">
          <cell r="C156" t="str">
            <v>UPA CAXANGÁ - CG Nº 007/2022</v>
          </cell>
          <cell r="E156" t="str">
            <v>JOSE LUIZ BALBINO DE FREITAS</v>
          </cell>
          <cell r="F156" t="str">
            <v>2 - Outros Profissionais da Saúde</v>
          </cell>
          <cell r="G156" t="str">
            <v>3222-05</v>
          </cell>
          <cell r="H156" t="str">
            <v>07/2026</v>
          </cell>
          <cell r="I156" t="str">
            <v>0,00</v>
          </cell>
          <cell r="J156">
            <v>183.48</v>
          </cell>
          <cell r="K156">
            <v>0</v>
          </cell>
          <cell r="L156">
            <v>243.90700000000001</v>
          </cell>
          <cell r="M156">
            <v>16.21</v>
          </cell>
          <cell r="S156">
            <v>0</v>
          </cell>
          <cell r="U156">
            <v>0</v>
          </cell>
          <cell r="X156" t="str">
            <v/>
          </cell>
          <cell r="Y156">
            <v>1704</v>
          </cell>
          <cell r="AB156" t="str">
            <v>Abono assistencial financeiro – complemento Piso da Enfermagem</v>
          </cell>
        </row>
        <row r="157">
          <cell r="C157" t="str">
            <v>UPA CAXANGÁ - CG Nº 007/2022</v>
          </cell>
          <cell r="E157" t="str">
            <v xml:space="preserve">JOSE LUIZ BARROS AMANCIO </v>
          </cell>
          <cell r="F157" t="str">
            <v>2 - Outros Profissionais da Saúde</v>
          </cell>
          <cell r="G157" t="str">
            <v>3222-05</v>
          </cell>
          <cell r="H157" t="str">
            <v>07/2026</v>
          </cell>
          <cell r="I157" t="str">
            <v>0,00</v>
          </cell>
          <cell r="J157">
            <v>163.61000000000001</v>
          </cell>
          <cell r="K157">
            <v>0</v>
          </cell>
          <cell r="L157">
            <v>243.90700000000001</v>
          </cell>
          <cell r="M157">
            <v>16.21</v>
          </cell>
          <cell r="S157">
            <v>0</v>
          </cell>
          <cell r="U157">
            <v>0</v>
          </cell>
          <cell r="X157" t="str">
            <v/>
          </cell>
          <cell r="Y157">
            <v>1704</v>
          </cell>
          <cell r="AB157" t="str">
            <v>Abono assistencial financeiro – complemento Piso da Enfermagem</v>
          </cell>
        </row>
        <row r="158">
          <cell r="C158" t="str">
            <v>UPA CAXANGÁ - CG Nº 007/2022</v>
          </cell>
          <cell r="E158" t="str">
            <v>JOSE LUIZ DE ARAUJO</v>
          </cell>
          <cell r="F158" t="str">
            <v>2 - Outros Profissionais da Saúde</v>
          </cell>
          <cell r="G158" t="str">
            <v>3222-05</v>
          </cell>
          <cell r="H158" t="str">
            <v>07/2026</v>
          </cell>
          <cell r="I158" t="str">
            <v>0,00</v>
          </cell>
          <cell r="J158">
            <v>183.48</v>
          </cell>
          <cell r="K158">
            <v>0</v>
          </cell>
          <cell r="L158">
            <v>243.90700000000001</v>
          </cell>
          <cell r="M158">
            <v>16.21</v>
          </cell>
          <cell r="S158">
            <v>0</v>
          </cell>
          <cell r="U158">
            <v>0</v>
          </cell>
          <cell r="X158" t="str">
            <v/>
          </cell>
          <cell r="Y158">
            <v>1704</v>
          </cell>
          <cell r="AB158" t="str">
            <v>Abono assistencial financeiro – complemento Piso da Enfermagem</v>
          </cell>
        </row>
        <row r="159">
          <cell r="C159" t="str">
            <v>UPA CAXANGÁ - CG Nº 007/2022</v>
          </cell>
          <cell r="E159" t="str">
            <v>JOSE RICARDO TAVARES DOS SANTOS</v>
          </cell>
          <cell r="F159" t="str">
            <v>3 - Administrativo</v>
          </cell>
          <cell r="G159" t="str">
            <v>5151-10</v>
          </cell>
          <cell r="H159" t="str">
            <v>07/2026</v>
          </cell>
          <cell r="I159" t="str">
            <v>0,00</v>
          </cell>
          <cell r="J159">
            <v>205.99</v>
          </cell>
          <cell r="K159">
            <v>0</v>
          </cell>
          <cell r="L159">
            <v>243.90700000000001</v>
          </cell>
          <cell r="M159">
            <v>32.32</v>
          </cell>
          <cell r="O159">
            <v>1.41</v>
          </cell>
          <cell r="R159">
            <v>207.84549999999999</v>
          </cell>
          <cell r="S159">
            <v>99.28</v>
          </cell>
          <cell r="U159">
            <v>0</v>
          </cell>
          <cell r="X159" t="str">
            <v/>
          </cell>
          <cell r="Y159">
            <v>29.9</v>
          </cell>
          <cell r="AB159" t="str">
            <v>Beneficio obrigatorio CCT Federacao – Plano Assistencial Agiben</v>
          </cell>
        </row>
        <row r="160">
          <cell r="C160" t="str">
            <v>UPA CAXANGÁ - CG Nº 007/2022</v>
          </cell>
          <cell r="E160" t="str">
            <v xml:space="preserve">JOSEANE CANDIDO DA SILVA </v>
          </cell>
          <cell r="F160" t="str">
            <v>3 - Administrativo</v>
          </cell>
          <cell r="G160" t="str">
            <v>5163-45</v>
          </cell>
          <cell r="H160" t="str">
            <v>07/2026</v>
          </cell>
          <cell r="I160" t="str">
            <v>0,00</v>
          </cell>
          <cell r="J160">
            <v>159.31</v>
          </cell>
          <cell r="K160">
            <v>0</v>
          </cell>
          <cell r="L160">
            <v>243.90700000000001</v>
          </cell>
          <cell r="M160">
            <v>32.32</v>
          </cell>
          <cell r="O160">
            <v>1.41</v>
          </cell>
          <cell r="R160">
            <v>140.34549999999999</v>
          </cell>
          <cell r="S160">
            <v>100.03</v>
          </cell>
          <cell r="U160">
            <v>0</v>
          </cell>
          <cell r="X160" t="str">
            <v/>
          </cell>
          <cell r="Y160">
            <v>29.9</v>
          </cell>
          <cell r="AB160" t="str">
            <v>Beneficio obrigatorio CCT Federacao – Plano Assistencial Agiben</v>
          </cell>
        </row>
        <row r="161">
          <cell r="C161" t="str">
            <v>UPA CAXANGÁ - CG Nº 007/2022</v>
          </cell>
          <cell r="E161" t="str">
            <v>JOSELI MARIA DA SILVA</v>
          </cell>
          <cell r="F161" t="str">
            <v>2 - Outros Profissionais da Saúde</v>
          </cell>
          <cell r="G161" t="str">
            <v>3222-05</v>
          </cell>
          <cell r="H161" t="str">
            <v>07/2026</v>
          </cell>
          <cell r="I161" t="str">
            <v>0,00</v>
          </cell>
          <cell r="J161">
            <v>155.61000000000001</v>
          </cell>
          <cell r="K161">
            <v>0</v>
          </cell>
          <cell r="L161">
            <v>243.90700000000001</v>
          </cell>
          <cell r="M161">
            <v>16.21</v>
          </cell>
          <cell r="R161">
            <v>140.34549999999999</v>
          </cell>
          <cell r="S161">
            <v>97.26</v>
          </cell>
          <cell r="U161">
            <v>0</v>
          </cell>
          <cell r="X161" t="str">
            <v/>
          </cell>
          <cell r="Y161">
            <v>1704</v>
          </cell>
          <cell r="AB161" t="str">
            <v>Abono assistencial financeiro – complemento Piso da Enfermagem</v>
          </cell>
        </row>
        <row r="162">
          <cell r="C162" t="str">
            <v>UPA CAXANGÁ - CG Nº 007/2022</v>
          </cell>
          <cell r="E162" t="str">
            <v>JOSIMAR ROSA SENNA DO NASCIMENTO</v>
          </cell>
          <cell r="F162" t="str">
            <v>3 - Administrativo</v>
          </cell>
          <cell r="G162" t="str">
            <v>5143-10</v>
          </cell>
          <cell r="H162" t="str">
            <v>07/2026</v>
          </cell>
          <cell r="I162" t="str">
            <v>0,00</v>
          </cell>
          <cell r="J162">
            <v>189.64</v>
          </cell>
          <cell r="K162">
            <v>0</v>
          </cell>
          <cell r="L162">
            <v>243.90700000000001</v>
          </cell>
          <cell r="M162">
            <v>32.32</v>
          </cell>
          <cell r="O162">
            <v>1.41</v>
          </cell>
          <cell r="R162">
            <v>22.545500000000001</v>
          </cell>
          <cell r="S162">
            <v>17.2</v>
          </cell>
          <cell r="U162">
            <v>0</v>
          </cell>
          <cell r="X162" t="str">
            <v/>
          </cell>
          <cell r="Y162">
            <v>29.9</v>
          </cell>
          <cell r="AB162" t="str">
            <v>Beneficio obrigatorio CCT Federacao – Plano Assistencial Agiben</v>
          </cell>
        </row>
        <row r="163">
          <cell r="C163" t="str">
            <v>UPA CAXANGÁ - CG Nº 007/2022</v>
          </cell>
          <cell r="E163" t="str">
            <v>JOYCE ALINE RODRIGUES DE ANDRADE</v>
          </cell>
          <cell r="F163" t="str">
            <v>2 - Outros Profissionais da Saúde</v>
          </cell>
          <cell r="G163" t="str">
            <v>3222-05</v>
          </cell>
          <cell r="H163" t="str">
            <v>07/2026</v>
          </cell>
          <cell r="I163" t="str">
            <v>0,00</v>
          </cell>
          <cell r="J163">
            <v>237.62</v>
          </cell>
          <cell r="K163">
            <v>0</v>
          </cell>
          <cell r="M163">
            <v>0</v>
          </cell>
          <cell r="S163">
            <v>0</v>
          </cell>
          <cell r="U163">
            <v>0</v>
          </cell>
          <cell r="X163" t="str">
            <v/>
          </cell>
          <cell r="Y163">
            <v>1704</v>
          </cell>
          <cell r="AB163" t="str">
            <v>Abono assistencial financeiro – complemento Piso da Enfermagem</v>
          </cell>
        </row>
        <row r="164">
          <cell r="C164" t="str">
            <v>UPA CAXANGÁ - CG Nº 007/2022</v>
          </cell>
          <cell r="E164" t="str">
            <v xml:space="preserve">JOYCE COUTINHO PEREIRA </v>
          </cell>
          <cell r="F164" t="str">
            <v>2 - Outros Profissionais da Saúde</v>
          </cell>
          <cell r="G164" t="str">
            <v>2235-05</v>
          </cell>
          <cell r="H164" t="str">
            <v>07/2026</v>
          </cell>
          <cell r="I164" t="str">
            <v>0,00</v>
          </cell>
          <cell r="J164">
            <v>0</v>
          </cell>
          <cell r="K164">
            <v>304.20999999999998</v>
          </cell>
          <cell r="M164">
            <v>0</v>
          </cell>
          <cell r="S164">
            <v>0</v>
          </cell>
          <cell r="U164">
            <v>0</v>
          </cell>
          <cell r="X164" t="str">
            <v/>
          </cell>
          <cell r="Y164">
            <v>2459.15</v>
          </cell>
          <cell r="AB164" t="str">
            <v>Abono assistencial financeiro – complemento Piso da Enfermagem</v>
          </cell>
        </row>
        <row r="165">
          <cell r="C165" t="str">
            <v>UPA CAXANGÁ - CG Nº 007/2022</v>
          </cell>
          <cell r="E165" t="str">
            <v>JULIANA HIGINO PONTES</v>
          </cell>
          <cell r="F165" t="str">
            <v>2 - Outros Profissionais da Saúde</v>
          </cell>
          <cell r="G165" t="str">
            <v>3222-05</v>
          </cell>
          <cell r="H165" t="str">
            <v>07/2026</v>
          </cell>
          <cell r="I165" t="str">
            <v>0,00</v>
          </cell>
          <cell r="J165">
            <v>207.04</v>
          </cell>
          <cell r="K165">
            <v>0</v>
          </cell>
          <cell r="L165">
            <v>243.90700000000001</v>
          </cell>
          <cell r="M165">
            <v>16.21</v>
          </cell>
          <cell r="R165">
            <v>131.34549999999999</v>
          </cell>
          <cell r="S165">
            <v>97.26</v>
          </cell>
          <cell r="U165">
            <v>0</v>
          </cell>
          <cell r="X165" t="str">
            <v/>
          </cell>
          <cell r="Y165">
            <v>1704</v>
          </cell>
          <cell r="AB165" t="str">
            <v>Abono assistencial financeiro – complemento Piso da Enfermagem</v>
          </cell>
        </row>
        <row r="166">
          <cell r="C166" t="str">
            <v>UPA CAXANGÁ - CG Nº 007/2022</v>
          </cell>
          <cell r="E166" t="str">
            <v>JULIANA JUSTINO RIBEIRO DE BARROS</v>
          </cell>
          <cell r="F166" t="str">
            <v>2 - Outros Profissionais da Saúde</v>
          </cell>
          <cell r="G166" t="str">
            <v>3222-05</v>
          </cell>
          <cell r="H166" t="str">
            <v>07/2026</v>
          </cell>
          <cell r="I166" t="str">
            <v>0,00</v>
          </cell>
          <cell r="J166">
            <v>0</v>
          </cell>
          <cell r="K166">
            <v>0</v>
          </cell>
          <cell r="M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0</v>
          </cell>
          <cell r="AB166" t="str">
            <v/>
          </cell>
        </row>
        <row r="167">
          <cell r="C167" t="str">
            <v>UPA CAXANGÁ - CG Nº 007/2022</v>
          </cell>
          <cell r="E167" t="str">
            <v>JULIANE MARTA FERREIRA BENEDITO</v>
          </cell>
          <cell r="F167" t="str">
            <v>2 - Outros Profissionais da Saúde</v>
          </cell>
          <cell r="G167" t="str">
            <v>3222-05</v>
          </cell>
          <cell r="H167" t="str">
            <v>07/2026</v>
          </cell>
          <cell r="I167" t="str">
            <v>0,00</v>
          </cell>
          <cell r="J167">
            <v>184.9</v>
          </cell>
          <cell r="K167">
            <v>0</v>
          </cell>
          <cell r="L167">
            <v>243.90700000000001</v>
          </cell>
          <cell r="M167">
            <v>2.4300000000000002</v>
          </cell>
          <cell r="S167">
            <v>0</v>
          </cell>
          <cell r="U167">
            <v>0</v>
          </cell>
          <cell r="X167" t="str">
            <v/>
          </cell>
          <cell r="Y167">
            <v>1704</v>
          </cell>
          <cell r="AB167" t="str">
            <v>Abono assistencial financeiro – complemento Piso da Enfermagem</v>
          </cell>
        </row>
        <row r="168">
          <cell r="C168" t="str">
            <v>UPA CAXANGÁ - CG Nº 007/2022</v>
          </cell>
          <cell r="E168" t="str">
            <v>KAMILLA DE MACEDO E SILVA</v>
          </cell>
          <cell r="F168" t="str">
            <v>1 - Médico</v>
          </cell>
          <cell r="G168" t="str">
            <v>2251-25</v>
          </cell>
          <cell r="H168" t="str">
            <v>07/2026</v>
          </cell>
          <cell r="I168" t="str">
            <v>0,00</v>
          </cell>
          <cell r="J168">
            <v>664</v>
          </cell>
          <cell r="K168">
            <v>0</v>
          </cell>
          <cell r="L168">
            <v>243.90700000000001</v>
          </cell>
          <cell r="M168">
            <v>7.33</v>
          </cell>
          <cell r="O168">
            <v>11.31</v>
          </cell>
          <cell r="S168">
            <v>0</v>
          </cell>
          <cell r="U168">
            <v>0</v>
          </cell>
          <cell r="X168" t="str">
            <v/>
          </cell>
          <cell r="Y168">
            <v>0</v>
          </cell>
          <cell r="AB168" t="str">
            <v/>
          </cell>
        </row>
        <row r="169">
          <cell r="C169" t="str">
            <v>UPA CAXANGÁ - CG Nº 007/2022</v>
          </cell>
          <cell r="E169" t="str">
            <v>KAROLAYNE MINERVINO DA SILVA</v>
          </cell>
          <cell r="F169" t="str">
            <v>2 - Outros Profissionais da Saúde</v>
          </cell>
          <cell r="G169" t="str">
            <v>5152-05</v>
          </cell>
          <cell r="H169" t="str">
            <v>07/2026</v>
          </cell>
          <cell r="I169" t="str">
            <v>0,00</v>
          </cell>
          <cell r="J169">
            <v>0</v>
          </cell>
          <cell r="K169">
            <v>263.57</v>
          </cell>
          <cell r="L169">
            <v>243.90700000000001</v>
          </cell>
          <cell r="M169">
            <v>16.21</v>
          </cell>
          <cell r="O169">
            <v>1.41</v>
          </cell>
          <cell r="S169">
            <v>0</v>
          </cell>
          <cell r="U169">
            <v>0</v>
          </cell>
          <cell r="X169" t="str">
            <v/>
          </cell>
          <cell r="Y169">
            <v>0</v>
          </cell>
          <cell r="AB169" t="str">
            <v/>
          </cell>
        </row>
        <row r="170">
          <cell r="C170" t="str">
            <v>UPA CAXANGÁ - CG Nº 007/2022</v>
          </cell>
          <cell r="E170" t="str">
            <v>KAYLANE CIBELE OLIVEIRA DA SILVA</v>
          </cell>
          <cell r="F170" t="str">
            <v>3 - Administrativo</v>
          </cell>
          <cell r="G170" t="str">
            <v>4110-05</v>
          </cell>
          <cell r="H170" t="str">
            <v>07/2026</v>
          </cell>
          <cell r="I170" t="str">
            <v>0,00</v>
          </cell>
          <cell r="J170">
            <v>159.13999999999999</v>
          </cell>
          <cell r="K170">
            <v>0</v>
          </cell>
          <cell r="L170">
            <v>243.90700000000001</v>
          </cell>
          <cell r="M170">
            <v>32.32</v>
          </cell>
          <cell r="O170">
            <v>1.41</v>
          </cell>
          <cell r="S170">
            <v>0</v>
          </cell>
          <cell r="U170">
            <v>0</v>
          </cell>
          <cell r="X170" t="str">
            <v/>
          </cell>
          <cell r="Y170">
            <v>29.9</v>
          </cell>
          <cell r="AB170" t="str">
            <v>Beneficio obrigatorio CCT Federacao – Plano Assistencial Agiben</v>
          </cell>
        </row>
        <row r="171">
          <cell r="C171" t="str">
            <v>UPA CAXANGÁ - CG Nº 007/2022</v>
          </cell>
          <cell r="E171" t="str">
            <v>LADJANE REGINA JESUS DO NASCIMENTO</v>
          </cell>
          <cell r="F171" t="str">
            <v>2 - Outros Profissionais da Saúde</v>
          </cell>
          <cell r="G171" t="str">
            <v>3222-05</v>
          </cell>
          <cell r="H171" t="str">
            <v>07/2026</v>
          </cell>
          <cell r="I171" t="str">
            <v>0,00</v>
          </cell>
          <cell r="J171">
            <v>163.61000000000001</v>
          </cell>
          <cell r="K171">
            <v>0</v>
          </cell>
          <cell r="L171">
            <v>243.90700000000001</v>
          </cell>
          <cell r="M171">
            <v>16.21</v>
          </cell>
          <cell r="R171">
            <v>131.34549999999999</v>
          </cell>
          <cell r="S171">
            <v>97.26</v>
          </cell>
          <cell r="U171">
            <v>0</v>
          </cell>
          <cell r="X171" t="str">
            <v/>
          </cell>
          <cell r="Y171">
            <v>1704</v>
          </cell>
          <cell r="AB171" t="str">
            <v>Abono assistencial financeiro – complemento Piso da Enfermagem</v>
          </cell>
        </row>
        <row r="172">
          <cell r="C172" t="str">
            <v>UPA CAXANGÁ - CG Nº 007/2022</v>
          </cell>
          <cell r="E172" t="str">
            <v xml:space="preserve">LAIS MARIA PERGENTINO SANTOS DA ROCHA </v>
          </cell>
          <cell r="F172" t="str">
            <v>3 - Administrativo</v>
          </cell>
          <cell r="G172" t="str">
            <v>4110-05</v>
          </cell>
          <cell r="H172" t="str">
            <v>07/2026</v>
          </cell>
          <cell r="I172" t="str">
            <v>0,00</v>
          </cell>
          <cell r="J172">
            <v>183.14</v>
          </cell>
          <cell r="K172">
            <v>0</v>
          </cell>
          <cell r="L172">
            <v>243.90700000000001</v>
          </cell>
          <cell r="M172">
            <v>32.32</v>
          </cell>
          <cell r="O172">
            <v>1.41</v>
          </cell>
          <cell r="R172">
            <v>23.345500000000001</v>
          </cell>
          <cell r="S172">
            <v>18</v>
          </cell>
          <cell r="U172">
            <v>0</v>
          </cell>
          <cell r="X172" t="str">
            <v/>
          </cell>
          <cell r="Y172">
            <v>29.9</v>
          </cell>
          <cell r="AB172" t="str">
            <v>Beneficio obrigatorio CCT Federacao – Plano Assistencial Agiben</v>
          </cell>
        </row>
        <row r="173">
          <cell r="C173" t="str">
            <v>UPA CAXANGÁ - CG Nº 007/2022</v>
          </cell>
          <cell r="E173" t="str">
            <v xml:space="preserve">LAIS MUNIQUE ALVES RIBEIRO </v>
          </cell>
          <cell r="F173" t="str">
            <v>2 - Outros Profissionais da Saúde</v>
          </cell>
          <cell r="G173" t="str">
            <v>2236-05</v>
          </cell>
          <cell r="H173" t="str">
            <v>07/2026</v>
          </cell>
          <cell r="I173" t="str">
            <v>0,00</v>
          </cell>
          <cell r="J173">
            <v>187.6</v>
          </cell>
          <cell r="K173">
            <v>0</v>
          </cell>
          <cell r="M173">
            <v>0</v>
          </cell>
          <cell r="O173">
            <v>2.83</v>
          </cell>
          <cell r="S173">
            <v>0</v>
          </cell>
          <cell r="U173">
            <v>0</v>
          </cell>
          <cell r="X173" t="str">
            <v/>
          </cell>
          <cell r="Y173">
            <v>0</v>
          </cell>
          <cell r="AB173" t="str">
            <v/>
          </cell>
        </row>
        <row r="174">
          <cell r="C174" t="str">
            <v>UPA CAXANGÁ - CG Nº 007/2022</v>
          </cell>
          <cell r="E174" t="str">
            <v xml:space="preserve">LARISSA DE ARAUJO SILVA </v>
          </cell>
          <cell r="F174" t="str">
            <v>2 - Outros Profissionais da Saúde</v>
          </cell>
          <cell r="G174" t="str">
            <v>2236-05</v>
          </cell>
          <cell r="H174" t="str">
            <v>07/2026</v>
          </cell>
          <cell r="I174" t="str">
            <v>0,00</v>
          </cell>
          <cell r="J174">
            <v>0</v>
          </cell>
          <cell r="K174">
            <v>135.38999999999999</v>
          </cell>
          <cell r="L174">
            <v>243.90700000000001</v>
          </cell>
          <cell r="M174">
            <v>2.95</v>
          </cell>
          <cell r="O174">
            <v>1.41</v>
          </cell>
          <cell r="S174">
            <v>0</v>
          </cell>
          <cell r="U174">
            <v>0</v>
          </cell>
          <cell r="X174" t="str">
            <v/>
          </cell>
          <cell r="Y174">
            <v>0</v>
          </cell>
          <cell r="AB174" t="str">
            <v/>
          </cell>
        </row>
        <row r="175">
          <cell r="C175" t="str">
            <v>UPA CAXANGÁ - CG Nº 007/2022</v>
          </cell>
          <cell r="E175" t="str">
            <v xml:space="preserve">LEOMAR JOSE DA SILVA </v>
          </cell>
          <cell r="F175" t="str">
            <v>2 - Outros Profissionais da Saúde</v>
          </cell>
          <cell r="G175" t="str">
            <v>3222-05</v>
          </cell>
          <cell r="H175" t="str">
            <v>07/2026</v>
          </cell>
          <cell r="I175" t="str">
            <v>0,00</v>
          </cell>
          <cell r="J175">
            <v>155.61000000000001</v>
          </cell>
          <cell r="K175">
            <v>0</v>
          </cell>
          <cell r="L175">
            <v>243.90700000000001</v>
          </cell>
          <cell r="M175">
            <v>16.21</v>
          </cell>
          <cell r="S175">
            <v>0</v>
          </cell>
          <cell r="U175">
            <v>0</v>
          </cell>
          <cell r="X175" t="str">
            <v/>
          </cell>
          <cell r="Y175">
            <v>1704</v>
          </cell>
          <cell r="AB175" t="str">
            <v>Abono assistencial financeiro – complemento Piso da Enfermagem</v>
          </cell>
        </row>
        <row r="176">
          <cell r="C176" t="str">
            <v>UPA CAXANGÁ - CG Nº 007/2022</v>
          </cell>
          <cell r="E176" t="str">
            <v xml:space="preserve">LEONILDA MARIA BARBOZA DOS SANTOS </v>
          </cell>
          <cell r="F176" t="str">
            <v>2 - Outros Profissionais da Saúde</v>
          </cell>
          <cell r="G176" t="str">
            <v>3222-05</v>
          </cell>
          <cell r="H176" t="str">
            <v>07/2026</v>
          </cell>
          <cell r="I176" t="str">
            <v>0,00</v>
          </cell>
          <cell r="J176">
            <v>0</v>
          </cell>
          <cell r="K176">
            <v>319.64999999999998</v>
          </cell>
          <cell r="M176">
            <v>0</v>
          </cell>
          <cell r="S176">
            <v>0</v>
          </cell>
          <cell r="U176">
            <v>0</v>
          </cell>
          <cell r="X176" t="str">
            <v/>
          </cell>
          <cell r="Y176">
            <v>1704</v>
          </cell>
          <cell r="AB176" t="str">
            <v>Abono assistencial financeiro – complemento Piso da Enfermagem</v>
          </cell>
        </row>
        <row r="177">
          <cell r="C177" t="str">
            <v>UPA CAXANGÁ - CG Nº 007/2022</v>
          </cell>
          <cell r="E177" t="str">
            <v xml:space="preserve">LETICIA DO NASCIMENTO AMORIM </v>
          </cell>
          <cell r="F177" t="str">
            <v>2 - Outros Profissionais da Saúde</v>
          </cell>
          <cell r="G177" t="str">
            <v>3222-05</v>
          </cell>
          <cell r="H177" t="str">
            <v>07/2026</v>
          </cell>
          <cell r="I177" t="str">
            <v>0,00</v>
          </cell>
          <cell r="J177">
            <v>0</v>
          </cell>
          <cell r="K177">
            <v>0</v>
          </cell>
          <cell r="M177">
            <v>0</v>
          </cell>
          <cell r="S177">
            <v>0</v>
          </cell>
          <cell r="U177">
            <v>0</v>
          </cell>
          <cell r="X177" t="str">
            <v/>
          </cell>
          <cell r="Y177">
            <v>1420</v>
          </cell>
          <cell r="AB177" t="str">
            <v>Abono assistencial financeiro – complemento Piso da Enfermagem</v>
          </cell>
        </row>
        <row r="178">
          <cell r="C178" t="str">
            <v>UPA CAXANGÁ - CG Nº 007/2022</v>
          </cell>
          <cell r="E178" t="str">
            <v>LILIANE APARECIDA DIONISIO DA SILVA</v>
          </cell>
          <cell r="F178" t="str">
            <v>3 - Administrativo</v>
          </cell>
          <cell r="G178" t="str">
            <v>4221-10</v>
          </cell>
          <cell r="H178" t="str">
            <v>07/2026</v>
          </cell>
          <cell r="I178" t="str">
            <v>0,00</v>
          </cell>
          <cell r="J178">
            <v>189.95</v>
          </cell>
          <cell r="K178">
            <v>0</v>
          </cell>
          <cell r="L178">
            <v>243.90700000000001</v>
          </cell>
          <cell r="M178">
            <v>32.32</v>
          </cell>
          <cell r="O178">
            <v>1.41</v>
          </cell>
          <cell r="S178">
            <v>0</v>
          </cell>
          <cell r="U178">
            <v>0</v>
          </cell>
          <cell r="X178" t="str">
            <v/>
          </cell>
          <cell r="Y178">
            <v>29.9</v>
          </cell>
          <cell r="AB178" t="str">
            <v>Beneficio obrigatorio CCT Federacao – Plano Assistencial Agiben</v>
          </cell>
        </row>
        <row r="179">
          <cell r="C179" t="str">
            <v>UPA CAXANGÁ - CG Nº 007/2022</v>
          </cell>
          <cell r="E179" t="str">
            <v>LISANGELA DA SILVA BARROS</v>
          </cell>
          <cell r="F179" t="str">
            <v>2 - Outros Profissionais da Saúde</v>
          </cell>
          <cell r="G179" t="str">
            <v>3222-05</v>
          </cell>
          <cell r="H179" t="str">
            <v>07/2026</v>
          </cell>
          <cell r="I179" t="str">
            <v>0,00</v>
          </cell>
          <cell r="J179">
            <v>248.96</v>
          </cell>
          <cell r="K179">
            <v>0</v>
          </cell>
          <cell r="M179">
            <v>0</v>
          </cell>
          <cell r="R179">
            <v>140.34549999999999</v>
          </cell>
          <cell r="S179">
            <v>0</v>
          </cell>
          <cell r="U179">
            <v>0</v>
          </cell>
          <cell r="X179" t="str">
            <v/>
          </cell>
          <cell r="Y179">
            <v>1704</v>
          </cell>
          <cell r="AB179" t="str">
            <v>Abono assistencial financeiro – complemento Piso da Enfermagem</v>
          </cell>
        </row>
        <row r="180">
          <cell r="C180" t="str">
            <v>UPA CAXANGÁ - CG Nº 007/2022</v>
          </cell>
          <cell r="E180" t="str">
            <v>LOURDES MULLER NUNES DE OLIVEIRA</v>
          </cell>
          <cell r="F180" t="str">
            <v>3 - Administrativo</v>
          </cell>
          <cell r="G180" t="str">
            <v>4101-05</v>
          </cell>
          <cell r="H180" t="str">
            <v>07/2026</v>
          </cell>
          <cell r="I180" t="str">
            <v>0,00</v>
          </cell>
          <cell r="J180">
            <v>1355.15</v>
          </cell>
          <cell r="K180">
            <v>0</v>
          </cell>
          <cell r="L180">
            <v>243.90700000000001</v>
          </cell>
          <cell r="M180">
            <v>32.32</v>
          </cell>
          <cell r="O180">
            <v>1.41</v>
          </cell>
          <cell r="S180">
            <v>0</v>
          </cell>
          <cell r="U180">
            <v>160</v>
          </cell>
          <cell r="X180" t="str">
            <v>Auxílio Creche</v>
          </cell>
          <cell r="Y180">
            <v>29.9</v>
          </cell>
          <cell r="AB180" t="str">
            <v>Beneficio obrigatorio CCT Federacao – Plano Assistencial Agiben</v>
          </cell>
        </row>
        <row r="181">
          <cell r="C181" t="str">
            <v>UPA CAXANGÁ - CG Nº 007/2022</v>
          </cell>
          <cell r="E181" t="str">
            <v>LUCIANA CRISTINA BEZERRA FERREIRA</v>
          </cell>
          <cell r="F181" t="str">
            <v>2 - Outros Profissionais da Saúde</v>
          </cell>
          <cell r="G181" t="str">
            <v>3222-05</v>
          </cell>
          <cell r="H181" t="str">
            <v>07/2026</v>
          </cell>
          <cell r="I181" t="str">
            <v>0,00</v>
          </cell>
          <cell r="J181">
            <v>155.61000000000001</v>
          </cell>
          <cell r="K181">
            <v>0</v>
          </cell>
          <cell r="L181">
            <v>243.90700000000001</v>
          </cell>
          <cell r="M181">
            <v>16.21</v>
          </cell>
          <cell r="S181">
            <v>0</v>
          </cell>
          <cell r="U181">
            <v>0</v>
          </cell>
          <cell r="X181" t="str">
            <v/>
          </cell>
          <cell r="Y181">
            <v>1704</v>
          </cell>
          <cell r="AB181" t="str">
            <v>Abono assistencial financeiro – complemento Piso da Enfermagem</v>
          </cell>
        </row>
        <row r="182">
          <cell r="C182" t="str">
            <v>UPA CAXANGÁ - CG Nº 007/2022</v>
          </cell>
          <cell r="E182" t="str">
            <v xml:space="preserve">LUCIANO BEZERRA DE ANDRADE </v>
          </cell>
          <cell r="F182" t="str">
            <v>2 - Outros Profissionais da Saúde</v>
          </cell>
          <cell r="G182" t="str">
            <v>2234-05</v>
          </cell>
          <cell r="H182" t="str">
            <v>07/2026</v>
          </cell>
          <cell r="I182" t="str">
            <v>0,00</v>
          </cell>
          <cell r="J182">
            <v>529.59</v>
          </cell>
          <cell r="K182">
            <v>0</v>
          </cell>
          <cell r="M182">
            <v>0</v>
          </cell>
          <cell r="S182">
            <v>0</v>
          </cell>
          <cell r="U182">
            <v>0</v>
          </cell>
          <cell r="X182" t="str">
            <v/>
          </cell>
          <cell r="Y182">
            <v>0</v>
          </cell>
          <cell r="AB182" t="str">
            <v/>
          </cell>
        </row>
        <row r="183">
          <cell r="C183" t="str">
            <v>UPA CAXANGÁ - CG Nº 007/2022</v>
          </cell>
          <cell r="E183" t="str">
            <v>LUCIENE OLIVEIRA TEIXEIRA</v>
          </cell>
          <cell r="F183" t="str">
            <v>2 - Outros Profissionais da Saúde</v>
          </cell>
          <cell r="G183" t="str">
            <v>3222-05</v>
          </cell>
          <cell r="H183" t="str">
            <v>07/2026</v>
          </cell>
          <cell r="I183" t="str">
            <v>0,00</v>
          </cell>
          <cell r="J183">
            <v>205.45</v>
          </cell>
          <cell r="K183">
            <v>0</v>
          </cell>
          <cell r="L183">
            <v>243.90700000000001</v>
          </cell>
          <cell r="M183">
            <v>16.21</v>
          </cell>
          <cell r="S183">
            <v>0</v>
          </cell>
          <cell r="U183">
            <v>0</v>
          </cell>
          <cell r="X183" t="str">
            <v/>
          </cell>
          <cell r="Y183">
            <v>1704</v>
          </cell>
          <cell r="AB183" t="str">
            <v>Abono assistencial financeiro – complemento Piso da Enfermagem</v>
          </cell>
        </row>
        <row r="184">
          <cell r="C184" t="str">
            <v>UPA CAXANGÁ - CG Nº 007/2022</v>
          </cell>
          <cell r="E184" t="str">
            <v>LUCILENE MARIA DA SILVA NEVES</v>
          </cell>
          <cell r="F184" t="str">
            <v>2 - Outros Profissionais da Saúde</v>
          </cell>
          <cell r="G184" t="str">
            <v>3222-05</v>
          </cell>
          <cell r="H184" t="str">
            <v>07/2026</v>
          </cell>
          <cell r="I184" t="str">
            <v>0,00</v>
          </cell>
          <cell r="J184">
            <v>203.86</v>
          </cell>
          <cell r="K184">
            <v>0</v>
          </cell>
          <cell r="L184">
            <v>243.90700000000001</v>
          </cell>
          <cell r="M184">
            <v>16.21</v>
          </cell>
          <cell r="R184">
            <v>140.34549999999999</v>
          </cell>
          <cell r="S184">
            <v>97.26</v>
          </cell>
          <cell r="U184">
            <v>0</v>
          </cell>
          <cell r="X184" t="str">
            <v/>
          </cell>
          <cell r="Y184">
            <v>1704</v>
          </cell>
          <cell r="AB184" t="str">
            <v>Abono assistencial financeiro – complemento Piso da Enfermagem</v>
          </cell>
        </row>
        <row r="185">
          <cell r="C185" t="str">
            <v>UPA CAXANGÁ - CG Nº 007/2022</v>
          </cell>
          <cell r="E185" t="str">
            <v>LUCILIA DE ALMEIDA LAFAYETTE PROVAZZI</v>
          </cell>
          <cell r="F185" t="str">
            <v>2 - Outros Profissionais da Saúde</v>
          </cell>
          <cell r="G185" t="str">
            <v>3241-15</v>
          </cell>
          <cell r="H185" t="str">
            <v>07/2026</v>
          </cell>
          <cell r="I185" t="str">
            <v>0,00</v>
          </cell>
          <cell r="J185">
            <v>313.31</v>
          </cell>
          <cell r="K185">
            <v>0</v>
          </cell>
          <cell r="L185">
            <v>243.90700000000001</v>
          </cell>
          <cell r="M185">
            <v>2.73</v>
          </cell>
          <cell r="O185">
            <v>1.41</v>
          </cell>
          <cell r="S185">
            <v>0</v>
          </cell>
          <cell r="U185">
            <v>0</v>
          </cell>
          <cell r="X185" t="str">
            <v/>
          </cell>
          <cell r="Y185">
            <v>0</v>
          </cell>
          <cell r="AB185" t="str">
            <v/>
          </cell>
        </row>
        <row r="186">
          <cell r="C186" t="str">
            <v>UPA CAXANGÁ - CG Nº 007/2022</v>
          </cell>
          <cell r="E186" t="str">
            <v>LUIZ CARLOS ALVES RUMAO</v>
          </cell>
          <cell r="F186" t="str">
            <v>2 - Outros Profissionais da Saúde</v>
          </cell>
          <cell r="G186" t="str">
            <v>2235-05</v>
          </cell>
          <cell r="H186" t="str">
            <v>07/2026</v>
          </cell>
          <cell r="I186" t="str">
            <v>0,00</v>
          </cell>
          <cell r="J186">
            <v>292.01</v>
          </cell>
          <cell r="K186">
            <v>0</v>
          </cell>
          <cell r="L186">
            <v>243.90700000000001</v>
          </cell>
          <cell r="M186">
            <v>2.79</v>
          </cell>
          <cell r="O186">
            <v>2.83</v>
          </cell>
          <cell r="S186">
            <v>0</v>
          </cell>
          <cell r="U186">
            <v>0</v>
          </cell>
          <cell r="X186" t="str">
            <v/>
          </cell>
          <cell r="Y186">
            <v>2459.15</v>
          </cell>
          <cell r="AB186" t="str">
            <v>Abono assistencial financeiro – complemento Piso da Enfermagem</v>
          </cell>
        </row>
        <row r="187">
          <cell r="C187" t="str">
            <v>UPA CAXANGÁ - CG Nº 007/2022</v>
          </cell>
          <cell r="E187" t="str">
            <v>MADJER LOPES DOS SANTOS</v>
          </cell>
          <cell r="F187" t="str">
            <v>2 - Outros Profissionais da Saúde</v>
          </cell>
          <cell r="G187" t="str">
            <v>3226-05</v>
          </cell>
          <cell r="H187" t="str">
            <v>07/2026</v>
          </cell>
          <cell r="I187" t="str">
            <v>0,00</v>
          </cell>
          <cell r="J187">
            <v>222.99</v>
          </cell>
          <cell r="K187">
            <v>0</v>
          </cell>
          <cell r="L187">
            <v>243.90700000000001</v>
          </cell>
          <cell r="M187">
            <v>32.32</v>
          </cell>
          <cell r="O187">
            <v>1.41</v>
          </cell>
          <cell r="R187">
            <v>140.34549999999999</v>
          </cell>
          <cell r="S187">
            <v>106.47</v>
          </cell>
          <cell r="U187">
            <v>0</v>
          </cell>
          <cell r="X187" t="str">
            <v/>
          </cell>
          <cell r="Y187">
            <v>29.9</v>
          </cell>
          <cell r="AB187" t="str">
            <v>Beneficio obrigatorio CCT Federacao – Plano Assistencial Agiben</v>
          </cell>
        </row>
        <row r="188">
          <cell r="C188" t="str">
            <v>UPA CAXANGÁ - CG Nº 007/2022</v>
          </cell>
          <cell r="E188" t="str">
            <v>MARCELA MARIA ALVES DE ANDRADE</v>
          </cell>
          <cell r="F188" t="str">
            <v>2 - Outros Profissionais da Saúde</v>
          </cell>
          <cell r="G188" t="str">
            <v>3222-05</v>
          </cell>
          <cell r="H188" t="str">
            <v>07/2026</v>
          </cell>
          <cell r="I188" t="str">
            <v>0,00</v>
          </cell>
          <cell r="J188">
            <v>173.15</v>
          </cell>
          <cell r="K188">
            <v>0</v>
          </cell>
          <cell r="L188">
            <v>243.90700000000001</v>
          </cell>
          <cell r="M188">
            <v>16.21</v>
          </cell>
          <cell r="S188">
            <v>0</v>
          </cell>
          <cell r="U188">
            <v>0</v>
          </cell>
          <cell r="X188" t="str">
            <v/>
          </cell>
          <cell r="Y188">
            <v>1704</v>
          </cell>
          <cell r="AB188" t="str">
            <v>Abono assistencial financeiro – complemento Piso da Enfermagem</v>
          </cell>
        </row>
        <row r="189">
          <cell r="C189" t="str">
            <v>UPA CAXANGÁ - CG Nº 007/2022</v>
          </cell>
          <cell r="E189" t="str">
            <v>MARCELINO DE ALBUQUERQUE AVELINO</v>
          </cell>
          <cell r="F189" t="str">
            <v>3 - Administrativo</v>
          </cell>
          <cell r="G189" t="str">
            <v>7823-20</v>
          </cell>
          <cell r="H189" t="str">
            <v>07/2026</v>
          </cell>
          <cell r="I189" t="str">
            <v>0,00</v>
          </cell>
          <cell r="J189">
            <v>195.04</v>
          </cell>
          <cell r="K189">
            <v>0</v>
          </cell>
          <cell r="L189">
            <v>243.90700000000001</v>
          </cell>
          <cell r="M189">
            <v>16.21</v>
          </cell>
          <cell r="O189">
            <v>1.41</v>
          </cell>
          <cell r="S189">
            <v>0</v>
          </cell>
          <cell r="U189">
            <v>0</v>
          </cell>
          <cell r="X189" t="str">
            <v/>
          </cell>
          <cell r="Y189">
            <v>394.25</v>
          </cell>
          <cell r="AB189" t="str">
            <v>PLANO ASSISTENCIA MEDICA E ODONTOLOGICA</v>
          </cell>
        </row>
        <row r="190">
          <cell r="C190" t="str">
            <v>UPA CAXANGÁ - CG Nº 007/2022</v>
          </cell>
          <cell r="E190" t="str">
            <v>MARCIA DA CONCEICAO LOPES DA SILVA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 t="str">
            <v>0,00</v>
          </cell>
          <cell r="J190">
            <v>0</v>
          </cell>
          <cell r="K190">
            <v>0</v>
          </cell>
          <cell r="L190">
            <v>243.90700000000001</v>
          </cell>
          <cell r="M190">
            <v>16.21</v>
          </cell>
          <cell r="S190">
            <v>0</v>
          </cell>
          <cell r="U190">
            <v>0</v>
          </cell>
          <cell r="X190" t="str">
            <v/>
          </cell>
          <cell r="Y190">
            <v>0</v>
          </cell>
          <cell r="AB190" t="str">
            <v/>
          </cell>
        </row>
        <row r="191">
          <cell r="C191" t="str">
            <v>UPA CAXANGÁ - CG Nº 007/2022</v>
          </cell>
          <cell r="E191" t="str">
            <v>MARCIO JOSE MARINHO DA SILVA</v>
          </cell>
          <cell r="F191" t="str">
            <v>3 - Administrativo</v>
          </cell>
          <cell r="G191" t="str">
            <v>4221-10</v>
          </cell>
          <cell r="H191" t="str">
            <v>07/2026</v>
          </cell>
          <cell r="I191" t="str">
            <v>0,00</v>
          </cell>
          <cell r="J191">
            <v>268.67</v>
          </cell>
          <cell r="K191">
            <v>0</v>
          </cell>
          <cell r="M191">
            <v>0</v>
          </cell>
          <cell r="O191">
            <v>1.41</v>
          </cell>
          <cell r="S191">
            <v>0</v>
          </cell>
          <cell r="U191">
            <v>0</v>
          </cell>
          <cell r="X191" t="str">
            <v/>
          </cell>
          <cell r="Y191">
            <v>29.9</v>
          </cell>
          <cell r="AB191" t="str">
            <v>Beneficio obrigatorio CCT Federacao – Plano Assistencial Agiben</v>
          </cell>
        </row>
        <row r="192">
          <cell r="C192" t="str">
            <v>UPA CAXANGÁ - CG Nº 007/2022</v>
          </cell>
          <cell r="E192" t="str">
            <v>MARCOS VINICIUS DE PAULA SANTOS</v>
          </cell>
          <cell r="F192" t="str">
            <v>3 - Administrativo</v>
          </cell>
          <cell r="G192" t="str">
            <v>4141-05</v>
          </cell>
          <cell r="H192" t="str">
            <v>07/2026</v>
          </cell>
          <cell r="I192" t="str">
            <v>0,00</v>
          </cell>
          <cell r="J192">
            <v>159.13999999999999</v>
          </cell>
          <cell r="K192">
            <v>0</v>
          </cell>
          <cell r="L192">
            <v>243.90700000000001</v>
          </cell>
          <cell r="M192">
            <v>32.32</v>
          </cell>
          <cell r="O192">
            <v>1.41</v>
          </cell>
          <cell r="R192">
            <v>419.34550000000002</v>
          </cell>
          <cell r="S192">
            <v>119.36</v>
          </cell>
          <cell r="U192">
            <v>0</v>
          </cell>
          <cell r="X192" t="str">
            <v/>
          </cell>
          <cell r="Y192">
            <v>29.9</v>
          </cell>
          <cell r="AB192" t="str">
            <v>Beneficio obrigatorio CCT Federacao – Plano Assistencial Agiben</v>
          </cell>
        </row>
        <row r="193">
          <cell r="C193" t="str">
            <v>UPA CAXANGÁ - CG Nº 007/2022</v>
          </cell>
          <cell r="E193" t="str">
            <v>MARIA BEATRIZ PEREIRA SAMPAIO</v>
          </cell>
          <cell r="F193" t="str">
            <v>3 - Administrativo</v>
          </cell>
          <cell r="G193" t="str">
            <v>4221-10</v>
          </cell>
          <cell r="H193" t="str">
            <v>07/2026</v>
          </cell>
          <cell r="I193" t="str">
            <v>0,00</v>
          </cell>
          <cell r="J193">
            <v>178.64</v>
          </cell>
          <cell r="K193">
            <v>0</v>
          </cell>
          <cell r="L193">
            <v>243.90700000000001</v>
          </cell>
          <cell r="M193">
            <v>32.32</v>
          </cell>
          <cell r="O193">
            <v>1.41</v>
          </cell>
          <cell r="S193">
            <v>0</v>
          </cell>
          <cell r="U193">
            <v>0</v>
          </cell>
          <cell r="X193" t="str">
            <v/>
          </cell>
          <cell r="Y193">
            <v>29.9</v>
          </cell>
          <cell r="AB193" t="str">
            <v>Beneficio obrigatorio CCT Federacao – Plano Assistencial Agiben</v>
          </cell>
        </row>
        <row r="194">
          <cell r="C194" t="str">
            <v>UPA CAXANGÁ - CG Nº 007/2022</v>
          </cell>
          <cell r="E194" t="str">
            <v xml:space="preserve">MARIA DA CONCEICAO NASCIMENTO GOMES </v>
          </cell>
          <cell r="F194" t="str">
            <v>2 - Outros Profissionais da Saúde</v>
          </cell>
          <cell r="G194" t="str">
            <v>2235-05</v>
          </cell>
          <cell r="H194" t="str">
            <v>07/2026</v>
          </cell>
          <cell r="I194" t="str">
            <v>0,00</v>
          </cell>
          <cell r="J194">
            <v>261.19</v>
          </cell>
          <cell r="K194">
            <v>0</v>
          </cell>
          <cell r="M194">
            <v>0</v>
          </cell>
          <cell r="O194">
            <v>2.83</v>
          </cell>
          <cell r="S194">
            <v>0</v>
          </cell>
          <cell r="U194">
            <v>0</v>
          </cell>
          <cell r="X194" t="str">
            <v/>
          </cell>
          <cell r="Y194">
            <v>2459.15</v>
          </cell>
          <cell r="AB194" t="str">
            <v>Abono assistencial financeiro – complemento Piso da Enfermagem</v>
          </cell>
        </row>
        <row r="195">
          <cell r="C195" t="str">
            <v>UPA CAXANGÁ - CG Nº 007/2022</v>
          </cell>
          <cell r="E195" t="str">
            <v>MARIA EDUARDA ALMEIDA GOES DA SILVA</v>
          </cell>
          <cell r="F195" t="str">
            <v>2 - Outros Profissionais da Saúde</v>
          </cell>
          <cell r="G195" t="str">
            <v>2236-05</v>
          </cell>
          <cell r="H195" t="str">
            <v>07/2026</v>
          </cell>
          <cell r="I195" t="str">
            <v>0,00</v>
          </cell>
          <cell r="J195">
            <v>168.87</v>
          </cell>
          <cell r="K195">
            <v>0</v>
          </cell>
          <cell r="L195">
            <v>243.90700000000001</v>
          </cell>
          <cell r="M195">
            <v>2.95</v>
          </cell>
          <cell r="S195">
            <v>0</v>
          </cell>
          <cell r="U195">
            <v>0</v>
          </cell>
          <cell r="X195" t="str">
            <v/>
          </cell>
          <cell r="Y195">
            <v>0</v>
          </cell>
          <cell r="AB195" t="str">
            <v/>
          </cell>
        </row>
        <row r="196">
          <cell r="C196" t="str">
            <v>UPA CAXANGÁ - CG Nº 007/2022</v>
          </cell>
          <cell r="E196" t="str">
            <v>MARIA FABIOLA GOMES DA SILVA</v>
          </cell>
          <cell r="F196" t="str">
            <v>3 - Administrativo</v>
          </cell>
          <cell r="G196" t="str">
            <v>5211-30</v>
          </cell>
          <cell r="H196" t="str">
            <v>07/2026</v>
          </cell>
          <cell r="I196" t="str">
            <v>0,00</v>
          </cell>
          <cell r="J196">
            <v>206.35</v>
          </cell>
          <cell r="K196">
            <v>0</v>
          </cell>
          <cell r="M196">
            <v>0</v>
          </cell>
          <cell r="O196">
            <v>1.41</v>
          </cell>
          <cell r="S196">
            <v>0</v>
          </cell>
          <cell r="U196">
            <v>160</v>
          </cell>
          <cell r="X196" t="str">
            <v>Auxílio Creche</v>
          </cell>
          <cell r="Y196">
            <v>29.9</v>
          </cell>
          <cell r="AB196" t="str">
            <v>Beneficio obrigatorio CCT Federacao – Plano Assistencial Agiben</v>
          </cell>
        </row>
        <row r="197">
          <cell r="C197" t="str">
            <v>UPA CAXANGÁ - CG Nº 007/2022</v>
          </cell>
          <cell r="E197" t="str">
            <v>MARIA JANICE XAVIER DE CARVALHO BARBOZA</v>
          </cell>
          <cell r="F197" t="str">
            <v>3 - Administrativo</v>
          </cell>
          <cell r="G197" t="str">
            <v>5134-30</v>
          </cell>
          <cell r="H197" t="str">
            <v>07/2026</v>
          </cell>
          <cell r="I197" t="str">
            <v>0,00</v>
          </cell>
          <cell r="J197">
            <v>211.26</v>
          </cell>
          <cell r="K197">
            <v>0</v>
          </cell>
          <cell r="L197">
            <v>243.90700000000001</v>
          </cell>
          <cell r="M197">
            <v>32.32</v>
          </cell>
          <cell r="O197">
            <v>1.41</v>
          </cell>
          <cell r="R197">
            <v>140.34549999999999</v>
          </cell>
          <cell r="S197">
            <v>99.28</v>
          </cell>
          <cell r="U197">
            <v>0</v>
          </cell>
          <cell r="X197" t="str">
            <v/>
          </cell>
          <cell r="Y197">
            <v>29.9</v>
          </cell>
          <cell r="AB197" t="str">
            <v>Beneficio obrigatorio CCT Federacao – Plano Assistencial Agiben</v>
          </cell>
        </row>
        <row r="198">
          <cell r="C198" t="str">
            <v>UPA CAXANGÁ - CG Nº 007/2022</v>
          </cell>
          <cell r="E198" t="str">
            <v xml:space="preserve">MARIA LUANA DE LIMA GUEDES </v>
          </cell>
          <cell r="F198" t="str">
            <v>2 - Outros Profissionais da Saúde</v>
          </cell>
          <cell r="G198" t="str">
            <v>3222-05</v>
          </cell>
          <cell r="H198" t="str">
            <v>07/2026</v>
          </cell>
          <cell r="I198" t="str">
            <v>0,00</v>
          </cell>
          <cell r="J198">
            <v>184.9</v>
          </cell>
          <cell r="K198">
            <v>0</v>
          </cell>
          <cell r="L198">
            <v>243.90700000000001</v>
          </cell>
          <cell r="M198">
            <v>16.21</v>
          </cell>
          <cell r="R198">
            <v>149.34549999999999</v>
          </cell>
          <cell r="S198">
            <v>97.26</v>
          </cell>
          <cell r="U198">
            <v>81.02</v>
          </cell>
          <cell r="X198" t="str">
            <v>Auxílio Creche</v>
          </cell>
          <cell r="Y198">
            <v>1704</v>
          </cell>
          <cell r="AB198" t="str">
            <v>Abono assistencial financeiro – complemento Piso da Enfermagem</v>
          </cell>
        </row>
        <row r="199">
          <cell r="C199" t="str">
            <v>UPA CAXANGÁ - CG Nº 007/2022</v>
          </cell>
          <cell r="E199" t="str">
            <v>MARIA LUCI QUIRINO DE MELO TRINDADE</v>
          </cell>
          <cell r="F199" t="str">
            <v>2 - Outros Profissionais da Saúde</v>
          </cell>
          <cell r="G199" t="str">
            <v>2236-05</v>
          </cell>
          <cell r="H199" t="str">
            <v>07/2026</v>
          </cell>
          <cell r="I199" t="str">
            <v>0,00</v>
          </cell>
          <cell r="J199">
            <v>209.96</v>
          </cell>
          <cell r="K199">
            <v>0</v>
          </cell>
          <cell r="L199">
            <v>243.90700000000001</v>
          </cell>
          <cell r="M199">
            <v>2.95</v>
          </cell>
          <cell r="O199">
            <v>2.83</v>
          </cell>
          <cell r="S199">
            <v>0</v>
          </cell>
          <cell r="U199">
            <v>0</v>
          </cell>
          <cell r="X199" t="str">
            <v/>
          </cell>
          <cell r="Y199">
            <v>0</v>
          </cell>
          <cell r="AB199" t="str">
            <v/>
          </cell>
        </row>
        <row r="200">
          <cell r="C200" t="str">
            <v>UPA CAXANGÁ - CG Nº 007/2022</v>
          </cell>
          <cell r="E200" t="str">
            <v>MARIA LUISA RAITER COSTA DE CARVALHO</v>
          </cell>
          <cell r="F200" t="str">
            <v>2 - Outros Profissionais da Saúde</v>
          </cell>
          <cell r="G200" t="str">
            <v>2236-05</v>
          </cell>
          <cell r="H200" t="str">
            <v>07/2026</v>
          </cell>
          <cell r="I200" t="str">
            <v>0,00</v>
          </cell>
          <cell r="J200">
            <v>207.38</v>
          </cell>
          <cell r="K200">
            <v>0</v>
          </cell>
          <cell r="L200">
            <v>243.90700000000001</v>
          </cell>
          <cell r="M200">
            <v>2.95</v>
          </cell>
          <cell r="O200">
            <v>2.83</v>
          </cell>
          <cell r="S200">
            <v>0</v>
          </cell>
          <cell r="U200">
            <v>0</v>
          </cell>
          <cell r="X200" t="str">
            <v/>
          </cell>
          <cell r="Y200">
            <v>0</v>
          </cell>
          <cell r="AB200" t="str">
            <v/>
          </cell>
        </row>
        <row r="201">
          <cell r="C201" t="str">
            <v>UPA CAXANGÁ - CG Nº 007/2022</v>
          </cell>
          <cell r="E201" t="str">
            <v>MARINA MARIA GUEDES DO NASCIMENTO</v>
          </cell>
          <cell r="F201" t="str">
            <v>2 - Outros Profissionais da Saúde</v>
          </cell>
          <cell r="G201" t="str">
            <v>3222-05</v>
          </cell>
          <cell r="H201" t="str">
            <v>07/2026</v>
          </cell>
          <cell r="I201" t="str">
            <v>0,00</v>
          </cell>
          <cell r="J201">
            <v>200.68</v>
          </cell>
          <cell r="K201">
            <v>0</v>
          </cell>
          <cell r="L201">
            <v>243.90700000000001</v>
          </cell>
          <cell r="M201">
            <v>16.21</v>
          </cell>
          <cell r="S201">
            <v>0</v>
          </cell>
          <cell r="U201">
            <v>0</v>
          </cell>
          <cell r="X201" t="str">
            <v/>
          </cell>
          <cell r="Y201">
            <v>1704</v>
          </cell>
          <cell r="AB201" t="str">
            <v>Abono assistencial financeiro – complemento Piso da Enfermagem</v>
          </cell>
        </row>
        <row r="202">
          <cell r="C202" t="str">
            <v>UPA CAXANGÁ - CG Nº 007/2022</v>
          </cell>
          <cell r="E202" t="str">
            <v>MARTA EUNICE DA SILVA</v>
          </cell>
          <cell r="F202" t="str">
            <v>2 - Outros Profissionais da Saúde</v>
          </cell>
          <cell r="G202" t="str">
            <v>3222-05</v>
          </cell>
          <cell r="H202" t="str">
            <v>07/2026</v>
          </cell>
          <cell r="I202" t="str">
            <v>0,00</v>
          </cell>
          <cell r="J202">
            <v>0</v>
          </cell>
          <cell r="K202">
            <v>0</v>
          </cell>
          <cell r="M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227.2</v>
          </cell>
          <cell r="AB202" t="str">
            <v>Abono assistencial financeiro – complemento Piso da Enfermagem</v>
          </cell>
        </row>
        <row r="203">
          <cell r="C203" t="str">
            <v>UPA CAXANGÁ - CG Nº 007/2022</v>
          </cell>
          <cell r="E203" t="str">
            <v>MATHEWS HENRIQUE SANTIAGO DA SILVA</v>
          </cell>
          <cell r="F203" t="str">
            <v>2 - Outros Profissionais da Saúde</v>
          </cell>
          <cell r="G203" t="str">
            <v>2236-05</v>
          </cell>
          <cell r="H203" t="str">
            <v>07/2026</v>
          </cell>
          <cell r="I203" t="str">
            <v>0,00</v>
          </cell>
          <cell r="J203">
            <v>203.77</v>
          </cell>
          <cell r="K203">
            <v>0</v>
          </cell>
          <cell r="L203">
            <v>243.90700000000001</v>
          </cell>
          <cell r="M203">
            <v>2.95</v>
          </cell>
          <cell r="O203">
            <v>2.83</v>
          </cell>
          <cell r="S203">
            <v>0</v>
          </cell>
          <cell r="U203">
            <v>0</v>
          </cell>
          <cell r="X203" t="str">
            <v/>
          </cell>
          <cell r="Y203">
            <v>0</v>
          </cell>
          <cell r="AB203" t="str">
            <v/>
          </cell>
        </row>
        <row r="204">
          <cell r="C204" t="str">
            <v>UPA CAXANGÁ - CG Nº 007/2022</v>
          </cell>
          <cell r="E204" t="str">
            <v>MAYARA CRISTINA BEZERRA GALINDO</v>
          </cell>
          <cell r="F204" t="str">
            <v>2 - Outros Profissionais da Saúde</v>
          </cell>
          <cell r="G204" t="str">
            <v>2234-05</v>
          </cell>
          <cell r="H204" t="str">
            <v>07/2026</v>
          </cell>
          <cell r="I204" t="str">
            <v>0,00</v>
          </cell>
          <cell r="J204">
            <v>353.73</v>
          </cell>
          <cell r="K204">
            <v>0</v>
          </cell>
          <cell r="L204">
            <v>243.90700000000001</v>
          </cell>
          <cell r="M204">
            <v>21.12</v>
          </cell>
          <cell r="S204">
            <v>0</v>
          </cell>
          <cell r="U204">
            <v>0</v>
          </cell>
          <cell r="X204" t="str">
            <v/>
          </cell>
          <cell r="Y204">
            <v>0</v>
          </cell>
          <cell r="AB204" t="str">
            <v/>
          </cell>
        </row>
        <row r="205">
          <cell r="C205" t="str">
            <v>UPA CAXANGÁ - CG Nº 007/2022</v>
          </cell>
          <cell r="E205" t="str">
            <v xml:space="preserve">MAYARA EVELLY DE OLIVEIRA LEITE </v>
          </cell>
          <cell r="F205" t="str">
            <v>2 - Outros Profissionais da Saúde</v>
          </cell>
          <cell r="G205" t="str">
            <v>2235-05</v>
          </cell>
          <cell r="H205" t="str">
            <v>07/2026</v>
          </cell>
          <cell r="I205" t="str">
            <v>0,00</v>
          </cell>
          <cell r="J205">
            <v>235.13</v>
          </cell>
          <cell r="K205">
            <v>0</v>
          </cell>
          <cell r="L205">
            <v>243.90700000000001</v>
          </cell>
          <cell r="M205">
            <v>3.05</v>
          </cell>
          <cell r="O205">
            <v>2.83</v>
          </cell>
          <cell r="S205">
            <v>0</v>
          </cell>
          <cell r="U205">
            <v>0</v>
          </cell>
          <cell r="X205" t="str">
            <v/>
          </cell>
          <cell r="Y205">
            <v>2282.8200000000002</v>
          </cell>
          <cell r="AB205" t="str">
            <v>Abono assistencial financeiro – complemento Piso da Enfermagem</v>
          </cell>
        </row>
        <row r="206">
          <cell r="C206" t="str">
            <v>UPA CAXANGÁ - CG Nº 007/2022</v>
          </cell>
          <cell r="E206" t="str">
            <v>MAYCON MEDEIROS DA SILVA</v>
          </cell>
          <cell r="F206" t="str">
            <v>2 - Outros Profissionais da Saúde</v>
          </cell>
          <cell r="G206" t="str">
            <v>3222-05</v>
          </cell>
          <cell r="H206" t="str">
            <v>07/2026</v>
          </cell>
          <cell r="I206" t="str">
            <v>0,00</v>
          </cell>
          <cell r="J206">
            <v>167.87</v>
          </cell>
          <cell r="K206">
            <v>0</v>
          </cell>
          <cell r="L206">
            <v>243.90700000000001</v>
          </cell>
          <cell r="M206">
            <v>16.21</v>
          </cell>
          <cell r="R206">
            <v>207.84549999999999</v>
          </cell>
          <cell r="S206">
            <v>97.26</v>
          </cell>
          <cell r="U206">
            <v>0</v>
          </cell>
          <cell r="X206" t="str">
            <v/>
          </cell>
          <cell r="Y206">
            <v>1704</v>
          </cell>
          <cell r="AB206" t="str">
            <v>Abono assistencial financeiro – complemento Piso da Enfermagem</v>
          </cell>
        </row>
        <row r="207">
          <cell r="C207" t="str">
            <v>UPA CAXANGÁ - CG Nº 007/2022</v>
          </cell>
          <cell r="E207" t="str">
            <v>MEIDIANE CRISTINA MOURA DE SOUZA</v>
          </cell>
          <cell r="F207" t="str">
            <v>2 - Outros Profissionais da Saúde</v>
          </cell>
          <cell r="G207" t="str">
            <v>3222-05</v>
          </cell>
          <cell r="H207" t="str">
            <v>07/2026</v>
          </cell>
          <cell r="I207" t="str">
            <v>0,00</v>
          </cell>
          <cell r="J207">
            <v>170.1</v>
          </cell>
          <cell r="K207">
            <v>0</v>
          </cell>
          <cell r="L207">
            <v>243.90700000000001</v>
          </cell>
          <cell r="M207">
            <v>16.21</v>
          </cell>
          <cell r="S207">
            <v>0</v>
          </cell>
          <cell r="U207">
            <v>81.02</v>
          </cell>
          <cell r="X207" t="str">
            <v>Auxílio Creche</v>
          </cell>
          <cell r="Y207">
            <v>1704</v>
          </cell>
          <cell r="AB207" t="str">
            <v>Abono assistencial financeiro – complemento Piso da Enfermagem</v>
          </cell>
        </row>
        <row r="208">
          <cell r="C208" t="str">
            <v>UPA CAXANGÁ - CG Nº 007/2022</v>
          </cell>
          <cell r="E208" t="str">
            <v>MERCIA GALDINO DA SILVA</v>
          </cell>
          <cell r="F208" t="str">
            <v>2 - Outros Profissionais da Saúde</v>
          </cell>
          <cell r="G208" t="str">
            <v>2234-05</v>
          </cell>
          <cell r="H208" t="str">
            <v>07/2026</v>
          </cell>
          <cell r="I208" t="str">
            <v>0,00</v>
          </cell>
          <cell r="J208">
            <v>340.22</v>
          </cell>
          <cell r="K208">
            <v>0</v>
          </cell>
          <cell r="M208">
            <v>0</v>
          </cell>
          <cell r="S208">
            <v>0</v>
          </cell>
          <cell r="U208">
            <v>184.07</v>
          </cell>
          <cell r="X208" t="str">
            <v>Auxílio Creche</v>
          </cell>
          <cell r="Y208">
            <v>0</v>
          </cell>
          <cell r="AB208" t="str">
            <v/>
          </cell>
        </row>
        <row r="209">
          <cell r="C209" t="str">
            <v>UPA CAXANGÁ - CG Nº 007/2022</v>
          </cell>
          <cell r="E209" t="str">
            <v>MICAELLA GONCALO DA SILVA ALEXANDRE</v>
          </cell>
          <cell r="F209" t="str">
            <v>2 - Outros Profissionais da Saúde</v>
          </cell>
          <cell r="G209" t="str">
            <v>2235-05</v>
          </cell>
          <cell r="H209" t="str">
            <v>07/2026</v>
          </cell>
          <cell r="I209" t="str">
            <v>0,00</v>
          </cell>
          <cell r="J209">
            <v>0</v>
          </cell>
          <cell r="K209">
            <v>498.95</v>
          </cell>
          <cell r="M209">
            <v>0</v>
          </cell>
          <cell r="S209">
            <v>0</v>
          </cell>
          <cell r="U209">
            <v>0</v>
          </cell>
          <cell r="X209" t="str">
            <v/>
          </cell>
          <cell r="Y209">
            <v>2459.15</v>
          </cell>
          <cell r="AB209" t="str">
            <v>Abono assistencial financeiro – complemento Piso da Enfermagem</v>
          </cell>
        </row>
        <row r="210">
          <cell r="C210" t="str">
            <v>UPA CAXANGÁ - CG Nº 007/2022</v>
          </cell>
          <cell r="E210" t="str">
            <v>MICHELE PATRICIA SILVA BRANDAO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 t="str">
            <v>0,00</v>
          </cell>
          <cell r="J210">
            <v>165.03</v>
          </cell>
          <cell r="K210">
            <v>0</v>
          </cell>
          <cell r="L210">
            <v>243.90700000000001</v>
          </cell>
          <cell r="M210">
            <v>16.21</v>
          </cell>
          <cell r="R210">
            <v>131.34549999999999</v>
          </cell>
          <cell r="S210">
            <v>97.26</v>
          </cell>
          <cell r="U210">
            <v>0</v>
          </cell>
          <cell r="X210" t="str">
            <v/>
          </cell>
          <cell r="Y210">
            <v>1704</v>
          </cell>
          <cell r="AB210" t="str">
            <v>Abono assistencial financeiro – complemento Piso da Enfermagem</v>
          </cell>
        </row>
        <row r="211">
          <cell r="C211" t="str">
            <v>UPA CAXANGÁ - CG Nº 007/2022</v>
          </cell>
          <cell r="E211" t="str">
            <v>MICHELLE SILVA VIANA</v>
          </cell>
          <cell r="F211" t="str">
            <v>2 - Outros Profissionais da Saúde</v>
          </cell>
          <cell r="G211" t="str">
            <v>3222-05</v>
          </cell>
          <cell r="H211" t="str">
            <v>07/2026</v>
          </cell>
          <cell r="I211" t="str">
            <v>0,00</v>
          </cell>
          <cell r="J211">
            <v>255.95</v>
          </cell>
          <cell r="K211">
            <v>0</v>
          </cell>
          <cell r="M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1704</v>
          </cell>
          <cell r="AB211" t="str">
            <v>Abono assistencial financeiro – complemento Piso da Enfermagem</v>
          </cell>
        </row>
        <row r="212">
          <cell r="C212" t="str">
            <v>UPA CAXANGÁ - CG Nº 007/2022</v>
          </cell>
          <cell r="E212" t="str">
            <v xml:space="preserve">MICHELLY MARIA ESPINDOLA DE OLIVEIRA </v>
          </cell>
          <cell r="F212" t="str">
            <v>2 - Outros Profissionais da Saúde</v>
          </cell>
          <cell r="G212" t="str">
            <v>2236-05</v>
          </cell>
          <cell r="H212" t="str">
            <v>07/2026</v>
          </cell>
          <cell r="I212" t="str">
            <v>0,00</v>
          </cell>
          <cell r="J212">
            <v>0</v>
          </cell>
          <cell r="K212">
            <v>535.98</v>
          </cell>
          <cell r="M212">
            <v>0</v>
          </cell>
          <cell r="O212">
            <v>2.83</v>
          </cell>
          <cell r="S212">
            <v>0</v>
          </cell>
          <cell r="U212">
            <v>0</v>
          </cell>
          <cell r="X212" t="str">
            <v/>
          </cell>
          <cell r="Y212">
            <v>0</v>
          </cell>
          <cell r="AB212" t="str">
            <v/>
          </cell>
        </row>
        <row r="213">
          <cell r="C213" t="str">
            <v>UPA CAXANGÁ - CG Nº 007/2022</v>
          </cell>
          <cell r="E213" t="str">
            <v>MIFARES HERNANDES CUNHA CAVALCANTI</v>
          </cell>
          <cell r="F213" t="str">
            <v>3 - Administrativo</v>
          </cell>
          <cell r="G213" t="str">
            <v>3132-20</v>
          </cell>
          <cell r="H213" t="str">
            <v>07/2026</v>
          </cell>
          <cell r="I213" t="str">
            <v>0,00</v>
          </cell>
          <cell r="J213">
            <v>227.79</v>
          </cell>
          <cell r="K213">
            <v>0</v>
          </cell>
          <cell r="L213">
            <v>243.90700000000001</v>
          </cell>
          <cell r="M213">
            <v>32.32</v>
          </cell>
          <cell r="O213">
            <v>1.41</v>
          </cell>
          <cell r="S213">
            <v>0</v>
          </cell>
          <cell r="U213">
            <v>0</v>
          </cell>
          <cell r="X213" t="str">
            <v/>
          </cell>
          <cell r="Y213">
            <v>29.9</v>
          </cell>
          <cell r="AB213" t="str">
            <v>Beneficio obrigatorio CCT Federacao – Plano Assistencial Agiben</v>
          </cell>
        </row>
        <row r="214">
          <cell r="C214" t="str">
            <v>UPA CAXANGÁ - CG Nº 007/2022</v>
          </cell>
          <cell r="E214" t="str">
            <v xml:space="preserve">MILENA BARBOSA DA SILVA </v>
          </cell>
          <cell r="F214" t="str">
            <v>3 - Administrativo</v>
          </cell>
          <cell r="G214" t="str">
            <v>3516-05</v>
          </cell>
          <cell r="H214" t="str">
            <v>07/2026</v>
          </cell>
          <cell r="I214" t="str">
            <v>0,00</v>
          </cell>
          <cell r="J214">
            <v>191.84</v>
          </cell>
          <cell r="K214">
            <v>0</v>
          </cell>
          <cell r="L214">
            <v>243.90700000000001</v>
          </cell>
          <cell r="M214">
            <v>32.32</v>
          </cell>
          <cell r="O214">
            <v>1.41</v>
          </cell>
          <cell r="R214">
            <v>419.34550000000002</v>
          </cell>
          <cell r="S214">
            <v>125.88</v>
          </cell>
          <cell r="U214">
            <v>0</v>
          </cell>
          <cell r="X214" t="str">
            <v/>
          </cell>
          <cell r="Y214">
            <v>29.9</v>
          </cell>
          <cell r="AB214" t="str">
            <v>Beneficio obrigatorio CCT Federacao – Plano Assistencial Agiben</v>
          </cell>
        </row>
        <row r="215">
          <cell r="C215" t="str">
            <v>UPA CAXANGÁ - CG Nº 007/2022</v>
          </cell>
          <cell r="E215" t="str">
            <v xml:space="preserve">MILTON PEREIRA DA SILVA NETO 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 t="str">
            <v>0,00</v>
          </cell>
          <cell r="J215">
            <v>180.64</v>
          </cell>
          <cell r="K215">
            <v>0</v>
          </cell>
          <cell r="L215">
            <v>243.90700000000001</v>
          </cell>
          <cell r="M215">
            <v>16.21</v>
          </cell>
          <cell r="S215">
            <v>0</v>
          </cell>
          <cell r="U215">
            <v>0</v>
          </cell>
          <cell r="X215" t="str">
            <v/>
          </cell>
          <cell r="Y215">
            <v>1704</v>
          </cell>
          <cell r="AB215" t="str">
            <v>Abono assistencial financeiro – complemento Piso da Enfermagem</v>
          </cell>
        </row>
        <row r="216">
          <cell r="C216" t="str">
            <v>UPA CAXANGÁ - CG Nº 007/2022</v>
          </cell>
          <cell r="E216" t="str">
            <v>MINELLI DARC DE ALMEIDA ESPINDOLA</v>
          </cell>
          <cell r="F216" t="str">
            <v>2 - Outros Profissionais da Saúde</v>
          </cell>
          <cell r="G216" t="str">
            <v>2234-05</v>
          </cell>
          <cell r="H216" t="str">
            <v>07/2026</v>
          </cell>
          <cell r="I216" t="str">
            <v>0,00</v>
          </cell>
          <cell r="J216">
            <v>406.16</v>
          </cell>
          <cell r="K216">
            <v>0</v>
          </cell>
          <cell r="L216">
            <v>243.90700000000001</v>
          </cell>
          <cell r="M216">
            <v>21.12</v>
          </cell>
          <cell r="O216">
            <v>1.41</v>
          </cell>
          <cell r="S216">
            <v>0</v>
          </cell>
          <cell r="U216">
            <v>0</v>
          </cell>
          <cell r="X216" t="str">
            <v/>
          </cell>
          <cell r="Y216">
            <v>0</v>
          </cell>
          <cell r="AB216" t="str">
            <v/>
          </cell>
        </row>
        <row r="217">
          <cell r="C217" t="str">
            <v>UPA CAXANGÁ - CG Nº 007/2022</v>
          </cell>
          <cell r="E217" t="str">
            <v>MONALISA GRAZIELE DA SILVA LIMA</v>
          </cell>
          <cell r="F217" t="str">
            <v>2 - Outros Profissionais da Saúde</v>
          </cell>
          <cell r="G217" t="str">
            <v>3222-05</v>
          </cell>
          <cell r="H217" t="str">
            <v>07/2026</v>
          </cell>
          <cell r="I217" t="str">
            <v>0,00</v>
          </cell>
          <cell r="J217">
            <v>171.72</v>
          </cell>
          <cell r="K217">
            <v>0</v>
          </cell>
          <cell r="L217">
            <v>243.90700000000001</v>
          </cell>
          <cell r="M217">
            <v>16.21</v>
          </cell>
          <cell r="S217">
            <v>0</v>
          </cell>
          <cell r="U217">
            <v>0</v>
          </cell>
          <cell r="X217" t="str">
            <v/>
          </cell>
          <cell r="Y217">
            <v>1704</v>
          </cell>
          <cell r="AB217" t="str">
            <v>Abono assistencial financeiro – complemento Piso da Enfermagem</v>
          </cell>
        </row>
        <row r="218">
          <cell r="C218" t="str">
            <v>UPA CAXANGÁ - CG Nº 007/2022</v>
          </cell>
          <cell r="E218" t="str">
            <v xml:space="preserve">MONIQUE CARLA DA SILVA SOUZA </v>
          </cell>
          <cell r="F218" t="str">
            <v>3 - Administrativo</v>
          </cell>
          <cell r="G218" t="str">
            <v>5211-30</v>
          </cell>
          <cell r="H218" t="str">
            <v>07/2026</v>
          </cell>
          <cell r="I218" t="str">
            <v>0,00</v>
          </cell>
          <cell r="J218">
            <v>141.16</v>
          </cell>
          <cell r="K218">
            <v>0</v>
          </cell>
          <cell r="L218">
            <v>243.90700000000001</v>
          </cell>
          <cell r="M218">
            <v>32.32</v>
          </cell>
          <cell r="O218">
            <v>1.41</v>
          </cell>
          <cell r="R218">
            <v>275.34550000000002</v>
          </cell>
          <cell r="S218">
            <v>105.87</v>
          </cell>
          <cell r="U218">
            <v>160</v>
          </cell>
          <cell r="X218" t="str">
            <v>Auxílio Creche</v>
          </cell>
          <cell r="Y218">
            <v>29.9</v>
          </cell>
          <cell r="AB218" t="str">
            <v>Beneficio obrigatorio CCT Federacao – Plano Assistencial Agiben</v>
          </cell>
        </row>
        <row r="219">
          <cell r="C219" t="str">
            <v>UPA CAXANGÁ - CG Nº 007/2022</v>
          </cell>
          <cell r="E219" t="str">
            <v xml:space="preserve">MYLLENA PEREIRA DA SILVA </v>
          </cell>
          <cell r="F219" t="str">
            <v>2 - Outros Profissionais da Saúde</v>
          </cell>
          <cell r="G219" t="str">
            <v>2237-10</v>
          </cell>
          <cell r="H219" t="str">
            <v>07/2026</v>
          </cell>
          <cell r="I219" t="str">
            <v>0,00</v>
          </cell>
          <cell r="J219">
            <v>318.35000000000002</v>
          </cell>
          <cell r="K219">
            <v>0</v>
          </cell>
          <cell r="M219">
            <v>0</v>
          </cell>
          <cell r="O219">
            <v>1.41</v>
          </cell>
          <cell r="S219">
            <v>0</v>
          </cell>
          <cell r="U219">
            <v>0</v>
          </cell>
          <cell r="X219" t="str">
            <v/>
          </cell>
          <cell r="Y219">
            <v>0</v>
          </cell>
          <cell r="AB219" t="str">
            <v/>
          </cell>
        </row>
        <row r="220">
          <cell r="C220" t="str">
            <v>UPA CAXANGÁ - CG Nº 007/2022</v>
          </cell>
          <cell r="E220" t="str">
            <v xml:space="preserve">NATALIA JAMILY DE ANDRADE GOMES </v>
          </cell>
          <cell r="F220" t="str">
            <v>2 - Outros Profissionais da Saúde</v>
          </cell>
          <cell r="G220" t="str">
            <v>2235-05</v>
          </cell>
          <cell r="H220" t="str">
            <v>07/2026</v>
          </cell>
          <cell r="I220" t="str">
            <v>0,00</v>
          </cell>
          <cell r="J220">
            <v>288.52999999999997</v>
          </cell>
          <cell r="K220">
            <v>0</v>
          </cell>
          <cell r="L220">
            <v>243.90700000000001</v>
          </cell>
          <cell r="M220">
            <v>2.79</v>
          </cell>
          <cell r="O220">
            <v>2.83</v>
          </cell>
          <cell r="R220">
            <v>419.34550000000002</v>
          </cell>
          <cell r="S220">
            <v>111.54</v>
          </cell>
          <cell r="U220">
            <v>138.38999999999999</v>
          </cell>
          <cell r="X220" t="str">
            <v>Auxílio Creche</v>
          </cell>
          <cell r="Y220">
            <v>2459.15</v>
          </cell>
          <cell r="AB220" t="str">
            <v>Abono assistencial financeiro – complemento Piso da Enfermagem</v>
          </cell>
        </row>
        <row r="221">
          <cell r="C221" t="str">
            <v>UPA CAXANGÁ - CG Nº 007/2022</v>
          </cell>
          <cell r="E221" t="str">
            <v>NATALIA ROBERTA SANTOS FERREIRA</v>
          </cell>
          <cell r="F221" t="str">
            <v>2 - Outros Profissionais da Saúde</v>
          </cell>
          <cell r="G221" t="str">
            <v>3222-05</v>
          </cell>
          <cell r="H221" t="str">
            <v>07/2026</v>
          </cell>
          <cell r="I221" t="str">
            <v>0,00</v>
          </cell>
          <cell r="J221">
            <v>163.61000000000001</v>
          </cell>
          <cell r="K221">
            <v>0</v>
          </cell>
          <cell r="L221">
            <v>243.90700000000001</v>
          </cell>
          <cell r="M221">
            <v>16.21</v>
          </cell>
          <cell r="O221">
            <v>1.41</v>
          </cell>
          <cell r="S221">
            <v>0</v>
          </cell>
          <cell r="U221">
            <v>0</v>
          </cell>
          <cell r="X221" t="str">
            <v/>
          </cell>
          <cell r="Y221">
            <v>1704</v>
          </cell>
          <cell r="AB221" t="str">
            <v>Abono assistencial financeiro – complemento Piso da Enfermagem</v>
          </cell>
        </row>
        <row r="222">
          <cell r="C222" t="str">
            <v>UPA CAXANGÁ - CG Nº 007/2022</v>
          </cell>
          <cell r="E222" t="str">
            <v>NATHALIA BARBOSA TORRES DA SILVA</v>
          </cell>
          <cell r="F222" t="str">
            <v>2 - Outros Profissionais da Saúde</v>
          </cell>
          <cell r="G222" t="str">
            <v>2235-05</v>
          </cell>
          <cell r="H222" t="str">
            <v>07/2026</v>
          </cell>
          <cell r="I222" t="str">
            <v>0,00</v>
          </cell>
          <cell r="J222">
            <v>282.39</v>
          </cell>
          <cell r="K222">
            <v>0</v>
          </cell>
          <cell r="L222">
            <v>243.90700000000001</v>
          </cell>
          <cell r="M222">
            <v>3.59</v>
          </cell>
          <cell r="O222">
            <v>2.83</v>
          </cell>
          <cell r="R222">
            <v>113.3455</v>
          </cell>
          <cell r="S222">
            <v>108</v>
          </cell>
          <cell r="U222">
            <v>0</v>
          </cell>
          <cell r="X222" t="str">
            <v/>
          </cell>
          <cell r="Y222">
            <v>1924.07</v>
          </cell>
          <cell r="AB222" t="str">
            <v>Abono assistencial financeiro – complemento Piso da Enfermagem</v>
          </cell>
        </row>
        <row r="223">
          <cell r="C223" t="str">
            <v>UPA CAXANGÁ - CG Nº 007/2022</v>
          </cell>
          <cell r="E223" t="str">
            <v>NATHALIA DA SILVA FIDELES DE MOURA</v>
          </cell>
          <cell r="F223" t="str">
            <v>2 - Outros Profissionais da Saúde</v>
          </cell>
          <cell r="G223" t="str">
            <v>3222-05</v>
          </cell>
          <cell r="H223" t="str">
            <v>07/2026</v>
          </cell>
          <cell r="I223" t="str">
            <v>0,00</v>
          </cell>
          <cell r="J223">
            <v>163.76</v>
          </cell>
          <cell r="K223">
            <v>0</v>
          </cell>
          <cell r="L223">
            <v>243.90700000000001</v>
          </cell>
          <cell r="M223">
            <v>16.21</v>
          </cell>
          <cell r="S223">
            <v>0</v>
          </cell>
          <cell r="U223">
            <v>0</v>
          </cell>
          <cell r="X223" t="str">
            <v/>
          </cell>
          <cell r="Y223">
            <v>1704</v>
          </cell>
          <cell r="AB223" t="str">
            <v>Abono assistencial financeiro – complemento Piso da Enfermagem</v>
          </cell>
        </row>
        <row r="224">
          <cell r="C224" t="str">
            <v>UPA CAXANGÁ - CG Nº 007/2022</v>
          </cell>
          <cell r="E224" t="str">
            <v xml:space="preserve">NATHALIA MARIA DE SANTANA MELO </v>
          </cell>
          <cell r="F224" t="str">
            <v>2 - Outros Profissionais da Saúde</v>
          </cell>
          <cell r="G224" t="str">
            <v>2235-05</v>
          </cell>
          <cell r="H224" t="str">
            <v>07/2026</v>
          </cell>
          <cell r="I224" t="str">
            <v>0,00</v>
          </cell>
          <cell r="J224">
            <v>260.67</v>
          </cell>
          <cell r="K224">
            <v>0</v>
          </cell>
          <cell r="L224">
            <v>243.90700000000001</v>
          </cell>
          <cell r="M224">
            <v>3.59</v>
          </cell>
          <cell r="O224">
            <v>2.83</v>
          </cell>
          <cell r="S224">
            <v>0</v>
          </cell>
          <cell r="U224">
            <v>0</v>
          </cell>
          <cell r="X224" t="str">
            <v/>
          </cell>
          <cell r="Y224">
            <v>1924.07</v>
          </cell>
          <cell r="AB224" t="str">
            <v>Abono assistencial financeiro – complemento Piso da Enfermagem</v>
          </cell>
        </row>
        <row r="225">
          <cell r="C225" t="str">
            <v>UPA CAXANGÁ - CG Nº 007/2022</v>
          </cell>
          <cell r="E225" t="str">
            <v>NAYARA RODRIGUES DE ALCANTARA FEITOSA</v>
          </cell>
          <cell r="F225" t="str">
            <v>2 - Outros Profissionais da Saúde</v>
          </cell>
          <cell r="G225" t="str">
            <v>2235-05</v>
          </cell>
          <cell r="H225" t="str">
            <v>07/2026</v>
          </cell>
          <cell r="I225" t="str">
            <v>0,00</v>
          </cell>
          <cell r="J225">
            <v>196.56</v>
          </cell>
          <cell r="K225">
            <v>0</v>
          </cell>
          <cell r="L225">
            <v>243.90700000000001</v>
          </cell>
          <cell r="M225">
            <v>2.79</v>
          </cell>
          <cell r="O225">
            <v>2.83</v>
          </cell>
          <cell r="S225">
            <v>0</v>
          </cell>
          <cell r="U225">
            <v>0</v>
          </cell>
          <cell r="X225" t="str">
            <v/>
          </cell>
          <cell r="Y225">
            <v>2459.15</v>
          </cell>
          <cell r="AB225" t="str">
            <v>Abono assistencial financeiro – complemento Piso da Enfermagem</v>
          </cell>
        </row>
        <row r="226">
          <cell r="C226" t="str">
            <v>UPA CAXANGÁ - CG Nº 007/2022</v>
          </cell>
          <cell r="E226" t="str">
            <v xml:space="preserve">PALOMA SILVA DO NASCIMENTO 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 t="str">
            <v>0,00</v>
          </cell>
          <cell r="J226">
            <v>0</v>
          </cell>
          <cell r="K226">
            <v>488.1</v>
          </cell>
          <cell r="L226">
            <v>243.90700000000001</v>
          </cell>
          <cell r="M226">
            <v>16.21</v>
          </cell>
          <cell r="R226">
            <v>275.34550000000002</v>
          </cell>
          <cell r="S226">
            <v>0</v>
          </cell>
          <cell r="U226">
            <v>0</v>
          </cell>
          <cell r="X226" t="str">
            <v/>
          </cell>
          <cell r="Y226">
            <v>1704</v>
          </cell>
          <cell r="AB226" t="str">
            <v>Abono assistencial financeiro – complemento Piso da Enfermagem</v>
          </cell>
        </row>
        <row r="227">
          <cell r="C227" t="str">
            <v>UPA CAXANGÁ - CG Nº 007/2022</v>
          </cell>
          <cell r="E227" t="str">
            <v>PAMELA PIRES BOTELHO</v>
          </cell>
          <cell r="F227" t="str">
            <v>2 - Outros Profissionais da Saúde</v>
          </cell>
          <cell r="G227" t="str">
            <v>3222-05</v>
          </cell>
          <cell r="H227" t="str">
            <v>07/2026</v>
          </cell>
          <cell r="I227" t="str">
            <v>0,00</v>
          </cell>
          <cell r="J227">
            <v>0</v>
          </cell>
          <cell r="K227">
            <v>142.28</v>
          </cell>
          <cell r="M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1704</v>
          </cell>
          <cell r="AB227" t="str">
            <v>Abono assistencial financeiro – complemento Piso da Enfermagem</v>
          </cell>
        </row>
        <row r="228">
          <cell r="C228" t="str">
            <v>UPA CAXANGÁ - CG Nº 007/2022</v>
          </cell>
          <cell r="E228" t="str">
            <v xml:space="preserve">PATRICIA OLIVIA DE SOUZA SANTOS </v>
          </cell>
          <cell r="F228" t="str">
            <v>2 - Outros Profissionais da Saúde</v>
          </cell>
          <cell r="G228" t="str">
            <v>3222-05</v>
          </cell>
          <cell r="H228" t="str">
            <v>07/2026</v>
          </cell>
          <cell r="I228" t="str">
            <v>0,00</v>
          </cell>
          <cell r="J228">
            <v>0</v>
          </cell>
          <cell r="K228">
            <v>372.96</v>
          </cell>
          <cell r="L228">
            <v>243.90700000000001</v>
          </cell>
          <cell r="M228">
            <v>16.21</v>
          </cell>
          <cell r="S228">
            <v>0</v>
          </cell>
          <cell r="U228">
            <v>0</v>
          </cell>
          <cell r="X228" t="str">
            <v/>
          </cell>
          <cell r="Y228">
            <v>1704</v>
          </cell>
          <cell r="AB228" t="str">
            <v>Abono assistencial financeiro – complemento Piso da Enfermagem</v>
          </cell>
        </row>
        <row r="229">
          <cell r="C229" t="str">
            <v>UPA CAXANGÁ - CG Nº 007/2022</v>
          </cell>
          <cell r="E229" t="str">
            <v xml:space="preserve">PATRICIO DE ALMEIDA NASCIMENTO 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 t="str">
            <v>0,00</v>
          </cell>
          <cell r="J229">
            <v>177.8</v>
          </cell>
          <cell r="K229">
            <v>0</v>
          </cell>
          <cell r="L229">
            <v>243.90700000000001</v>
          </cell>
          <cell r="M229">
            <v>16.21</v>
          </cell>
          <cell r="S229">
            <v>0</v>
          </cell>
          <cell r="U229">
            <v>0</v>
          </cell>
          <cell r="X229" t="str">
            <v/>
          </cell>
          <cell r="Y229">
            <v>1704</v>
          </cell>
          <cell r="AB229" t="str">
            <v>Abono assistencial financeiro – complemento Piso da Enfermagem</v>
          </cell>
        </row>
        <row r="230">
          <cell r="C230" t="str">
            <v>UPA CAXANGÁ - CG Nº 007/2022</v>
          </cell>
          <cell r="E230" t="str">
            <v>PAULO ROBERTO BARRETO DE SANTANA</v>
          </cell>
          <cell r="F230" t="str">
            <v>3 - Administrativo</v>
          </cell>
          <cell r="G230" t="str">
            <v>7823-20</v>
          </cell>
          <cell r="H230" t="str">
            <v>07/2026</v>
          </cell>
          <cell r="I230" t="str">
            <v>0,00</v>
          </cell>
          <cell r="J230">
            <v>264.83999999999997</v>
          </cell>
          <cell r="K230">
            <v>0</v>
          </cell>
          <cell r="M230">
            <v>0</v>
          </cell>
          <cell r="O230">
            <v>1.41</v>
          </cell>
          <cell r="S230">
            <v>0</v>
          </cell>
          <cell r="U230">
            <v>0</v>
          </cell>
          <cell r="X230" t="str">
            <v/>
          </cell>
          <cell r="Y230">
            <v>394.25</v>
          </cell>
          <cell r="AB230" t="str">
            <v>PLANO ASSISTENCIA MEDICA E ODONTOLOGICA</v>
          </cell>
        </row>
        <row r="231">
          <cell r="C231" t="str">
            <v>UPA CAXANGÁ - CG Nº 007/2022</v>
          </cell>
          <cell r="E231" t="str">
            <v>PEDRO HENRIQUE DE ALBUQUERQUE BARRETO</v>
          </cell>
          <cell r="F231" t="str">
            <v>2 - Outros Profissionais da Saúde</v>
          </cell>
          <cell r="G231" t="str">
            <v>2235-05</v>
          </cell>
          <cell r="H231" t="str">
            <v>07/2026</v>
          </cell>
          <cell r="I231" t="str">
            <v>0,00</v>
          </cell>
          <cell r="J231">
            <v>72.709999999999994</v>
          </cell>
          <cell r="K231">
            <v>0</v>
          </cell>
          <cell r="L231">
            <v>243.90700000000001</v>
          </cell>
          <cell r="M231">
            <v>2.79</v>
          </cell>
          <cell r="O231">
            <v>2.83</v>
          </cell>
          <cell r="S231">
            <v>0</v>
          </cell>
          <cell r="U231">
            <v>0</v>
          </cell>
          <cell r="X231" t="str">
            <v/>
          </cell>
          <cell r="Y231">
            <v>2459.15</v>
          </cell>
          <cell r="AB231" t="str">
            <v>Abono assistencial financeiro – complemento Piso da Enfermagem</v>
          </cell>
        </row>
        <row r="232">
          <cell r="C232" t="str">
            <v>UPA CAXANGÁ - CG Nº 007/2022</v>
          </cell>
          <cell r="E232" t="str">
            <v>PEDRO PAULO DO NASCIMENTO</v>
          </cell>
          <cell r="F232" t="str">
            <v>2 - Outros Profissionais da Saúde</v>
          </cell>
          <cell r="G232" t="str">
            <v>2234-05</v>
          </cell>
          <cell r="H232" t="str">
            <v>07/2026</v>
          </cell>
          <cell r="I232" t="str">
            <v>0,00</v>
          </cell>
          <cell r="J232">
            <v>331.6</v>
          </cell>
          <cell r="K232">
            <v>0</v>
          </cell>
          <cell r="M232">
            <v>0</v>
          </cell>
          <cell r="S232">
            <v>0</v>
          </cell>
          <cell r="U232">
            <v>0</v>
          </cell>
          <cell r="X232" t="str">
            <v/>
          </cell>
          <cell r="Y232">
            <v>0</v>
          </cell>
          <cell r="AB232" t="str">
            <v/>
          </cell>
        </row>
        <row r="233">
          <cell r="C233" t="str">
            <v>UPA CAXANGÁ - CG Nº 007/2022</v>
          </cell>
          <cell r="E233" t="str">
            <v>POSSIDONIO ALVES DE ARAUJO FILHO</v>
          </cell>
          <cell r="F233" t="str">
            <v>3 - Administrativo</v>
          </cell>
          <cell r="G233" t="str">
            <v>5151-10</v>
          </cell>
          <cell r="H233" t="str">
            <v>07/2026</v>
          </cell>
          <cell r="I233" t="str">
            <v>0,00</v>
          </cell>
          <cell r="J233">
            <v>205.99</v>
          </cell>
          <cell r="K233">
            <v>0</v>
          </cell>
          <cell r="L233">
            <v>243.90700000000001</v>
          </cell>
          <cell r="M233">
            <v>32.32</v>
          </cell>
          <cell r="O233">
            <v>1.41</v>
          </cell>
          <cell r="R233">
            <v>293.34550000000002</v>
          </cell>
          <cell r="S233">
            <v>99.28</v>
          </cell>
          <cell r="U233">
            <v>0</v>
          </cell>
          <cell r="X233" t="str">
            <v/>
          </cell>
          <cell r="Y233">
            <v>29.9</v>
          </cell>
          <cell r="AB233" t="str">
            <v>Beneficio obrigatorio CCT Federacao – Plano Assistencial Agiben</v>
          </cell>
        </row>
        <row r="234">
          <cell r="C234" t="str">
            <v>UPA CAXANGÁ - CG Nº 007/2022</v>
          </cell>
          <cell r="E234" t="str">
            <v>PRISCILA DE LIMA BARBOSA</v>
          </cell>
          <cell r="F234" t="str">
            <v>2 - Outros Profissionais da Saúde</v>
          </cell>
          <cell r="G234" t="str">
            <v>3222-05</v>
          </cell>
          <cell r="H234" t="str">
            <v>07/2026</v>
          </cell>
          <cell r="I234" t="str">
            <v>0,00</v>
          </cell>
          <cell r="J234">
            <v>202.66</v>
          </cell>
          <cell r="K234">
            <v>0</v>
          </cell>
          <cell r="L234">
            <v>243.90700000000001</v>
          </cell>
          <cell r="M234">
            <v>16.21</v>
          </cell>
          <cell r="S234">
            <v>0</v>
          </cell>
          <cell r="U234">
            <v>81.02</v>
          </cell>
          <cell r="X234" t="str">
            <v>Auxílio Creche</v>
          </cell>
          <cell r="Y234">
            <v>1704</v>
          </cell>
          <cell r="AB234" t="str">
            <v>Abono assistencial financeiro – complemento Piso da Enfermagem</v>
          </cell>
        </row>
        <row r="235">
          <cell r="C235" t="str">
            <v>UPA CAXANGÁ - CG Nº 007/2022</v>
          </cell>
          <cell r="E235" t="str">
            <v>RAFAELA DE OLIVEIRA SILVA</v>
          </cell>
          <cell r="F235" t="str">
            <v>3 - Administrativo</v>
          </cell>
          <cell r="G235" t="str">
            <v>5134-30</v>
          </cell>
          <cell r="H235" t="str">
            <v>07/2026</v>
          </cell>
          <cell r="I235" t="str">
            <v>0,00</v>
          </cell>
          <cell r="J235">
            <v>175.66</v>
          </cell>
          <cell r="K235">
            <v>0</v>
          </cell>
          <cell r="L235">
            <v>243.90700000000001</v>
          </cell>
          <cell r="M235">
            <v>32.32</v>
          </cell>
          <cell r="O235">
            <v>1.41</v>
          </cell>
          <cell r="R235">
            <v>140.34549999999999</v>
          </cell>
          <cell r="S235">
            <v>99.28</v>
          </cell>
          <cell r="U235">
            <v>160</v>
          </cell>
          <cell r="X235" t="str">
            <v>Auxílio Creche</v>
          </cell>
          <cell r="Y235">
            <v>29.9</v>
          </cell>
          <cell r="AB235" t="str">
            <v>Beneficio obrigatorio CCT Federacao – Plano Assistencial Agiben</v>
          </cell>
        </row>
        <row r="236">
          <cell r="C236" t="str">
            <v>UPA CAXANGÁ - CG Nº 007/2022</v>
          </cell>
          <cell r="E236" t="str">
            <v>RAFAELA FRANCIELE CONCEICAO DA SILVA</v>
          </cell>
          <cell r="F236" t="str">
            <v>2 - Outros Profissionais da Saúde</v>
          </cell>
          <cell r="G236" t="str">
            <v>3222-05</v>
          </cell>
          <cell r="H236" t="str">
            <v>07/2026</v>
          </cell>
          <cell r="I236" t="str">
            <v>0,00</v>
          </cell>
          <cell r="J236">
            <v>0</v>
          </cell>
          <cell r="K236">
            <v>455.82</v>
          </cell>
          <cell r="L236">
            <v>243.90700000000001</v>
          </cell>
          <cell r="M236">
            <v>16.21</v>
          </cell>
          <cell r="S236">
            <v>0</v>
          </cell>
          <cell r="U236">
            <v>0</v>
          </cell>
          <cell r="X236" t="str">
            <v/>
          </cell>
          <cell r="Y236">
            <v>1704</v>
          </cell>
          <cell r="AB236" t="str">
            <v>Abono assistencial financeiro – complemento Piso da Enfermagem</v>
          </cell>
        </row>
        <row r="237">
          <cell r="C237" t="str">
            <v>UPA CAXANGÁ - CG Nº 007/2022</v>
          </cell>
          <cell r="E237" t="str">
            <v xml:space="preserve">RAYANNE KETLEN LIMA DA SILVA </v>
          </cell>
          <cell r="F237" t="str">
            <v>2 - Outros Profissionais da Saúde</v>
          </cell>
          <cell r="G237" t="str">
            <v>3222-05</v>
          </cell>
          <cell r="H237" t="str">
            <v>07/2026</v>
          </cell>
          <cell r="I237" t="str">
            <v>0,00</v>
          </cell>
          <cell r="J237">
            <v>140.05000000000001</v>
          </cell>
          <cell r="K237">
            <v>0</v>
          </cell>
          <cell r="L237">
            <v>243.90700000000001</v>
          </cell>
          <cell r="M237">
            <v>16.21</v>
          </cell>
          <cell r="O237">
            <v>1.41</v>
          </cell>
          <cell r="S237">
            <v>0</v>
          </cell>
          <cell r="U237">
            <v>0</v>
          </cell>
          <cell r="X237" t="str">
            <v/>
          </cell>
          <cell r="Y237">
            <v>1704</v>
          </cell>
          <cell r="AB237" t="str">
            <v>Abono assistencial financeiro – complemento Piso da Enfermagem</v>
          </cell>
        </row>
        <row r="238">
          <cell r="C238" t="str">
            <v>UPA CAXANGÁ - CG Nº 007/2022</v>
          </cell>
          <cell r="E238" t="str">
            <v>REGINALDO DE MEDEIROS</v>
          </cell>
          <cell r="F238" t="str">
            <v>2 - Outros Profissionais da Saúde</v>
          </cell>
          <cell r="G238" t="str">
            <v>3222-05</v>
          </cell>
          <cell r="H238" t="str">
            <v>07/2026</v>
          </cell>
          <cell r="I238" t="str">
            <v>0,00</v>
          </cell>
          <cell r="J238">
            <v>207.04</v>
          </cell>
          <cell r="K238">
            <v>0</v>
          </cell>
          <cell r="L238">
            <v>243.90700000000001</v>
          </cell>
          <cell r="M238">
            <v>16.21</v>
          </cell>
          <cell r="R238">
            <v>149.34549999999999</v>
          </cell>
          <cell r="S238">
            <v>97.26</v>
          </cell>
          <cell r="U238">
            <v>0</v>
          </cell>
          <cell r="X238" t="str">
            <v/>
          </cell>
          <cell r="Y238">
            <v>1704</v>
          </cell>
          <cell r="AB238" t="str">
            <v>Abono assistencial financeiro – complemento Piso da Enfermagem</v>
          </cell>
        </row>
        <row r="239">
          <cell r="C239" t="str">
            <v>UPA CAXANGÁ - CG Nº 007/2022</v>
          </cell>
          <cell r="E239" t="str">
            <v>RENATA LIZANDRA DA SILVA CAVALCANTI GOMES</v>
          </cell>
          <cell r="F239" t="str">
            <v>2 - Outros Profissionais da Saúde</v>
          </cell>
          <cell r="G239" t="str">
            <v>2235-05</v>
          </cell>
          <cell r="H239" t="str">
            <v>07/2026</v>
          </cell>
          <cell r="I239" t="str">
            <v>0,00</v>
          </cell>
          <cell r="J239">
            <v>234.43</v>
          </cell>
          <cell r="K239">
            <v>0</v>
          </cell>
          <cell r="L239">
            <v>243.90700000000001</v>
          </cell>
          <cell r="M239">
            <v>3.33</v>
          </cell>
          <cell r="O239">
            <v>2.83</v>
          </cell>
          <cell r="S239">
            <v>0</v>
          </cell>
          <cell r="U239">
            <v>0</v>
          </cell>
          <cell r="X239" t="str">
            <v/>
          </cell>
          <cell r="Y239">
            <v>2096.2800000000002</v>
          </cell>
          <cell r="AB239" t="str">
            <v>Abono assistencial financeiro – complemento Piso da Enfermagem</v>
          </cell>
        </row>
        <row r="240">
          <cell r="C240" t="str">
            <v>UPA CAXANGÁ - CG Nº 007/2022</v>
          </cell>
          <cell r="E240" t="str">
            <v xml:space="preserve">RICARDO DOS SANTOS DORNELAS </v>
          </cell>
          <cell r="F240" t="str">
            <v>2 - Outros Profissionais da Saúde</v>
          </cell>
          <cell r="G240" t="str">
            <v>3222-05</v>
          </cell>
          <cell r="H240" t="str">
            <v>07/2026</v>
          </cell>
          <cell r="I240" t="str">
            <v>0,00</v>
          </cell>
          <cell r="J240">
            <v>166.45</v>
          </cell>
          <cell r="K240">
            <v>0</v>
          </cell>
          <cell r="L240">
            <v>243.90700000000001</v>
          </cell>
          <cell r="M240">
            <v>16.21</v>
          </cell>
          <cell r="S240">
            <v>0</v>
          </cell>
          <cell r="U240">
            <v>0</v>
          </cell>
          <cell r="X240" t="str">
            <v/>
          </cell>
          <cell r="Y240">
            <v>1704</v>
          </cell>
          <cell r="AB240" t="str">
            <v>Abono assistencial financeiro – complemento Piso da Enfermagem</v>
          </cell>
        </row>
        <row r="241">
          <cell r="C241" t="str">
            <v>UPA CAXANGÁ - CG Nº 007/2022</v>
          </cell>
          <cell r="E241" t="str">
            <v>RICARDO SANTOS DA SILVA</v>
          </cell>
          <cell r="F241" t="str">
            <v>3 - Administrativo</v>
          </cell>
          <cell r="G241" t="str">
            <v>7823-20</v>
          </cell>
          <cell r="H241" t="str">
            <v>07/2026</v>
          </cell>
          <cell r="I241" t="str">
            <v>0,00</v>
          </cell>
          <cell r="J241">
            <v>171.9</v>
          </cell>
          <cell r="K241">
            <v>0</v>
          </cell>
          <cell r="L241">
            <v>243.90700000000001</v>
          </cell>
          <cell r="M241">
            <v>16.21</v>
          </cell>
          <cell r="O241">
            <v>1.41</v>
          </cell>
          <cell r="S241">
            <v>0</v>
          </cell>
          <cell r="U241">
            <v>0</v>
          </cell>
          <cell r="X241" t="str">
            <v/>
          </cell>
          <cell r="Y241">
            <v>0</v>
          </cell>
          <cell r="AB241" t="str">
            <v/>
          </cell>
        </row>
        <row r="242">
          <cell r="C242" t="str">
            <v>UPA CAXANGÁ - CG Nº 007/2022</v>
          </cell>
          <cell r="E242" t="str">
            <v xml:space="preserve">ROBERTA CRISTIANE TORRES DA SILVA </v>
          </cell>
          <cell r="F242" t="str">
            <v>2 - Outros Profissionais da Saúde</v>
          </cell>
          <cell r="G242" t="str">
            <v>2236-05</v>
          </cell>
          <cell r="H242" t="str">
            <v>07/2026</v>
          </cell>
          <cell r="I242" t="str">
            <v>0,00</v>
          </cell>
          <cell r="J242">
            <v>180.08</v>
          </cell>
          <cell r="K242">
            <v>0</v>
          </cell>
          <cell r="L242">
            <v>243.90700000000001</v>
          </cell>
          <cell r="M242">
            <v>2.95</v>
          </cell>
          <cell r="O242">
            <v>1.41</v>
          </cell>
          <cell r="S242">
            <v>0</v>
          </cell>
          <cell r="U242">
            <v>0</v>
          </cell>
          <cell r="X242" t="str">
            <v/>
          </cell>
          <cell r="Y242">
            <v>0</v>
          </cell>
          <cell r="AB242" t="str">
            <v/>
          </cell>
        </row>
        <row r="243">
          <cell r="C243" t="str">
            <v>UPA CAXANGÁ - CG Nº 007/2022</v>
          </cell>
          <cell r="E243" t="str">
            <v>ROMULO CESAR SAMPAIO PEIXOTO FILHO</v>
          </cell>
          <cell r="F243" t="str">
            <v>3 - Administrativo</v>
          </cell>
          <cell r="G243" t="str">
            <v>2234-45</v>
          </cell>
          <cell r="H243" t="str">
            <v>07/2026</v>
          </cell>
          <cell r="I243" t="str">
            <v>0,00</v>
          </cell>
          <cell r="J243">
            <v>523.51</v>
          </cell>
          <cell r="K243">
            <v>0</v>
          </cell>
          <cell r="L243">
            <v>243.90700000000001</v>
          </cell>
          <cell r="M243">
            <v>20.059999999999999</v>
          </cell>
          <cell r="O243">
            <v>1.41</v>
          </cell>
          <cell r="S243">
            <v>0</v>
          </cell>
          <cell r="U243">
            <v>0</v>
          </cell>
          <cell r="X243" t="str">
            <v/>
          </cell>
          <cell r="Y243">
            <v>0</v>
          </cell>
          <cell r="AB243" t="str">
            <v/>
          </cell>
        </row>
        <row r="244">
          <cell r="C244" t="str">
            <v>UPA CAXANGÁ - CG Nº 007/2022</v>
          </cell>
          <cell r="E244" t="str">
            <v>ROSALBA SOUZA CORREIA</v>
          </cell>
          <cell r="F244" t="str">
            <v>2 - Outros Profissionais da Saúde</v>
          </cell>
          <cell r="G244" t="str">
            <v>3222-05</v>
          </cell>
          <cell r="H244" t="str">
            <v>07/2026</v>
          </cell>
          <cell r="I244" t="str">
            <v>0,00</v>
          </cell>
          <cell r="J244">
            <v>183.21</v>
          </cell>
          <cell r="K244">
            <v>0</v>
          </cell>
          <cell r="L244">
            <v>243.90700000000001</v>
          </cell>
          <cell r="M244">
            <v>16.21</v>
          </cell>
          <cell r="R244">
            <v>257.34550000000002</v>
          </cell>
          <cell r="S244">
            <v>97.26</v>
          </cell>
          <cell r="U244">
            <v>0</v>
          </cell>
          <cell r="X244" t="str">
            <v/>
          </cell>
          <cell r="Y244">
            <v>1704</v>
          </cell>
          <cell r="AB244" t="str">
            <v>Abono assistencial financeiro – complemento Piso da Enfermagem</v>
          </cell>
        </row>
        <row r="245">
          <cell r="C245" t="str">
            <v>UPA CAXANGÁ - CG Nº 007/2022</v>
          </cell>
          <cell r="E245" t="str">
            <v>ROSEANE RAMOS DOS SANTOS</v>
          </cell>
          <cell r="F245" t="str">
            <v>2 - Outros Profissionais da Saúde</v>
          </cell>
          <cell r="G245" t="str">
            <v>2516-05</v>
          </cell>
          <cell r="H245" t="str">
            <v>07/2026</v>
          </cell>
          <cell r="I245" t="str">
            <v>0,00</v>
          </cell>
          <cell r="J245">
            <v>352.89</v>
          </cell>
          <cell r="K245">
            <v>0</v>
          </cell>
          <cell r="L245">
            <v>243.90700000000001</v>
          </cell>
          <cell r="M245">
            <v>32.32</v>
          </cell>
          <cell r="S245">
            <v>0</v>
          </cell>
          <cell r="U245">
            <v>0</v>
          </cell>
          <cell r="X245" t="str">
            <v/>
          </cell>
          <cell r="Y245">
            <v>29.9</v>
          </cell>
          <cell r="AB245" t="str">
            <v>Beneficio obrigatorio CCT Federacao – Plano Assistencial Agiben</v>
          </cell>
        </row>
        <row r="246">
          <cell r="C246" t="str">
            <v>UPA CAXANGÁ - CG Nº 007/2022</v>
          </cell>
          <cell r="E246" t="str">
            <v>ROSEMARE FERREIRA DE SANTANA</v>
          </cell>
          <cell r="F246" t="str">
            <v>2 - Outros Profissionais da Saúde</v>
          </cell>
          <cell r="G246" t="str">
            <v>5152-05</v>
          </cell>
          <cell r="H246" t="str">
            <v>07/2026</v>
          </cell>
          <cell r="I246" t="str">
            <v>0,00</v>
          </cell>
          <cell r="J246">
            <v>0</v>
          </cell>
          <cell r="K246">
            <v>443.69</v>
          </cell>
          <cell r="L246">
            <v>243.90700000000001</v>
          </cell>
          <cell r="M246">
            <v>16.21</v>
          </cell>
          <cell r="R246">
            <v>140.34549999999999</v>
          </cell>
          <cell r="S246">
            <v>0</v>
          </cell>
          <cell r="U246">
            <v>0</v>
          </cell>
          <cell r="X246" t="str">
            <v/>
          </cell>
          <cell r="Y246">
            <v>0</v>
          </cell>
          <cell r="AB246" t="str">
            <v/>
          </cell>
        </row>
        <row r="247">
          <cell r="C247" t="str">
            <v>UPA CAXANGÁ - CG Nº 007/2022</v>
          </cell>
          <cell r="E247" t="str">
            <v>ROSEMERY MARIA DA SILVA</v>
          </cell>
          <cell r="F247" t="str">
            <v>2 - Outros Profissionais da Saúde</v>
          </cell>
          <cell r="G247" t="str">
            <v>2235-05</v>
          </cell>
          <cell r="H247" t="str">
            <v>07/2026</v>
          </cell>
          <cell r="I247" t="str">
            <v>0,00</v>
          </cell>
          <cell r="J247">
            <v>240.11</v>
          </cell>
          <cell r="K247">
            <v>0</v>
          </cell>
          <cell r="L247">
            <v>243.90700000000001</v>
          </cell>
          <cell r="M247">
            <v>2.79</v>
          </cell>
          <cell r="O247">
            <v>2.83</v>
          </cell>
          <cell r="S247">
            <v>0</v>
          </cell>
          <cell r="U247">
            <v>0</v>
          </cell>
          <cell r="X247" t="str">
            <v/>
          </cell>
          <cell r="Y247">
            <v>2459.15</v>
          </cell>
          <cell r="AB247" t="str">
            <v>Abono assistencial financeiro – complemento Piso da Enfermagem</v>
          </cell>
        </row>
        <row r="248">
          <cell r="C248" t="str">
            <v>UPA CAXANGÁ - CG Nº 007/2022</v>
          </cell>
          <cell r="E248" t="str">
            <v>ROSIANE DA CONCEICAO DE SOUZA</v>
          </cell>
          <cell r="F248" t="str">
            <v>2 - Outros Profissionais da Saúde</v>
          </cell>
          <cell r="G248" t="str">
            <v>2235-05</v>
          </cell>
          <cell r="H248" t="str">
            <v>07/2026</v>
          </cell>
          <cell r="I248" t="str">
            <v>0,00</v>
          </cell>
          <cell r="J248">
            <v>0</v>
          </cell>
          <cell r="K248">
            <v>428.33</v>
          </cell>
          <cell r="M248">
            <v>0</v>
          </cell>
          <cell r="S248">
            <v>0</v>
          </cell>
          <cell r="U248">
            <v>0</v>
          </cell>
          <cell r="X248" t="str">
            <v/>
          </cell>
          <cell r="Y248">
            <v>2459.15</v>
          </cell>
          <cell r="AB248" t="str">
            <v>Abono assistencial financeiro – complemento Piso da Enfermagem</v>
          </cell>
        </row>
        <row r="249">
          <cell r="C249" t="str">
            <v>UPA CAXANGÁ - CG Nº 007/2022</v>
          </cell>
          <cell r="E249" t="str">
            <v>ROSINEIDE MARIA DA SILVA</v>
          </cell>
          <cell r="F249" t="str">
            <v>2 - Outros Profissionais da Saúde</v>
          </cell>
          <cell r="G249" t="str">
            <v>3222-05</v>
          </cell>
          <cell r="H249" t="str">
            <v>07/2026</v>
          </cell>
          <cell r="I249" t="str">
            <v>0,00</v>
          </cell>
          <cell r="J249">
            <v>207.04</v>
          </cell>
          <cell r="K249">
            <v>0</v>
          </cell>
          <cell r="L249">
            <v>243.90700000000001</v>
          </cell>
          <cell r="M249">
            <v>16.21</v>
          </cell>
          <cell r="S249">
            <v>0</v>
          </cell>
          <cell r="U249">
            <v>0</v>
          </cell>
          <cell r="X249" t="str">
            <v/>
          </cell>
          <cell r="Y249">
            <v>1704</v>
          </cell>
          <cell r="AB249" t="str">
            <v>Abono assistencial financeiro – complemento Piso da Enfermagem</v>
          </cell>
        </row>
        <row r="250">
          <cell r="C250" t="str">
            <v>UPA CAXANGÁ - CG Nº 007/2022</v>
          </cell>
          <cell r="E250" t="str">
            <v>ROSINEIDE MARIA DE OLIVEIRA</v>
          </cell>
          <cell r="F250" t="str">
            <v>2 - Outros Profissionais da Saúde</v>
          </cell>
          <cell r="G250" t="str">
            <v>3222-05</v>
          </cell>
          <cell r="H250" t="str">
            <v>07/2026</v>
          </cell>
          <cell r="I250" t="str">
            <v>0,00</v>
          </cell>
          <cell r="J250">
            <v>176.72</v>
          </cell>
          <cell r="K250">
            <v>0</v>
          </cell>
          <cell r="L250">
            <v>243.90700000000001</v>
          </cell>
          <cell r="M250">
            <v>16.21</v>
          </cell>
          <cell r="S250">
            <v>0</v>
          </cell>
          <cell r="U250">
            <v>0</v>
          </cell>
          <cell r="X250" t="str">
            <v/>
          </cell>
          <cell r="Y250">
            <v>1704</v>
          </cell>
          <cell r="AB250" t="str">
            <v>Abono assistencial financeiro – complemento Piso da Enfermagem</v>
          </cell>
        </row>
        <row r="251">
          <cell r="C251" t="str">
            <v>UPA CAXANGÁ - CG Nº 007/2022</v>
          </cell>
          <cell r="E251" t="str">
            <v xml:space="preserve">RUBEM FRAGA GONDIM NETO </v>
          </cell>
          <cell r="F251" t="str">
            <v>2 - Outros Profissionais da Saúde</v>
          </cell>
          <cell r="G251" t="str">
            <v>3222-05</v>
          </cell>
          <cell r="H251" t="str">
            <v>07/2026</v>
          </cell>
          <cell r="I251" t="str">
            <v>0,00</v>
          </cell>
          <cell r="J251">
            <v>166.45</v>
          </cell>
          <cell r="K251">
            <v>0</v>
          </cell>
          <cell r="L251">
            <v>243.90700000000001</v>
          </cell>
          <cell r="M251">
            <v>16.21</v>
          </cell>
          <cell r="S251">
            <v>0</v>
          </cell>
          <cell r="U251">
            <v>0</v>
          </cell>
          <cell r="X251" t="str">
            <v/>
          </cell>
          <cell r="Y251">
            <v>1704</v>
          </cell>
          <cell r="AB251" t="str">
            <v>Abono assistencial financeiro – complemento Piso da Enfermagem</v>
          </cell>
        </row>
        <row r="252">
          <cell r="C252" t="str">
            <v>UPA CAXANGÁ - CG Nº 007/2022</v>
          </cell>
          <cell r="E252" t="str">
            <v>RYAN CORREIA DE FREITAS</v>
          </cell>
          <cell r="F252" t="str">
            <v>2 - Outros Profissionais da Saúde</v>
          </cell>
          <cell r="G252" t="str">
            <v>3226-05</v>
          </cell>
          <cell r="H252" t="str">
            <v>07/2026</v>
          </cell>
          <cell r="I252" t="str">
            <v>0,00</v>
          </cell>
          <cell r="J252">
            <v>0</v>
          </cell>
          <cell r="K252">
            <v>332.67</v>
          </cell>
          <cell r="M252">
            <v>32.32</v>
          </cell>
          <cell r="S252">
            <v>0</v>
          </cell>
          <cell r="U252">
            <v>0</v>
          </cell>
          <cell r="X252" t="str">
            <v/>
          </cell>
          <cell r="Y252">
            <v>29.9</v>
          </cell>
          <cell r="AB252" t="str">
            <v>Beneficio obrigatorio CCT Federacao – Plano Assistencial Agiben</v>
          </cell>
        </row>
        <row r="253">
          <cell r="C253" t="str">
            <v>UPA CAXANGÁ - CG Nº 007/2022</v>
          </cell>
          <cell r="E253" t="str">
            <v>SABRINA DA SILVA GOMES MUNIZ</v>
          </cell>
          <cell r="F253" t="str">
            <v>2 - Outros Profissionais da Saúde</v>
          </cell>
          <cell r="G253" t="str">
            <v>2235-05</v>
          </cell>
          <cell r="H253" t="str">
            <v>07/2026</v>
          </cell>
          <cell r="I253" t="str">
            <v>0,00</v>
          </cell>
          <cell r="J253">
            <v>244.18</v>
          </cell>
          <cell r="K253">
            <v>0</v>
          </cell>
          <cell r="L253">
            <v>243.90700000000001</v>
          </cell>
          <cell r="M253">
            <v>2.79</v>
          </cell>
          <cell r="O253">
            <v>2.83</v>
          </cell>
          <cell r="R253">
            <v>113.3455</v>
          </cell>
          <cell r="S253">
            <v>108</v>
          </cell>
          <cell r="U253">
            <v>0</v>
          </cell>
          <cell r="X253" t="str">
            <v/>
          </cell>
          <cell r="Y253">
            <v>2459.15</v>
          </cell>
          <cell r="AB253" t="str">
            <v>Abono assistencial financeiro – complemento Piso da Enfermagem</v>
          </cell>
        </row>
        <row r="254">
          <cell r="C254" t="str">
            <v>UPA CAXANGÁ - CG Nº 007/2022</v>
          </cell>
          <cell r="E254" t="str">
            <v>SABRINA GABRIELLY DE MELO NASCIMENTO</v>
          </cell>
          <cell r="F254" t="str">
            <v>2 - Outros Profissionais da Saúde</v>
          </cell>
          <cell r="G254" t="str">
            <v>3222-05</v>
          </cell>
          <cell r="H254" t="str">
            <v>07/2026</v>
          </cell>
          <cell r="I254" t="str">
            <v>0,00</v>
          </cell>
          <cell r="J254">
            <v>170.24</v>
          </cell>
          <cell r="K254">
            <v>0</v>
          </cell>
          <cell r="L254">
            <v>243.90700000000001</v>
          </cell>
          <cell r="M254">
            <v>16.21</v>
          </cell>
          <cell r="O254">
            <v>1.41</v>
          </cell>
          <cell r="R254">
            <v>19.545500000000001</v>
          </cell>
          <cell r="S254">
            <v>14.2</v>
          </cell>
          <cell r="U254">
            <v>0</v>
          </cell>
          <cell r="X254" t="str">
            <v/>
          </cell>
          <cell r="Y254">
            <v>1704</v>
          </cell>
          <cell r="AB254" t="str">
            <v>Abono assistencial financeiro – complemento Piso da Enfermagem</v>
          </cell>
        </row>
        <row r="255">
          <cell r="C255" t="str">
            <v>UPA CAXANGÁ - CG Nº 007/2022</v>
          </cell>
          <cell r="E255" t="str">
            <v>SAMMARA SHIRLEY MATEUS BEZERRA OLIVEIRA DA SILVA</v>
          </cell>
          <cell r="F255" t="str">
            <v>2 - Outros Profissionais da Saúde</v>
          </cell>
          <cell r="G255" t="str">
            <v>2516-05</v>
          </cell>
          <cell r="H255" t="str">
            <v>07/2026</v>
          </cell>
          <cell r="I255" t="str">
            <v>0,00</v>
          </cell>
          <cell r="J255">
            <v>356.92</v>
          </cell>
          <cell r="K255">
            <v>0</v>
          </cell>
          <cell r="M255">
            <v>0</v>
          </cell>
          <cell r="O255">
            <v>1.41</v>
          </cell>
          <cell r="S255">
            <v>0</v>
          </cell>
          <cell r="U255">
            <v>0</v>
          </cell>
          <cell r="X255" t="str">
            <v/>
          </cell>
          <cell r="Y255">
            <v>29.9</v>
          </cell>
          <cell r="AB255" t="str">
            <v>Beneficio obrigatorio CCT Federacao – Plano Assistencial Agiben</v>
          </cell>
        </row>
        <row r="256">
          <cell r="C256" t="str">
            <v>UPA CAXANGÁ - CG Nº 007/2022</v>
          </cell>
          <cell r="E256" t="str">
            <v>SEVERINO ROGERIO BARBOSA NETO</v>
          </cell>
          <cell r="F256" t="str">
            <v>3 - Administrativo</v>
          </cell>
          <cell r="G256" t="str">
            <v>5151-10</v>
          </cell>
          <cell r="H256" t="str">
            <v>07/2026</v>
          </cell>
          <cell r="I256" t="str">
            <v>0,00</v>
          </cell>
          <cell r="J256">
            <v>175.66</v>
          </cell>
          <cell r="K256">
            <v>0</v>
          </cell>
          <cell r="L256">
            <v>243.90700000000001</v>
          </cell>
          <cell r="M256">
            <v>32.32</v>
          </cell>
          <cell r="O256">
            <v>1.41</v>
          </cell>
          <cell r="S256">
            <v>0</v>
          </cell>
          <cell r="U256">
            <v>0</v>
          </cell>
          <cell r="X256" t="str">
            <v/>
          </cell>
          <cell r="Y256">
            <v>29.9</v>
          </cell>
          <cell r="AB256" t="str">
            <v>Beneficio obrigatorio CCT Federacao – Plano Assistencial Agiben</v>
          </cell>
        </row>
        <row r="257">
          <cell r="C257" t="str">
            <v>UPA CAXANGÁ - CG Nº 007/2022</v>
          </cell>
          <cell r="E257" t="str">
            <v>SHARLENE NUNES DA SILVA</v>
          </cell>
          <cell r="F257" t="str">
            <v>3 - Administrativo</v>
          </cell>
          <cell r="G257" t="str">
            <v>5134-30</v>
          </cell>
          <cell r="H257" t="str">
            <v>07/2026</v>
          </cell>
          <cell r="I257" t="str">
            <v>0,00</v>
          </cell>
          <cell r="J257">
            <v>181.79</v>
          </cell>
          <cell r="K257">
            <v>0</v>
          </cell>
          <cell r="L257">
            <v>243.90700000000001</v>
          </cell>
          <cell r="M257">
            <v>32.32</v>
          </cell>
          <cell r="O257">
            <v>1.41</v>
          </cell>
          <cell r="R257">
            <v>140.34549999999999</v>
          </cell>
          <cell r="S257">
            <v>99.28</v>
          </cell>
          <cell r="U257">
            <v>0</v>
          </cell>
          <cell r="X257" t="str">
            <v/>
          </cell>
          <cell r="Y257">
            <v>29.9</v>
          </cell>
          <cell r="AB257" t="str">
            <v>Beneficio obrigatorio CCT Federacao – Plano Assistencial Agiben</v>
          </cell>
        </row>
        <row r="258">
          <cell r="C258" t="str">
            <v>UPA CAXANGÁ - CG Nº 007/2022</v>
          </cell>
          <cell r="E258" t="str">
            <v>SHEYLA RENATA PORTO DIAS</v>
          </cell>
          <cell r="F258" t="str">
            <v>2 - Outros Profissionais da Saúde</v>
          </cell>
          <cell r="G258" t="str">
            <v>2235-05</v>
          </cell>
          <cell r="H258" t="str">
            <v>07/2026</v>
          </cell>
          <cell r="I258" t="str">
            <v>0,00</v>
          </cell>
          <cell r="J258">
            <v>0</v>
          </cell>
          <cell r="K258">
            <v>546.32000000000005</v>
          </cell>
          <cell r="M258">
            <v>0</v>
          </cell>
          <cell r="O258">
            <v>1.41</v>
          </cell>
          <cell r="S258">
            <v>0</v>
          </cell>
          <cell r="U258">
            <v>0</v>
          </cell>
          <cell r="X258" t="str">
            <v/>
          </cell>
          <cell r="Y258">
            <v>2459.15</v>
          </cell>
          <cell r="AB258" t="str">
            <v>Abono assistencial financeiro – complemento Piso da Enfermagem</v>
          </cell>
        </row>
        <row r="259">
          <cell r="C259" t="str">
            <v>UPA CAXANGÁ - CG Nº 007/2022</v>
          </cell>
          <cell r="E259" t="str">
            <v xml:space="preserve">SIDINAY ANDERSON PACHECO DA SILVA </v>
          </cell>
          <cell r="F259" t="str">
            <v>2 - Outros Profissionais da Saúde</v>
          </cell>
          <cell r="G259" t="str">
            <v>3241-15</v>
          </cell>
          <cell r="H259" t="str">
            <v>07/2026</v>
          </cell>
          <cell r="I259" t="str">
            <v>0,00</v>
          </cell>
          <cell r="J259">
            <v>306.01</v>
          </cell>
          <cell r="K259">
            <v>0</v>
          </cell>
          <cell r="L259">
            <v>243.90700000000001</v>
          </cell>
          <cell r="M259">
            <v>2.73</v>
          </cell>
          <cell r="O259">
            <v>1.41</v>
          </cell>
          <cell r="S259">
            <v>0</v>
          </cell>
          <cell r="U259">
            <v>0</v>
          </cell>
          <cell r="X259" t="str">
            <v/>
          </cell>
          <cell r="Y259">
            <v>0</v>
          </cell>
          <cell r="AB259" t="str">
            <v/>
          </cell>
        </row>
        <row r="260">
          <cell r="C260" t="str">
            <v>UPA CAXANGÁ - CG Nº 007/2022</v>
          </cell>
          <cell r="E260" t="str">
            <v>SILVIO JOHNSON MACEDO DE SANTIAGO</v>
          </cell>
          <cell r="F260" t="str">
            <v>1 - Médico</v>
          </cell>
          <cell r="G260" t="str">
            <v>2252-70</v>
          </cell>
          <cell r="H260" t="str">
            <v>07/2026</v>
          </cell>
          <cell r="I260" t="str">
            <v>0,00</v>
          </cell>
          <cell r="J260">
            <v>1105.8399999999999</v>
          </cell>
          <cell r="K260">
            <v>0</v>
          </cell>
          <cell r="L260">
            <v>243.90700000000001</v>
          </cell>
          <cell r="M260">
            <v>10.99</v>
          </cell>
          <cell r="O260">
            <v>11.31</v>
          </cell>
          <cell r="S260">
            <v>0</v>
          </cell>
          <cell r="U260">
            <v>0</v>
          </cell>
          <cell r="X260" t="str">
            <v/>
          </cell>
          <cell r="Y260">
            <v>0</v>
          </cell>
          <cell r="AB260" t="str">
            <v/>
          </cell>
        </row>
        <row r="261">
          <cell r="C261" t="str">
            <v>UPA CAXANGÁ - CG Nº 007/2022</v>
          </cell>
          <cell r="E261" t="str">
            <v>SIVALDO AUGUSTO RAMOS DE ARAUJO</v>
          </cell>
          <cell r="F261" t="str">
            <v>1 - Médico</v>
          </cell>
          <cell r="G261" t="str">
            <v>2251-25</v>
          </cell>
          <cell r="H261" t="str">
            <v>07/2026</v>
          </cell>
          <cell r="I261" t="str">
            <v>0,00</v>
          </cell>
          <cell r="J261">
            <v>890.84</v>
          </cell>
          <cell r="K261">
            <v>0</v>
          </cell>
          <cell r="L261">
            <v>243.90700000000001</v>
          </cell>
          <cell r="M261">
            <v>7.33</v>
          </cell>
          <cell r="O261">
            <v>11.31</v>
          </cell>
          <cell r="S261">
            <v>0</v>
          </cell>
          <cell r="U261">
            <v>0</v>
          </cell>
          <cell r="X261" t="str">
            <v/>
          </cell>
          <cell r="Y261">
            <v>0</v>
          </cell>
          <cell r="AB261" t="str">
            <v/>
          </cell>
        </row>
        <row r="262">
          <cell r="C262" t="str">
            <v>UPA CAXANGÁ - CG Nº 007/2022</v>
          </cell>
          <cell r="E262" t="str">
            <v xml:space="preserve">SUELY RAMALHO DA SILVA </v>
          </cell>
          <cell r="F262" t="str">
            <v>2 - Outros Profissionais da Saúde</v>
          </cell>
          <cell r="G262" t="str">
            <v>2516-05</v>
          </cell>
          <cell r="H262" t="str">
            <v>07/2026</v>
          </cell>
          <cell r="I262" t="str">
            <v>0,00</v>
          </cell>
          <cell r="J262">
            <v>291.75</v>
          </cell>
          <cell r="K262">
            <v>0</v>
          </cell>
          <cell r="L262">
            <v>243.90700000000001</v>
          </cell>
          <cell r="M262">
            <v>32.32</v>
          </cell>
          <cell r="O262">
            <v>1.41</v>
          </cell>
          <cell r="S262">
            <v>0</v>
          </cell>
          <cell r="U262">
            <v>0</v>
          </cell>
          <cell r="X262" t="str">
            <v/>
          </cell>
          <cell r="Y262">
            <v>29.9</v>
          </cell>
          <cell r="AB262" t="str">
            <v>Beneficio obrigatorio CCT Federacao – Plano Assistencial Agiben</v>
          </cell>
        </row>
        <row r="263">
          <cell r="C263" t="str">
            <v>UPA CAXANGÁ - CG Nº 007/2022</v>
          </cell>
          <cell r="E263" t="str">
            <v>SUYANE CLEMENTINO DOS SANTOS</v>
          </cell>
          <cell r="F263" t="str">
            <v>3 - Administrativo</v>
          </cell>
          <cell r="G263" t="str">
            <v>4110-05</v>
          </cell>
          <cell r="H263" t="str">
            <v>07/2026</v>
          </cell>
          <cell r="I263" t="str">
            <v>0,00</v>
          </cell>
          <cell r="J263">
            <v>185.99</v>
          </cell>
          <cell r="K263">
            <v>0</v>
          </cell>
          <cell r="L263">
            <v>243.90700000000001</v>
          </cell>
          <cell r="M263">
            <v>32.32</v>
          </cell>
          <cell r="O263">
            <v>1.41</v>
          </cell>
          <cell r="R263">
            <v>212.34549999999999</v>
          </cell>
          <cell r="S263">
            <v>119.36</v>
          </cell>
          <cell r="U263">
            <v>0</v>
          </cell>
          <cell r="X263" t="str">
            <v/>
          </cell>
          <cell r="Y263">
            <v>29.9</v>
          </cell>
          <cell r="AB263" t="str">
            <v>Beneficio obrigatorio CCT Federacao – Plano Assistencial Agiben</v>
          </cell>
        </row>
        <row r="264">
          <cell r="C264" t="str">
            <v>UPA CAXANGÁ - CG Nº 007/2022</v>
          </cell>
          <cell r="E264" t="str">
            <v>SUZIANE GOMES FERREIRA CAVALCANTI</v>
          </cell>
          <cell r="F264" t="str">
            <v>2 - Outros Profissionais da Saúde</v>
          </cell>
          <cell r="G264" t="str">
            <v>3222-05</v>
          </cell>
          <cell r="H264" t="str">
            <v>07/2026</v>
          </cell>
          <cell r="I264" t="str">
            <v>0,00</v>
          </cell>
          <cell r="J264">
            <v>170.24</v>
          </cell>
          <cell r="K264">
            <v>0</v>
          </cell>
          <cell r="L264">
            <v>243.90700000000001</v>
          </cell>
          <cell r="M264">
            <v>16.21</v>
          </cell>
          <cell r="O264">
            <v>1.41</v>
          </cell>
          <cell r="S264">
            <v>0</v>
          </cell>
          <cell r="U264">
            <v>0</v>
          </cell>
          <cell r="X264" t="str">
            <v/>
          </cell>
          <cell r="Y264">
            <v>1704</v>
          </cell>
          <cell r="AB264" t="str">
            <v>Abono assistencial financeiro – complemento Piso da Enfermagem</v>
          </cell>
        </row>
        <row r="265">
          <cell r="C265" t="str">
            <v>UPA CAXANGÁ - CG Nº 007/2022</v>
          </cell>
          <cell r="E265" t="str">
            <v xml:space="preserve">TAMIRES CAMILA DE ALMEIDA </v>
          </cell>
          <cell r="F265" t="str">
            <v>2 - Outros Profissionais da Saúde</v>
          </cell>
          <cell r="G265" t="str">
            <v>3222-05</v>
          </cell>
          <cell r="H265" t="str">
            <v>07/2026</v>
          </cell>
          <cell r="I265" t="str">
            <v>0,00</v>
          </cell>
          <cell r="J265">
            <v>163.61000000000001</v>
          </cell>
          <cell r="K265">
            <v>0</v>
          </cell>
          <cell r="L265">
            <v>243.90700000000001</v>
          </cell>
          <cell r="M265">
            <v>16.21</v>
          </cell>
          <cell r="O265">
            <v>1.41</v>
          </cell>
          <cell r="S265">
            <v>0</v>
          </cell>
          <cell r="U265">
            <v>0</v>
          </cell>
          <cell r="X265" t="str">
            <v/>
          </cell>
          <cell r="Y265">
            <v>1704</v>
          </cell>
          <cell r="AB265" t="str">
            <v>Abono assistencial financeiro – complemento Piso da Enfermagem</v>
          </cell>
        </row>
        <row r="266">
          <cell r="C266" t="str">
            <v>UPA CAXANGÁ - CG Nº 007/2022</v>
          </cell>
          <cell r="E266" t="str">
            <v>TASSIANA MARIA LINS MARTINS</v>
          </cell>
          <cell r="F266" t="str">
            <v>2 - Outros Profissionais da Saúde</v>
          </cell>
          <cell r="G266" t="str">
            <v>3222-05</v>
          </cell>
          <cell r="H266" t="str">
            <v>07/2026</v>
          </cell>
          <cell r="I266" t="str">
            <v>0,00</v>
          </cell>
          <cell r="J266">
            <v>167.77</v>
          </cell>
          <cell r="K266">
            <v>0</v>
          </cell>
          <cell r="L266">
            <v>243.90700000000001</v>
          </cell>
          <cell r="M266">
            <v>16.21</v>
          </cell>
          <cell r="O266">
            <v>1.41</v>
          </cell>
          <cell r="S266">
            <v>0</v>
          </cell>
          <cell r="U266">
            <v>0</v>
          </cell>
          <cell r="X266" t="str">
            <v/>
          </cell>
          <cell r="Y266">
            <v>1704</v>
          </cell>
          <cell r="AB266" t="str">
            <v>Abono assistencial financeiro – complemento Piso da Enfermagem</v>
          </cell>
        </row>
        <row r="267">
          <cell r="C267" t="str">
            <v>UPA CAXANGÁ - CG Nº 007/2022</v>
          </cell>
          <cell r="E267" t="str">
            <v xml:space="preserve">TATIANE CESAR PESSOA DA SILVA </v>
          </cell>
          <cell r="F267" t="str">
            <v>2 - Outros Profissionais da Saúde</v>
          </cell>
          <cell r="G267" t="str">
            <v>3222-05</v>
          </cell>
          <cell r="H267" t="str">
            <v>07/2026</v>
          </cell>
          <cell r="I267" t="str">
            <v>0,00</v>
          </cell>
          <cell r="J267">
            <v>142.44999999999999</v>
          </cell>
          <cell r="K267">
            <v>0</v>
          </cell>
          <cell r="L267">
            <v>243.90700000000001</v>
          </cell>
          <cell r="M267">
            <v>16.21</v>
          </cell>
          <cell r="O267">
            <v>1.41</v>
          </cell>
          <cell r="R267">
            <v>293.34550000000002</v>
          </cell>
          <cell r="S267">
            <v>97.26</v>
          </cell>
          <cell r="U267">
            <v>0</v>
          </cell>
          <cell r="X267" t="str">
            <v/>
          </cell>
          <cell r="Y267">
            <v>1704</v>
          </cell>
          <cell r="AB267" t="str">
            <v>Abono assistencial financeiro – complemento Piso da Enfermagem</v>
          </cell>
        </row>
        <row r="268">
          <cell r="C268" t="str">
            <v>UPA CAXANGÁ - CG Nº 007/2022</v>
          </cell>
          <cell r="E268" t="str">
            <v>TATIANE SOARES TORRES BEZERRA</v>
          </cell>
          <cell r="F268" t="str">
            <v>2 - Outros Profissionais da Saúde</v>
          </cell>
          <cell r="G268" t="str">
            <v>2235-05</v>
          </cell>
          <cell r="H268" t="str">
            <v>07/2026</v>
          </cell>
          <cell r="I268" t="str">
            <v>0,00</v>
          </cell>
          <cell r="J268">
            <v>181.26</v>
          </cell>
          <cell r="K268">
            <v>0</v>
          </cell>
          <cell r="L268">
            <v>243.90700000000001</v>
          </cell>
          <cell r="M268">
            <v>2.79</v>
          </cell>
          <cell r="O268">
            <v>2.83</v>
          </cell>
          <cell r="S268">
            <v>0</v>
          </cell>
          <cell r="U268">
            <v>0</v>
          </cell>
          <cell r="X268" t="str">
            <v/>
          </cell>
          <cell r="Y268">
            <v>2459.15</v>
          </cell>
          <cell r="AB268" t="str">
            <v>Abono assistencial financeiro – complemento Piso da Enfermagem</v>
          </cell>
        </row>
        <row r="269">
          <cell r="C269" t="str">
            <v>UPA CAXANGÁ - CG Nº 007/2022</v>
          </cell>
          <cell r="E269" t="str">
            <v xml:space="preserve">THAYS MIRELLE DOS SANTOS LIMA </v>
          </cell>
          <cell r="F269" t="str">
            <v>3 - Administrativo</v>
          </cell>
          <cell r="G269" t="str">
            <v>4110-05</v>
          </cell>
          <cell r="H269" t="str">
            <v>07/2026</v>
          </cell>
          <cell r="I269" t="str">
            <v>0,00</v>
          </cell>
          <cell r="J269">
            <v>15.23</v>
          </cell>
          <cell r="K269">
            <v>0</v>
          </cell>
          <cell r="M269">
            <v>0</v>
          </cell>
          <cell r="O269">
            <v>1.41</v>
          </cell>
          <cell r="R269">
            <v>419.34550000000002</v>
          </cell>
          <cell r="S269">
            <v>45.69</v>
          </cell>
          <cell r="U269">
            <v>0</v>
          </cell>
          <cell r="X269" t="str">
            <v/>
          </cell>
          <cell r="Y269">
            <v>29.9</v>
          </cell>
          <cell r="AB269" t="str">
            <v>Beneficio obrigatorio CCT Federacao – Plano Assistencial Agiben</v>
          </cell>
        </row>
        <row r="270">
          <cell r="C270" t="str">
            <v>UPA CAXANGÁ - CG Nº 007/2022</v>
          </cell>
          <cell r="E270" t="str">
            <v xml:space="preserve">THIAGO ALMEIDA MONTEIRO </v>
          </cell>
          <cell r="F270" t="str">
            <v>2 - Outros Profissionais da Saúde</v>
          </cell>
          <cell r="G270" t="str">
            <v>3241-15</v>
          </cell>
          <cell r="H270" t="str">
            <v>07/2026</v>
          </cell>
          <cell r="I270" t="str">
            <v>0,00</v>
          </cell>
          <cell r="J270">
            <v>349.8</v>
          </cell>
          <cell r="K270">
            <v>0</v>
          </cell>
          <cell r="M270">
            <v>0</v>
          </cell>
          <cell r="O270">
            <v>1.41</v>
          </cell>
          <cell r="S270">
            <v>0</v>
          </cell>
          <cell r="U270">
            <v>0</v>
          </cell>
          <cell r="X270" t="str">
            <v/>
          </cell>
          <cell r="Y270">
            <v>0</v>
          </cell>
          <cell r="AB270" t="str">
            <v/>
          </cell>
        </row>
        <row r="271">
          <cell r="C271" t="str">
            <v>UPA CAXANGÁ - CG Nº 007/2022</v>
          </cell>
          <cell r="E271" t="str">
            <v xml:space="preserve">THIAGO JOSE DOS SANTOS </v>
          </cell>
          <cell r="F271" t="str">
            <v>2 - Outros Profissionais da Saúde</v>
          </cell>
          <cell r="G271" t="str">
            <v>3222-05</v>
          </cell>
          <cell r="H271" t="str">
            <v>07/2026</v>
          </cell>
          <cell r="I271" t="str">
            <v>0,00</v>
          </cell>
          <cell r="J271">
            <v>0</v>
          </cell>
          <cell r="K271">
            <v>0</v>
          </cell>
          <cell r="M271">
            <v>0</v>
          </cell>
          <cell r="S271">
            <v>0</v>
          </cell>
          <cell r="U271">
            <v>0</v>
          </cell>
          <cell r="X271" t="str">
            <v/>
          </cell>
          <cell r="Y271">
            <v>227.2</v>
          </cell>
          <cell r="AB271" t="str">
            <v>Abono assistencial financeiro – complemento Piso da Enfermagem</v>
          </cell>
        </row>
        <row r="272">
          <cell r="C272" t="str">
            <v>UPA CAXANGÁ - CG Nº 007/2022</v>
          </cell>
          <cell r="E272" t="str">
            <v>THUANNY NATALIA ALVES</v>
          </cell>
          <cell r="F272" t="str">
            <v>2 - Outros Profissionais da Saúde</v>
          </cell>
          <cell r="G272" t="str">
            <v>2235-05</v>
          </cell>
          <cell r="H272" t="str">
            <v>07/2026</v>
          </cell>
          <cell r="I272" t="str">
            <v>0,00</v>
          </cell>
          <cell r="J272">
            <v>181.36</v>
          </cell>
          <cell r="K272">
            <v>0</v>
          </cell>
          <cell r="L272">
            <v>243.90700000000001</v>
          </cell>
          <cell r="M272">
            <v>2.79</v>
          </cell>
          <cell r="O272">
            <v>2.83</v>
          </cell>
          <cell r="S272">
            <v>0</v>
          </cell>
          <cell r="U272">
            <v>0</v>
          </cell>
          <cell r="X272" t="str">
            <v/>
          </cell>
          <cell r="Y272">
            <v>2459.15</v>
          </cell>
          <cell r="AB272" t="str">
            <v>Abono assistencial financeiro – complemento Piso da Enfermagem</v>
          </cell>
        </row>
        <row r="273">
          <cell r="C273" t="str">
            <v>UPA CAXANGÁ - CG Nº 007/2022</v>
          </cell>
          <cell r="E273" t="str">
            <v xml:space="preserve">VALERIA DA SILVA BRITO </v>
          </cell>
          <cell r="F273" t="str">
            <v>2 - Outros Profissionais da Saúde</v>
          </cell>
          <cell r="G273" t="str">
            <v>3222-05</v>
          </cell>
          <cell r="H273" t="str">
            <v>07/2026</v>
          </cell>
          <cell r="I273" t="str">
            <v>0,00</v>
          </cell>
          <cell r="J273">
            <v>163.61000000000001</v>
          </cell>
          <cell r="K273">
            <v>0</v>
          </cell>
          <cell r="L273">
            <v>243.90700000000001</v>
          </cell>
          <cell r="M273">
            <v>16.21</v>
          </cell>
          <cell r="O273">
            <v>1.41</v>
          </cell>
          <cell r="S273">
            <v>0</v>
          </cell>
          <cell r="U273">
            <v>0</v>
          </cell>
          <cell r="X273" t="str">
            <v/>
          </cell>
          <cell r="Y273">
            <v>1704</v>
          </cell>
          <cell r="AB273" t="str">
            <v>Abono assistencial financeiro – complemento Piso da Enfermagem</v>
          </cell>
        </row>
        <row r="274">
          <cell r="C274" t="str">
            <v>UPA CAXANGÁ - CG Nº 007/2022</v>
          </cell>
          <cell r="E274" t="str">
            <v xml:space="preserve">VANESSA MENDES DA SILVA COSTA </v>
          </cell>
          <cell r="F274" t="str">
            <v>2 - Outros Profissionais da Saúde</v>
          </cell>
          <cell r="G274" t="str">
            <v>3222-05</v>
          </cell>
          <cell r="H274" t="str">
            <v>07/2026</v>
          </cell>
          <cell r="I274" t="str">
            <v>0,00</v>
          </cell>
          <cell r="J274">
            <v>163.61000000000001</v>
          </cell>
          <cell r="K274">
            <v>0</v>
          </cell>
          <cell r="L274">
            <v>243.90700000000001</v>
          </cell>
          <cell r="M274">
            <v>16.21</v>
          </cell>
          <cell r="O274">
            <v>1.41</v>
          </cell>
          <cell r="R274">
            <v>149.34549999999999</v>
          </cell>
          <cell r="S274">
            <v>97.26</v>
          </cell>
          <cell r="U274">
            <v>0</v>
          </cell>
          <cell r="X274" t="str">
            <v/>
          </cell>
          <cell r="Y274">
            <v>1704</v>
          </cell>
          <cell r="AB274" t="str">
            <v>Abono assistencial financeiro – complemento Piso da Enfermagem</v>
          </cell>
        </row>
        <row r="275">
          <cell r="C275" t="str">
            <v>UPA CAXANGÁ - CG Nº 007/2022</v>
          </cell>
          <cell r="E275" t="str">
            <v xml:space="preserve">VICTOR HUGO LIRA DA SILVA </v>
          </cell>
          <cell r="F275" t="str">
            <v>3 - Administrativo</v>
          </cell>
          <cell r="G275" t="str">
            <v>3132-20</v>
          </cell>
          <cell r="H275" t="str">
            <v>07/2026</v>
          </cell>
          <cell r="I275" t="str">
            <v>0,00</v>
          </cell>
          <cell r="J275">
            <v>227.79</v>
          </cell>
          <cell r="K275">
            <v>0</v>
          </cell>
          <cell r="L275">
            <v>243.90700000000001</v>
          </cell>
          <cell r="M275">
            <v>32.32</v>
          </cell>
          <cell r="O275">
            <v>1.41</v>
          </cell>
          <cell r="S275">
            <v>0</v>
          </cell>
          <cell r="U275">
            <v>0</v>
          </cell>
          <cell r="X275" t="str">
            <v/>
          </cell>
          <cell r="Y275">
            <v>29.9</v>
          </cell>
          <cell r="AB275" t="str">
            <v>Beneficio obrigatorio CCT Federacao – Plano Assistencial Agiben</v>
          </cell>
        </row>
        <row r="276">
          <cell r="C276" t="str">
            <v>UPA CAXANGÁ - CG Nº 007/2022</v>
          </cell>
          <cell r="E276" t="str">
            <v xml:space="preserve">VINICIUS HERMANN CORDEIRO DE FRANCA  </v>
          </cell>
          <cell r="F276" t="str">
            <v>3 - Administrativo</v>
          </cell>
          <cell r="G276" t="str">
            <v>3132-20</v>
          </cell>
          <cell r="H276" t="str">
            <v>07/2026</v>
          </cell>
          <cell r="I276" t="str">
            <v>0,00</v>
          </cell>
          <cell r="J276">
            <v>331.29</v>
          </cell>
          <cell r="K276">
            <v>0</v>
          </cell>
          <cell r="L276">
            <v>243.90700000000001</v>
          </cell>
          <cell r="M276">
            <v>32.32</v>
          </cell>
          <cell r="O276">
            <v>1.41</v>
          </cell>
          <cell r="S276">
            <v>0</v>
          </cell>
          <cell r="U276">
            <v>0</v>
          </cell>
          <cell r="X276" t="str">
            <v/>
          </cell>
          <cell r="Y276">
            <v>29.9</v>
          </cell>
          <cell r="AB276" t="str">
            <v>Beneficio obrigatorio CCT Federacao – Plano Assistencial Agiben</v>
          </cell>
        </row>
        <row r="277">
          <cell r="C277" t="str">
            <v>UPA CAXANGÁ - CG Nº 007/2022</v>
          </cell>
          <cell r="E277" t="str">
            <v>VITOR DE ARAUJO FRANCA</v>
          </cell>
          <cell r="F277" t="str">
            <v>2 - Outros Profissionais da Saúde</v>
          </cell>
          <cell r="G277" t="str">
            <v>3222-05</v>
          </cell>
          <cell r="H277" t="str">
            <v>07/2026</v>
          </cell>
          <cell r="I277" t="str">
            <v>0,00</v>
          </cell>
          <cell r="J277">
            <v>0</v>
          </cell>
          <cell r="K277">
            <v>450.72</v>
          </cell>
          <cell r="L277">
            <v>243.90700000000001</v>
          </cell>
          <cell r="M277">
            <v>16.21</v>
          </cell>
          <cell r="O277">
            <v>1.41</v>
          </cell>
          <cell r="S277">
            <v>0</v>
          </cell>
          <cell r="U277">
            <v>0</v>
          </cell>
          <cell r="X277" t="str">
            <v/>
          </cell>
          <cell r="Y277">
            <v>1704</v>
          </cell>
          <cell r="AB277" t="str">
            <v>Abono assistencial financeiro – complemento Piso da Enfermagem</v>
          </cell>
        </row>
        <row r="278">
          <cell r="C278" t="str">
            <v>UPA CAXANGÁ - CG Nº 007/2022</v>
          </cell>
          <cell r="E278" t="str">
            <v xml:space="preserve">VIVIANE MARIA DA SILVA </v>
          </cell>
          <cell r="F278" t="str">
            <v>2 - Outros Profissionais da Saúde</v>
          </cell>
          <cell r="G278" t="str">
            <v>3222-05</v>
          </cell>
          <cell r="H278" t="str">
            <v>07/2026</v>
          </cell>
          <cell r="I278" t="str">
            <v>0,00</v>
          </cell>
          <cell r="J278">
            <v>129.68</v>
          </cell>
          <cell r="K278">
            <v>0</v>
          </cell>
          <cell r="M278">
            <v>0</v>
          </cell>
          <cell r="O278">
            <v>1.41</v>
          </cell>
          <cell r="S278">
            <v>0</v>
          </cell>
          <cell r="U278">
            <v>0</v>
          </cell>
          <cell r="X278" t="str">
            <v/>
          </cell>
          <cell r="Y278">
            <v>1704</v>
          </cell>
          <cell r="AB278" t="str">
            <v>Abono assistencial financeiro – complemento Piso da Enfermagem</v>
          </cell>
        </row>
        <row r="279">
          <cell r="C279" t="str">
            <v>UPA CAXANGÁ - CG Nº 007/2022</v>
          </cell>
          <cell r="E279" t="str">
            <v xml:space="preserve">WASHINGTON FRANCA CABRAL </v>
          </cell>
          <cell r="F279" t="str">
            <v>3 - Administrativo</v>
          </cell>
          <cell r="G279" t="str">
            <v>5211-30</v>
          </cell>
          <cell r="H279" t="str">
            <v>07/2026</v>
          </cell>
          <cell r="I279" t="str">
            <v>0,00</v>
          </cell>
          <cell r="J279">
            <v>159.52000000000001</v>
          </cell>
          <cell r="K279">
            <v>0</v>
          </cell>
          <cell r="L279">
            <v>243.90700000000001</v>
          </cell>
          <cell r="M279">
            <v>32.32</v>
          </cell>
          <cell r="O279">
            <v>1.41</v>
          </cell>
          <cell r="R279">
            <v>34.545499999999997</v>
          </cell>
          <cell r="S279">
            <v>29.2</v>
          </cell>
          <cell r="U279">
            <v>0</v>
          </cell>
          <cell r="X279" t="str">
            <v/>
          </cell>
          <cell r="Y279">
            <v>29.9</v>
          </cell>
          <cell r="AB279" t="str">
            <v>Beneficio obrigatorio CCT Federacao – Plano Assistencial Agiben</v>
          </cell>
        </row>
        <row r="280">
          <cell r="C280" t="str">
            <v>UPA CAXANGÁ - CG Nº 007/2022</v>
          </cell>
          <cell r="E280" t="str">
            <v>WELLINGTON PEREIRA ARCANJO</v>
          </cell>
          <cell r="F280" t="str">
            <v>2 - Outros Profissionais da Saúde</v>
          </cell>
          <cell r="G280" t="str">
            <v>3222-05</v>
          </cell>
          <cell r="H280" t="str">
            <v>07/2026</v>
          </cell>
          <cell r="I280" t="str">
            <v>0,00</v>
          </cell>
          <cell r="J280">
            <v>192.05</v>
          </cell>
          <cell r="K280">
            <v>0</v>
          </cell>
          <cell r="L280">
            <v>243.90700000000001</v>
          </cell>
          <cell r="M280">
            <v>16.21</v>
          </cell>
          <cell r="O280">
            <v>1.41</v>
          </cell>
          <cell r="S280">
            <v>0</v>
          </cell>
          <cell r="U280">
            <v>0</v>
          </cell>
          <cell r="X280" t="str">
            <v/>
          </cell>
          <cell r="Y280">
            <v>1704</v>
          </cell>
          <cell r="AB280" t="str">
            <v>Abono assistencial financeiro – complemento Piso da Enfermagem</v>
          </cell>
        </row>
        <row r="281">
          <cell r="C281" t="str">
            <v>UPA CAXANGÁ - CG Nº 007/2022</v>
          </cell>
          <cell r="E281" t="str">
            <v xml:space="preserve">WELLYNGTON FRANCA CABRAL </v>
          </cell>
          <cell r="F281" t="str">
            <v>3 - Administrativo</v>
          </cell>
          <cell r="G281" t="str">
            <v>5211-30</v>
          </cell>
          <cell r="H281" t="str">
            <v>07/2026</v>
          </cell>
          <cell r="I281" t="str">
            <v>0,00</v>
          </cell>
          <cell r="J281">
            <v>174.34</v>
          </cell>
          <cell r="K281">
            <v>0</v>
          </cell>
          <cell r="M281">
            <v>0</v>
          </cell>
          <cell r="O281">
            <v>1.41</v>
          </cell>
          <cell r="R281">
            <v>419.34550000000002</v>
          </cell>
          <cell r="S281">
            <v>105.87</v>
          </cell>
          <cell r="U281">
            <v>0</v>
          </cell>
          <cell r="X281" t="str">
            <v/>
          </cell>
          <cell r="Y281">
            <v>29.9</v>
          </cell>
          <cell r="AB281" t="str">
            <v>Beneficio obrigatorio CCT Federacao – Plano Assistencial Agiben</v>
          </cell>
        </row>
        <row r="282">
          <cell r="C282" t="str">
            <v>UPA CAXANGÁ - CG Nº 007/2022</v>
          </cell>
          <cell r="E282" t="str">
            <v>WELTON RAFAEL DE OLIVEIRA ANDRADE</v>
          </cell>
          <cell r="F282" t="str">
            <v>3 - Administrativo</v>
          </cell>
          <cell r="G282" t="str">
            <v>5163-45</v>
          </cell>
          <cell r="H282" t="str">
            <v>07/2026</v>
          </cell>
          <cell r="I282" t="str">
            <v>0,00</v>
          </cell>
          <cell r="J282">
            <v>159.31</v>
          </cell>
          <cell r="K282">
            <v>0</v>
          </cell>
          <cell r="L282">
            <v>243.90700000000001</v>
          </cell>
          <cell r="M282">
            <v>32.32</v>
          </cell>
          <cell r="O282">
            <v>1.41</v>
          </cell>
          <cell r="R282">
            <v>275.34550000000002</v>
          </cell>
          <cell r="S282">
            <v>100.03</v>
          </cell>
          <cell r="U282">
            <v>0</v>
          </cell>
          <cell r="X282" t="str">
            <v/>
          </cell>
          <cell r="Y282">
            <v>29.9</v>
          </cell>
          <cell r="AB282" t="str">
            <v>Beneficio obrigatorio CCT Federacao – Plano Assistencial Agiben</v>
          </cell>
        </row>
        <row r="283">
          <cell r="C283" t="str">
            <v>UPA CAXANGÁ - CG Nº 007/2022</v>
          </cell>
          <cell r="E283" t="str">
            <v>WENDLEY FERNANDES FARIAS</v>
          </cell>
          <cell r="F283" t="str">
            <v>3 - Administrativo</v>
          </cell>
          <cell r="G283" t="str">
            <v>7823-20</v>
          </cell>
          <cell r="H283" t="str">
            <v>07/2026</v>
          </cell>
          <cell r="I283" t="str">
            <v>0,00</v>
          </cell>
          <cell r="J283">
            <v>277.39</v>
          </cell>
          <cell r="K283">
            <v>0</v>
          </cell>
          <cell r="L283">
            <v>243.90700000000001</v>
          </cell>
          <cell r="M283">
            <v>16.21</v>
          </cell>
          <cell r="O283">
            <v>1.41</v>
          </cell>
          <cell r="S283">
            <v>0</v>
          </cell>
          <cell r="U283">
            <v>0</v>
          </cell>
          <cell r="X283" t="str">
            <v/>
          </cell>
          <cell r="Y283">
            <v>394.25</v>
          </cell>
          <cell r="AB283" t="str">
            <v>PLANO ASSISTENCIA MEDICA E ODONTOLOGICA</v>
          </cell>
        </row>
        <row r="284">
          <cell r="C284" t="str">
            <v>UPA CAXANGÁ - CG Nº 007/2022</v>
          </cell>
          <cell r="E284" t="str">
            <v>YTALO GABRIEL ANUNCIACAO DA SILVA</v>
          </cell>
          <cell r="F284" t="str">
            <v>2 - Outros Profissionais da Saúde</v>
          </cell>
          <cell r="G284" t="str">
            <v>5152-05</v>
          </cell>
          <cell r="H284" t="str">
            <v>07/2026</v>
          </cell>
          <cell r="I284" t="str">
            <v>0,00</v>
          </cell>
          <cell r="J284">
            <v>189.79</v>
          </cell>
          <cell r="K284">
            <v>0</v>
          </cell>
          <cell r="L284">
            <v>243.90700000000001</v>
          </cell>
          <cell r="M284">
            <v>16.21</v>
          </cell>
          <cell r="R284">
            <v>293.34550000000002</v>
          </cell>
          <cell r="S284">
            <v>97.26</v>
          </cell>
          <cell r="U284">
            <v>0</v>
          </cell>
          <cell r="X284" t="str">
            <v/>
          </cell>
        </row>
        <row r="285">
          <cell r="C285" t="str">
            <v>UPA CAXANGÁ - CG Nº 007/2022</v>
          </cell>
          <cell r="E285" t="str">
            <v xml:space="preserve">KARINA DE OLIVEIRA </v>
          </cell>
          <cell r="F285" t="str">
            <v>2 - Outros Profissionais da Saúde</v>
          </cell>
          <cell r="G285" t="str">
            <v>5152-05</v>
          </cell>
          <cell r="H285" t="str">
            <v>07/2026</v>
          </cell>
          <cell r="O285">
            <v>2.83</v>
          </cell>
        </row>
        <row r="286">
          <cell r="C286" t="str">
            <v>UPA CAXANGÁ - CG Nº 007/2022</v>
          </cell>
          <cell r="E286" t="str">
            <v>AMANDA DE LIMA FERREIRA</v>
          </cell>
          <cell r="F286" t="str">
            <v>2 - Outros Profissionais da Saúde</v>
          </cell>
          <cell r="G286" t="str">
            <v>5152-05</v>
          </cell>
          <cell r="H286" t="str">
            <v>07/2026</v>
          </cell>
          <cell r="O286">
            <v>2.83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A6AA-56BE-4079-ADD2-30F563CAFCE4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9767633000609</v>
      </c>
      <c r="B3" s="9" t="str">
        <f>'[1]TCE - ANEXO III - Preencher'!C12</f>
        <v>UPA CAXANGÁ - CG Nº 007/2022</v>
      </c>
      <c r="C3" s="10"/>
      <c r="D3" s="11" t="str">
        <f>'[1]TCE - ANEXO III - Preencher'!E12</f>
        <v>ADAIAS GOUVEIA SILVA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3241-15</v>
      </c>
      <c r="G3" s="13" t="str">
        <f>IF('[1]TCE - ANEXO III - Preencher'!H12="","",'[1]TCE - ANEXO III - Preencher'!H12)</f>
        <v>07/2026</v>
      </c>
      <c r="H3" s="14" t="str">
        <f>'[1]TCE - ANEXO III - Preencher'!I12</f>
        <v>0,00</v>
      </c>
      <c r="I3" s="14">
        <f>'[1]TCE - ANEXO III - Preencher'!J12</f>
        <v>318.52</v>
      </c>
      <c r="J3" s="14">
        <f>'[1]TCE - ANEXO III - Preencher'!K12</f>
        <v>0</v>
      </c>
      <c r="K3" s="15">
        <f>'[1]TCE - ANEXO III - Preencher'!L12</f>
        <v>243.90700000000001</v>
      </c>
      <c r="L3" s="15">
        <f>'[1]TCE - ANEXO III - Preencher'!M12</f>
        <v>2.73</v>
      </c>
      <c r="M3" s="15">
        <f>K3-L3</f>
        <v>241.17700000000002</v>
      </c>
      <c r="N3" s="15">
        <f>'[1]TCE - ANEXO III - Preencher'!O12</f>
        <v>1.41</v>
      </c>
      <c r="O3" s="15">
        <f>'[1]TCE - ANEXO III - Preencher'!P12</f>
        <v>0</v>
      </c>
      <c r="P3" s="16">
        <f>N3-O3</f>
        <v>1.41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561.10699999999997</v>
      </c>
    </row>
    <row r="4" spans="1:28" x14ac:dyDescent="0.2">
      <c r="A4" s="8">
        <f>IFERROR(VLOOKUP(B4,'[1]DADOS (OCULTAR)'!$Q$3:$S$136,3,0),"")</f>
        <v>9767633000609</v>
      </c>
      <c r="B4" s="9" t="str">
        <f>'[1]TCE - ANEXO III - Preencher'!C13</f>
        <v>UPA CAXANGÁ - CG Nº 007/2022</v>
      </c>
      <c r="C4" s="10"/>
      <c r="D4" s="11" t="str">
        <f>'[1]TCE - ANEXO III - Preencher'!E13</f>
        <v>ADRIANA DE SENA SALES DE MELO SANTOS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2235-05</v>
      </c>
      <c r="G4" s="13" t="str">
        <f>IF('[1]TCE - ANEXO III - Preencher'!H13="","",'[1]TCE - ANEXO III - Preencher'!H13)</f>
        <v>07/2026</v>
      </c>
      <c r="H4" s="14" t="str">
        <f>'[1]TCE - ANEXO III - Preencher'!I13</f>
        <v>0,00</v>
      </c>
      <c r="I4" s="14">
        <f>'[1]TCE - ANEXO III - Preencher'!J13</f>
        <v>341.81</v>
      </c>
      <c r="J4" s="14">
        <f>'[1]TCE - ANEXO III - Preencher'!K13</f>
        <v>0</v>
      </c>
      <c r="K4" s="15">
        <f>'[1]TCE - ANEXO III - Preencher'!L13</f>
        <v>243.90700000000001</v>
      </c>
      <c r="L4" s="15">
        <f>'[1]TCE - ANEXO III - Preencher'!M13</f>
        <v>3.59</v>
      </c>
      <c r="M4" s="15">
        <f t="shared" ref="M4:M67" si="1">K4-L4</f>
        <v>240.31700000000001</v>
      </c>
      <c r="N4" s="15">
        <f>'[1]TCE - ANEXO III - Preencher'!O13</f>
        <v>2.83</v>
      </c>
      <c r="O4" s="15">
        <f>'[1]TCE - ANEXO III - Preencher'!P13</f>
        <v>0</v>
      </c>
      <c r="P4" s="16">
        <f t="shared" ref="P4:P67" si="2">N4-O4</f>
        <v>2.83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1924.07</v>
      </c>
      <c r="Y4" s="15">
        <f>'[1]TCE - ANEXO III - Preencher'!Z13</f>
        <v>0</v>
      </c>
      <c r="Z4" s="16">
        <f t="shared" ref="Z4:Z67" si="5">X4-Y4</f>
        <v>1924.07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2509.027</v>
      </c>
    </row>
    <row r="5" spans="1:28" x14ac:dyDescent="0.2">
      <c r="A5" s="8">
        <f>IFERROR(VLOOKUP(B5,'[1]DADOS (OCULTAR)'!$Q$3:$S$136,3,0),"")</f>
        <v>9767633000609</v>
      </c>
      <c r="B5" s="9" t="str">
        <f>'[1]TCE - ANEXO III - Preencher'!C14</f>
        <v>UPA CAXANGÁ - CG Nº 007/2022</v>
      </c>
      <c r="C5" s="10"/>
      <c r="D5" s="11" t="str">
        <f>'[1]TCE - ANEXO III - Preencher'!E14</f>
        <v>ADRIANA GOMES FARIAS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3222-05</v>
      </c>
      <c r="G5" s="13" t="str">
        <f>IF('[1]TCE - ANEXO III - Preencher'!H14="","",'[1]TCE - ANEXO III - Preencher'!H14)</f>
        <v>07/2026</v>
      </c>
      <c r="H5" s="14" t="str">
        <f>'[1]TCE - ANEXO III - Preencher'!I14</f>
        <v>0,00</v>
      </c>
      <c r="I5" s="14">
        <f>'[1]TCE - ANEXO III - Preencher'!J14</f>
        <v>181.77</v>
      </c>
      <c r="J5" s="14">
        <f>'[1]TCE - ANEXO III - Preencher'!K14</f>
        <v>0</v>
      </c>
      <c r="K5" s="15">
        <f>'[1]TCE - ANEXO III - Preencher'!L14</f>
        <v>243.90700000000001</v>
      </c>
      <c r="L5" s="15">
        <f>'[1]TCE - ANEXO III - Preencher'!M14</f>
        <v>16.21</v>
      </c>
      <c r="M5" s="15">
        <f t="shared" si="1"/>
        <v>227.697</v>
      </c>
      <c r="N5" s="15">
        <f>'[1]TCE - ANEXO III - Preencher'!O14</f>
        <v>1.41</v>
      </c>
      <c r="O5" s="15">
        <f>'[1]TCE - ANEXO III - Preencher'!P14</f>
        <v>0</v>
      </c>
      <c r="P5" s="16">
        <f t="shared" si="2"/>
        <v>1.41</v>
      </c>
      <c r="Q5" s="15">
        <f>'[1]TCE - ANEXO III - Preencher'!R14</f>
        <v>275.34550000000002</v>
      </c>
      <c r="R5" s="15">
        <f>'[1]TCE - ANEXO III - Preencher'!S14</f>
        <v>97.26</v>
      </c>
      <c r="S5" s="16">
        <f t="shared" si="3"/>
        <v>178.08550000000002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1704</v>
      </c>
      <c r="Y5" s="15">
        <f>'[1]TCE - ANEXO III - Preencher'!Z14</f>
        <v>0</v>
      </c>
      <c r="Z5" s="16">
        <f t="shared" si="5"/>
        <v>1704</v>
      </c>
      <c r="AA5" s="17" t="str">
        <f>IF('[1]TCE - ANEXO III - Preencher'!AB14="","",'[1]TCE - ANEXO III - Preencher'!AB14)</f>
        <v>Abono assistencial financeiro – complemento Piso da Enfermagem</v>
      </c>
      <c r="AB5" s="15">
        <f t="shared" si="0"/>
        <v>2292.9625000000001</v>
      </c>
    </row>
    <row r="6" spans="1:28" x14ac:dyDescent="0.2">
      <c r="A6" s="8">
        <f>IFERROR(VLOOKUP(B6,'[1]DADOS (OCULTAR)'!$Q$3:$S$136,3,0),"")</f>
        <v>9767633000609</v>
      </c>
      <c r="B6" s="9" t="str">
        <f>'[1]TCE - ANEXO III - Preencher'!C15</f>
        <v>UPA CAXANGÁ - CG Nº 007/2022</v>
      </c>
      <c r="C6" s="10"/>
      <c r="D6" s="11" t="str">
        <f>'[1]TCE - ANEXO III - Preencher'!E15</f>
        <v>ADRIANA SAMPAIO DE FREITAS SILVA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4221-10</v>
      </c>
      <c r="G6" s="13" t="str">
        <f>IF('[1]TCE - ANEXO III - Preencher'!H15="","",'[1]TCE - ANEXO III - Preencher'!H15)</f>
        <v>07/2026</v>
      </c>
      <c r="H6" s="14" t="str">
        <f>'[1]TCE - ANEXO III - Preencher'!I15</f>
        <v>0,00</v>
      </c>
      <c r="I6" s="14">
        <f>'[1]TCE - ANEXO III - Preencher'!J15</f>
        <v>204.28</v>
      </c>
      <c r="J6" s="14">
        <f>'[1]TCE - ANEXO III - Preencher'!K15</f>
        <v>0</v>
      </c>
      <c r="K6" s="15">
        <f>'[1]TCE - ANEXO III - Preencher'!L15</f>
        <v>243.90700000000001</v>
      </c>
      <c r="L6" s="15">
        <f>'[1]TCE - ANEXO III - Preencher'!M15</f>
        <v>32.32</v>
      </c>
      <c r="M6" s="15">
        <f t="shared" si="1"/>
        <v>211.58700000000002</v>
      </c>
      <c r="N6" s="15">
        <f>'[1]TCE - ANEXO III - Preencher'!O15</f>
        <v>1.41</v>
      </c>
      <c r="O6" s="15">
        <f>'[1]TCE - ANEXO III - Preencher'!P15</f>
        <v>0</v>
      </c>
      <c r="P6" s="16">
        <f t="shared" si="2"/>
        <v>1.41</v>
      </c>
      <c r="Q6" s="15">
        <f>'[1]TCE - ANEXO III - Preencher'!R15</f>
        <v>275.34550000000002</v>
      </c>
      <c r="R6" s="15">
        <f>'[1]TCE - ANEXO III - Preencher'!S15</f>
        <v>100.03</v>
      </c>
      <c r="S6" s="16">
        <f t="shared" si="3"/>
        <v>175.31550000000001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Beneficio obrigatorio CCT Federacao – Plano Assistencial Agiben</v>
      </c>
      <c r="AB6" s="15">
        <f t="shared" si="0"/>
        <v>622.49250000000006</v>
      </c>
    </row>
    <row r="7" spans="1:28" x14ac:dyDescent="0.2">
      <c r="A7" s="8">
        <f>IFERROR(VLOOKUP(B7,'[1]DADOS (OCULTAR)'!$Q$3:$S$136,3,0),"")</f>
        <v>9767633000609</v>
      </c>
      <c r="B7" s="9" t="str">
        <f>'[1]TCE - ANEXO III - Preencher'!C16</f>
        <v>UPA CAXANGÁ - CG Nº 007/2022</v>
      </c>
      <c r="C7" s="10"/>
      <c r="D7" s="11" t="str">
        <f>'[1]TCE - ANEXO III - Preencher'!E16</f>
        <v>ADRIANO BARBOSA BATISTA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3241-15</v>
      </c>
      <c r="G7" s="13" t="str">
        <f>IF('[1]TCE - ANEXO III - Preencher'!H16="","",'[1]TCE - ANEXO III - Preencher'!H16)</f>
        <v>07/2026</v>
      </c>
      <c r="H7" s="14" t="str">
        <f>'[1]TCE - ANEXO III - Preencher'!I16</f>
        <v>0,00</v>
      </c>
      <c r="I7" s="14">
        <f>'[1]TCE - ANEXO III - Preencher'!J16</f>
        <v>415.03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415.03</v>
      </c>
    </row>
    <row r="8" spans="1:28" x14ac:dyDescent="0.2">
      <c r="A8" s="8">
        <f>IFERROR(VLOOKUP(B8,'[1]DADOS (OCULTAR)'!$Q$3:$S$136,3,0),"")</f>
        <v>9767633000609</v>
      </c>
      <c r="B8" s="9" t="str">
        <f>'[1]TCE - ANEXO III - Preencher'!C17</f>
        <v>UPA CAXANGÁ - CG Nº 007/2022</v>
      </c>
      <c r="C8" s="10"/>
      <c r="D8" s="11" t="str">
        <f>'[1]TCE - ANEXO III - Preencher'!E17</f>
        <v xml:space="preserve">ALAN PEDRO NASCIMENTO DE BARROS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 t="str">
        <f>IF('[1]TCE - ANEXO III - Preencher'!H17="","",'[1]TCE - ANEXO III - Preencher'!H17)</f>
        <v>07/2026</v>
      </c>
      <c r="H8" s="14" t="str">
        <f>'[1]TCE - ANEXO III - Preencher'!I17</f>
        <v>0,00</v>
      </c>
      <c r="I8" s="14">
        <f>'[1]TCE - ANEXO III - Preencher'!J17</f>
        <v>214.52</v>
      </c>
      <c r="J8" s="14">
        <f>'[1]TCE - ANEXO III - Preencher'!K17</f>
        <v>0</v>
      </c>
      <c r="K8" s="15">
        <f>'[1]TCE - ANEXO III - Preencher'!L17</f>
        <v>243.90700000000001</v>
      </c>
      <c r="L8" s="15">
        <f>'[1]TCE - ANEXO III - Preencher'!M17</f>
        <v>2.79</v>
      </c>
      <c r="M8" s="15">
        <f t="shared" si="1"/>
        <v>241.11700000000002</v>
      </c>
      <c r="N8" s="15">
        <f>'[1]TCE - ANEXO III - Preencher'!O17</f>
        <v>2.83</v>
      </c>
      <c r="O8" s="15">
        <f>'[1]TCE - ANEXO III - Preencher'!P17</f>
        <v>0</v>
      </c>
      <c r="P8" s="16">
        <f t="shared" si="2"/>
        <v>2.83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2459.15</v>
      </c>
      <c r="Y8" s="15">
        <f>'[1]TCE - ANEXO III - Preencher'!Z17</f>
        <v>0</v>
      </c>
      <c r="Z8" s="16">
        <f t="shared" si="5"/>
        <v>2459.15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2917.6170000000002</v>
      </c>
    </row>
    <row r="9" spans="1:28" x14ac:dyDescent="0.2">
      <c r="A9" s="8">
        <f>IFERROR(VLOOKUP(B9,'[1]DADOS (OCULTAR)'!$Q$3:$S$136,3,0),"")</f>
        <v>9767633000609</v>
      </c>
      <c r="B9" s="9" t="str">
        <f>'[1]TCE - ANEXO III - Preencher'!C18</f>
        <v>UPA CAXANGÁ - CG Nº 007/2022</v>
      </c>
      <c r="C9" s="10"/>
      <c r="D9" s="11" t="str">
        <f>'[1]TCE - ANEXO III - Preencher'!E18</f>
        <v>ALANA SAMARA ANGELIM PEREIRA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2236-05</v>
      </c>
      <c r="G9" s="13" t="str">
        <f>IF('[1]TCE - ANEXO III - Preencher'!H18="","",'[1]TCE - ANEXO III - Preencher'!H18)</f>
        <v>07/2026</v>
      </c>
      <c r="H9" s="14" t="str">
        <f>'[1]TCE - ANEXO III - Preencher'!I18</f>
        <v>0,00</v>
      </c>
      <c r="I9" s="14">
        <f>'[1]TCE - ANEXO III - Preencher'!J18</f>
        <v>0</v>
      </c>
      <c r="J9" s="14">
        <f>'[1]TCE - ANEXO III - Preencher'!K18</f>
        <v>401.49</v>
      </c>
      <c r="K9" s="15">
        <f>'[1]TCE - ANEXO III - Preencher'!L18</f>
        <v>243.90700000000001</v>
      </c>
      <c r="L9" s="15">
        <f>'[1]TCE - ANEXO III - Preencher'!M18</f>
        <v>2.95</v>
      </c>
      <c r="M9" s="15">
        <f t="shared" si="1"/>
        <v>240.95700000000002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642.447</v>
      </c>
    </row>
    <row r="10" spans="1:28" x14ac:dyDescent="0.2">
      <c r="A10" s="8">
        <f>IFERROR(VLOOKUP(B10,'[1]DADOS (OCULTAR)'!$Q$3:$S$136,3,0),"")</f>
        <v>9767633000609</v>
      </c>
      <c r="B10" s="9" t="str">
        <f>'[1]TCE - ANEXO III - Preencher'!C19</f>
        <v>UPA CAXANGÁ - CG Nº 007/2022</v>
      </c>
      <c r="C10" s="10"/>
      <c r="D10" s="11" t="str">
        <f>'[1]TCE - ANEXO III - Preencher'!E19</f>
        <v>ALESSANDRO AGOSTINHO PEREIRA DE LUCENA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 t="str">
        <f>IF('[1]TCE - ANEXO III - Preencher'!H19="","",'[1]TCE - ANEXO III - Preencher'!H19)</f>
        <v>07/2026</v>
      </c>
      <c r="H10" s="14" t="str">
        <f>'[1]TCE - ANEXO III - Preencher'!I19</f>
        <v>0,00</v>
      </c>
      <c r="I10" s="14">
        <f>'[1]TCE - ANEXO III - Preencher'!J19</f>
        <v>371.48</v>
      </c>
      <c r="J10" s="14">
        <f>'[1]TCE - ANEXO III - Preencher'!K19</f>
        <v>0</v>
      </c>
      <c r="K10" s="15">
        <f>'[1]TCE - ANEXO III - Preencher'!L19</f>
        <v>243.90700000000001</v>
      </c>
      <c r="L10" s="15">
        <f>'[1]TCE - ANEXO III - Preencher'!M19</f>
        <v>4.3600000000000003</v>
      </c>
      <c r="M10" s="15">
        <f t="shared" si="1"/>
        <v>239.547</v>
      </c>
      <c r="N10" s="15">
        <f>'[1]TCE - ANEXO III - Preencher'!O19</f>
        <v>2.83</v>
      </c>
      <c r="O10" s="15">
        <f>'[1]TCE - ANEXO III - Preencher'!P19</f>
        <v>0</v>
      </c>
      <c r="P10" s="16">
        <f t="shared" si="2"/>
        <v>2.83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1409.09</v>
      </c>
      <c r="Y10" s="15">
        <f>'[1]TCE - ANEXO III - Preencher'!Z19</f>
        <v>0</v>
      </c>
      <c r="Z10" s="16">
        <f t="shared" si="5"/>
        <v>1409.09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2022.9470000000001</v>
      </c>
    </row>
    <row r="11" spans="1:28" x14ac:dyDescent="0.2">
      <c r="A11" s="8">
        <f>IFERROR(VLOOKUP(B11,'[1]DADOS (OCULTAR)'!$Q$3:$S$136,3,0),"")</f>
        <v>9767633000609</v>
      </c>
      <c r="B11" s="9" t="str">
        <f>'[1]TCE - ANEXO III - Preencher'!C20</f>
        <v>UPA CAXANGÁ - CG Nº 007/2022</v>
      </c>
      <c r="C11" s="10"/>
      <c r="D11" s="11" t="str">
        <f>'[1]TCE - ANEXO III - Preencher'!E20</f>
        <v xml:space="preserve">ALISSANDRA MARIA DE SOUZA 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 t="str">
        <f>IF('[1]TCE - ANEXO III - Preencher'!H20="","",'[1]TCE - ANEXO III - Preencher'!H20)</f>
        <v>07/2026</v>
      </c>
      <c r="H11" s="14" t="str">
        <f>'[1]TCE - ANEXO III - Preencher'!I20</f>
        <v>0,00</v>
      </c>
      <c r="I11" s="14">
        <f>'[1]TCE - ANEXO III - Preencher'!J20</f>
        <v>198.59</v>
      </c>
      <c r="J11" s="14">
        <f>'[1]TCE - ANEXO III - Preencher'!K20</f>
        <v>0</v>
      </c>
      <c r="K11" s="15">
        <f>'[1]TCE - ANEXO III - Preencher'!L20</f>
        <v>243.90700000000001</v>
      </c>
      <c r="L11" s="15">
        <f>'[1]TCE - ANEXO III - Preencher'!M20</f>
        <v>2.79</v>
      </c>
      <c r="M11" s="15">
        <f t="shared" si="1"/>
        <v>241.11700000000002</v>
      </c>
      <c r="N11" s="15">
        <f>'[1]TCE - ANEXO III - Preencher'!O20</f>
        <v>2.83</v>
      </c>
      <c r="O11" s="15">
        <f>'[1]TCE - ANEXO III - Preencher'!P20</f>
        <v>0</v>
      </c>
      <c r="P11" s="16">
        <f t="shared" si="2"/>
        <v>2.83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2459.15</v>
      </c>
      <c r="Y11" s="15">
        <f>'[1]TCE - ANEXO III - Preencher'!Z20</f>
        <v>0</v>
      </c>
      <c r="Z11" s="16">
        <f t="shared" si="5"/>
        <v>2459.15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2901.6869999999999</v>
      </c>
    </row>
    <row r="12" spans="1:28" x14ac:dyDescent="0.2">
      <c r="A12" s="8">
        <f>IFERROR(VLOOKUP(B12,'[1]DADOS (OCULTAR)'!$Q$3:$S$136,3,0),"")</f>
        <v>9767633000609</v>
      </c>
      <c r="B12" s="9" t="str">
        <f>'[1]TCE - ANEXO III - Preencher'!C21</f>
        <v>UPA CAXANGÁ - CG Nº 007/2022</v>
      </c>
      <c r="C12" s="10"/>
      <c r="D12" s="11" t="str">
        <f>'[1]TCE - ANEXO III - Preencher'!E21</f>
        <v>ALLISON DA SILVA NASCIMENTO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5152-05</v>
      </c>
      <c r="G12" s="13" t="str">
        <f>IF('[1]TCE - ANEXO III - Preencher'!H21="","",'[1]TCE - ANEXO III - Preencher'!H21)</f>
        <v>07/2026</v>
      </c>
      <c r="H12" s="14" t="str">
        <f>'[1]TCE - ANEXO III - Preencher'!I21</f>
        <v>0,00</v>
      </c>
      <c r="I12" s="14">
        <f>'[1]TCE - ANEXO III - Preencher'!J21</f>
        <v>0</v>
      </c>
      <c r="J12" s="14">
        <f>'[1]TCE - ANEXO III - Preencher'!K21</f>
        <v>282.62</v>
      </c>
      <c r="K12" s="15">
        <f>'[1]TCE - ANEXO III - Preencher'!L21</f>
        <v>243.90700000000001</v>
      </c>
      <c r="L12" s="15">
        <f>'[1]TCE - ANEXO III - Preencher'!M21</f>
        <v>16.21</v>
      </c>
      <c r="M12" s="15">
        <f t="shared" si="1"/>
        <v>227.697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149.34549999999999</v>
      </c>
      <c r="R12" s="15">
        <f>'[1]TCE - ANEXO III - Preencher'!S21</f>
        <v>0</v>
      </c>
      <c r="S12" s="16">
        <f t="shared" si="3"/>
        <v>149.34549999999999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659.66250000000002</v>
      </c>
    </row>
    <row r="13" spans="1:28" x14ac:dyDescent="0.2">
      <c r="A13" s="8">
        <f>IFERROR(VLOOKUP(B13,'[1]DADOS (OCULTAR)'!$Q$3:$S$136,3,0),"")</f>
        <v>9767633000609</v>
      </c>
      <c r="B13" s="9" t="str">
        <f>'[1]TCE - ANEXO III - Preencher'!C22</f>
        <v>UPA CAXANGÁ - CG Nº 007/2022</v>
      </c>
      <c r="C13" s="10"/>
      <c r="D13" s="11" t="str">
        <f>'[1]TCE - ANEXO III - Preencher'!E22</f>
        <v xml:space="preserve">ALUILDA RAFAEL GOMES 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07/2026</v>
      </c>
      <c r="H13" s="14" t="str">
        <f>'[1]TCE - ANEXO III - Preencher'!I22</f>
        <v>0,00</v>
      </c>
      <c r="I13" s="14">
        <f>'[1]TCE - ANEXO III - Preencher'!J22</f>
        <v>0</v>
      </c>
      <c r="J13" s="14">
        <f>'[1]TCE - ANEXO III - Preencher'!K22</f>
        <v>470.72</v>
      </c>
      <c r="K13" s="15">
        <f>'[1]TCE - ANEXO III - Preencher'!L22</f>
        <v>243.90700000000001</v>
      </c>
      <c r="L13" s="15">
        <f>'[1]TCE - ANEXO III - Preencher'!M22</f>
        <v>2.4300000000000002</v>
      </c>
      <c r="M13" s="15">
        <f t="shared" si="1"/>
        <v>241.477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1704</v>
      </c>
      <c r="Y13" s="15">
        <f>'[1]TCE - ANEXO III - Preencher'!Z22</f>
        <v>0</v>
      </c>
      <c r="Z13" s="16">
        <f t="shared" si="5"/>
        <v>1704</v>
      </c>
      <c r="AA13" s="17" t="str">
        <f>IF('[1]TCE - ANEXO III - Preencher'!AB22="","",'[1]TCE - ANEXO III - Preencher'!AB22)</f>
        <v>Abono assistencial financeiro – complemento Piso da Enfermagem</v>
      </c>
      <c r="AB13" s="15">
        <f t="shared" si="0"/>
        <v>2416.1970000000001</v>
      </c>
    </row>
    <row r="14" spans="1:28" x14ac:dyDescent="0.2">
      <c r="A14" s="8">
        <f>IFERROR(VLOOKUP(B14,'[1]DADOS (OCULTAR)'!$Q$3:$S$136,3,0),"")</f>
        <v>9767633000609</v>
      </c>
      <c r="B14" s="9" t="str">
        <f>'[1]TCE - ANEXO III - Preencher'!C23</f>
        <v>UPA CAXANGÁ - CG Nº 007/2022</v>
      </c>
      <c r="C14" s="10"/>
      <c r="D14" s="11" t="str">
        <f>'[1]TCE - ANEXO III - Preencher'!E23</f>
        <v>AMANDA CAMILLY GOMES FERREIRA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2235-05</v>
      </c>
      <c r="G14" s="13" t="str">
        <f>IF('[1]TCE - ANEXO III - Preencher'!H23="","",'[1]TCE - ANEXO III - Preencher'!H23)</f>
        <v>07/2026</v>
      </c>
      <c r="H14" s="14" t="str">
        <f>'[1]TCE - ANEXO III - Preencher'!I23</f>
        <v>0,00</v>
      </c>
      <c r="I14" s="14">
        <f>'[1]TCE - ANEXO III - Preencher'!J23</f>
        <v>0</v>
      </c>
      <c r="J14" s="14">
        <f>'[1]TCE - ANEXO III - Preencher'!K23</f>
        <v>427.84</v>
      </c>
      <c r="K14" s="15">
        <f>'[1]TCE - ANEXO III - Preencher'!L23</f>
        <v>243.90700000000001</v>
      </c>
      <c r="L14" s="15">
        <f>'[1]TCE - ANEXO III - Preencher'!M23</f>
        <v>2.79</v>
      </c>
      <c r="M14" s="15">
        <f t="shared" si="1"/>
        <v>241.11700000000002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113.3455</v>
      </c>
      <c r="R14" s="15">
        <f>'[1]TCE - ANEXO III - Preencher'!S23</f>
        <v>0</v>
      </c>
      <c r="S14" s="16">
        <f t="shared" si="3"/>
        <v>113.3455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2459.15</v>
      </c>
      <c r="Y14" s="15">
        <f>'[1]TCE - ANEXO III - Preencher'!Z23</f>
        <v>0</v>
      </c>
      <c r="Z14" s="16">
        <f t="shared" si="5"/>
        <v>2459.15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3241.4525000000003</v>
      </c>
    </row>
    <row r="15" spans="1:28" x14ac:dyDescent="0.2">
      <c r="A15" s="8">
        <f>IFERROR(VLOOKUP(B15,'[1]DADOS (OCULTAR)'!$Q$3:$S$136,3,0),"")</f>
        <v>9767633000609</v>
      </c>
      <c r="B15" s="9" t="str">
        <f>'[1]TCE - ANEXO III - Preencher'!C24</f>
        <v>UPA CAXANGÁ - CG Nº 007/2022</v>
      </c>
      <c r="C15" s="10"/>
      <c r="D15" s="11" t="str">
        <f>'[1]TCE - ANEXO III - Preencher'!E24</f>
        <v>AMANDA EVELYN VALENCA DE MELO</v>
      </c>
      <c r="E15" s="9" t="str">
        <f>IF('[1]TCE - ANEXO III - Preencher'!F24="4 - Assistência Odontológica","2 - Outros Profissionais da Saúde",'[1]TCE - ANEXO III - Preencher'!F24)</f>
        <v>1 - Médico</v>
      </c>
      <c r="F15" s="12" t="str">
        <f>'[1]TCE - ANEXO III - Preencher'!G24</f>
        <v>2251-25</v>
      </c>
      <c r="G15" s="13" t="str">
        <f>IF('[1]TCE - ANEXO III - Preencher'!H24="","",'[1]TCE - ANEXO III - Preencher'!H24)</f>
        <v>07/2026</v>
      </c>
      <c r="H15" s="14" t="str">
        <f>'[1]TCE - ANEXO III - Preencher'!I24</f>
        <v>0,00</v>
      </c>
      <c r="I15" s="14">
        <f>'[1]TCE - ANEXO III - Preencher'!J24</f>
        <v>917.2</v>
      </c>
      <c r="J15" s="14">
        <f>'[1]TCE - ANEXO III - Preencher'!K24</f>
        <v>0</v>
      </c>
      <c r="K15" s="15">
        <f>'[1]TCE - ANEXO III - Preencher'!L24</f>
        <v>243.90700000000001</v>
      </c>
      <c r="L15" s="15">
        <f>'[1]TCE - ANEXO III - Preencher'!M24</f>
        <v>7.33</v>
      </c>
      <c r="M15" s="15">
        <f t="shared" si="1"/>
        <v>236.577</v>
      </c>
      <c r="N15" s="15">
        <f>'[1]TCE - ANEXO III - Preencher'!O24</f>
        <v>11.31</v>
      </c>
      <c r="O15" s="15">
        <f>'[1]TCE - ANEXO III - Preencher'!P24</f>
        <v>0</v>
      </c>
      <c r="P15" s="16">
        <f t="shared" si="2"/>
        <v>11.31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1165.087</v>
      </c>
    </row>
    <row r="16" spans="1:28" x14ac:dyDescent="0.2">
      <c r="A16" s="8">
        <f>IFERROR(VLOOKUP(B16,'[1]DADOS (OCULTAR)'!$Q$3:$S$136,3,0),"")</f>
        <v>9767633000609</v>
      </c>
      <c r="B16" s="9" t="str">
        <f>'[1]TCE - ANEXO III - Preencher'!C25</f>
        <v>UPA CAXANGÁ - CG Nº 007/2022</v>
      </c>
      <c r="C16" s="10"/>
      <c r="D16" s="11" t="str">
        <f>'[1]TCE - ANEXO III - Preencher'!E25</f>
        <v>AMANDA MARIA DE LIMA PEREGRINO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4110-30</v>
      </c>
      <c r="G16" s="13" t="str">
        <f>IF('[1]TCE - ANEXO III - Preencher'!H25="","",'[1]TCE - ANEXO III - Preencher'!H25)</f>
        <v>07/2026</v>
      </c>
      <c r="H16" s="14" t="str">
        <f>'[1]TCE - ANEXO III - Preencher'!I25</f>
        <v>0,00</v>
      </c>
      <c r="I16" s="14">
        <f>'[1]TCE - ANEXO III - Preencher'!J25</f>
        <v>199.95</v>
      </c>
      <c r="J16" s="14">
        <f>'[1]TCE - ANEXO III - Preencher'!K25</f>
        <v>0</v>
      </c>
      <c r="K16" s="15">
        <f>'[1]TCE - ANEXO III - Preencher'!L25</f>
        <v>243.90700000000001</v>
      </c>
      <c r="L16" s="15">
        <f>'[1]TCE - ANEXO III - Preencher'!M25</f>
        <v>32.32</v>
      </c>
      <c r="M16" s="15">
        <f t="shared" si="1"/>
        <v>211.58700000000002</v>
      </c>
      <c r="N16" s="15">
        <f>'[1]TCE - ANEXO III - Preencher'!O25</f>
        <v>1.41</v>
      </c>
      <c r="O16" s="15">
        <f>'[1]TCE - ANEXO III - Preencher'!P25</f>
        <v>0</v>
      </c>
      <c r="P16" s="16">
        <f t="shared" si="2"/>
        <v>1.41</v>
      </c>
      <c r="Q16" s="15">
        <f>'[1]TCE - ANEXO III - Preencher'!R25</f>
        <v>419.34550000000002</v>
      </c>
      <c r="R16" s="15">
        <f>'[1]TCE - ANEXO III - Preencher'!S25</f>
        <v>149.97</v>
      </c>
      <c r="S16" s="16">
        <f t="shared" si="3"/>
        <v>269.37549999999999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712.22249999999997</v>
      </c>
    </row>
    <row r="17" spans="1:28" x14ac:dyDescent="0.2">
      <c r="A17" s="8">
        <f>IFERROR(VLOOKUP(B17,'[1]DADOS (OCULTAR)'!$Q$3:$S$136,3,0),"")</f>
        <v>9767633000609</v>
      </c>
      <c r="B17" s="9" t="str">
        <f>'[1]TCE - ANEXO III - Preencher'!C26</f>
        <v>UPA CAXANGÁ - CG Nº 007/2022</v>
      </c>
      <c r="C17" s="10"/>
      <c r="D17" s="11" t="str">
        <f>'[1]TCE - ANEXO III - Preencher'!E26</f>
        <v>AMANDA MARIA MOURA DOS SANTOS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 t="str">
        <f>IF('[1]TCE - ANEXO III - Preencher'!H26="","",'[1]TCE - ANEXO III - Preencher'!H26)</f>
        <v>07/2026</v>
      </c>
      <c r="H17" s="14" t="str">
        <f>'[1]TCE - ANEXO III - Preencher'!I26</f>
        <v>0,00</v>
      </c>
      <c r="I17" s="14">
        <f>'[1]TCE - ANEXO III - Preencher'!J26</f>
        <v>163.61000000000001</v>
      </c>
      <c r="J17" s="14">
        <f>'[1]TCE - ANEXO III - Preencher'!K26</f>
        <v>0</v>
      </c>
      <c r="K17" s="15">
        <f>'[1]TCE - ANEXO III - Preencher'!L26</f>
        <v>243.90700000000001</v>
      </c>
      <c r="L17" s="15">
        <f>'[1]TCE - ANEXO III - Preencher'!M26</f>
        <v>16.21</v>
      </c>
      <c r="M17" s="15">
        <f t="shared" si="1"/>
        <v>227.697</v>
      </c>
      <c r="N17" s="15">
        <f>'[1]TCE - ANEXO III - Preencher'!O26</f>
        <v>2.83</v>
      </c>
      <c r="O17" s="15">
        <f>'[1]TCE - ANEXO III - Preencher'!P26</f>
        <v>0</v>
      </c>
      <c r="P17" s="16">
        <f t="shared" si="2"/>
        <v>2.83</v>
      </c>
      <c r="Q17" s="15">
        <f>'[1]TCE - ANEXO III - Preencher'!R26</f>
        <v>140.34549999999999</v>
      </c>
      <c r="R17" s="15">
        <f>'[1]TCE - ANEXO III - Preencher'!S26</f>
        <v>97.26</v>
      </c>
      <c r="S17" s="16">
        <f t="shared" si="3"/>
        <v>43.085499999999982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1704</v>
      </c>
      <c r="Y17" s="15">
        <f>'[1]TCE - ANEXO III - Preencher'!Z26</f>
        <v>0</v>
      </c>
      <c r="Z17" s="16">
        <f t="shared" si="5"/>
        <v>1704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2141.2224999999999</v>
      </c>
    </row>
    <row r="18" spans="1:28" x14ac:dyDescent="0.2">
      <c r="A18" s="8">
        <f>IFERROR(VLOOKUP(B18,'[1]DADOS (OCULTAR)'!$Q$3:$S$136,3,0),"")</f>
        <v>9767633000609</v>
      </c>
      <c r="B18" s="9" t="str">
        <f>'[1]TCE - ANEXO III - Preencher'!C27</f>
        <v>UPA CAXANGÁ - CG Nº 007/2022</v>
      </c>
      <c r="C18" s="10"/>
      <c r="D18" s="11" t="str">
        <f>'[1]TCE - ANEXO III - Preencher'!E27</f>
        <v xml:space="preserve">AMANDA RAYANE DA SILVA GOMES 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2234-05</v>
      </c>
      <c r="G18" s="13" t="str">
        <f>IF('[1]TCE - ANEXO III - Preencher'!H27="","",'[1]TCE - ANEXO III - Preencher'!H27)</f>
        <v>07/2026</v>
      </c>
      <c r="H18" s="14" t="str">
        <f>'[1]TCE - ANEXO III - Preencher'!I27</f>
        <v>0,00</v>
      </c>
      <c r="I18" s="14">
        <f>'[1]TCE - ANEXO III - Preencher'!J27</f>
        <v>372.17</v>
      </c>
      <c r="J18" s="14">
        <f>'[1]TCE - ANEXO III - Preencher'!K27</f>
        <v>0</v>
      </c>
      <c r="K18" s="15">
        <f>'[1]TCE - ANEXO III - Preencher'!L27</f>
        <v>243.90700000000001</v>
      </c>
      <c r="L18" s="15">
        <f>'[1]TCE - ANEXO III - Preencher'!M27</f>
        <v>21.12</v>
      </c>
      <c r="M18" s="15">
        <f t="shared" si="1"/>
        <v>222.78700000000001</v>
      </c>
      <c r="N18" s="15">
        <f>'[1]TCE - ANEXO III - Preencher'!O27</f>
        <v>1.41</v>
      </c>
      <c r="O18" s="15">
        <f>'[1]TCE - ANEXO III - Preencher'!P27</f>
        <v>0</v>
      </c>
      <c r="P18" s="16">
        <f t="shared" si="2"/>
        <v>1.41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596.36699999999996</v>
      </c>
    </row>
    <row r="19" spans="1:28" x14ac:dyDescent="0.2">
      <c r="A19" s="8">
        <f>IFERROR(VLOOKUP(B19,'[1]DADOS (OCULTAR)'!$Q$3:$S$136,3,0),"")</f>
        <v>9767633000609</v>
      </c>
      <c r="B19" s="9" t="str">
        <f>'[1]TCE - ANEXO III - Preencher'!C28</f>
        <v>UPA CAXANGÁ - CG Nº 007/2022</v>
      </c>
      <c r="C19" s="10"/>
      <c r="D19" s="11" t="str">
        <f>'[1]TCE - ANEXO III - Preencher'!E28</f>
        <v>AMANDHA ARAUJO CRUZ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1312-05</v>
      </c>
      <c r="G19" s="13" t="str">
        <f>IF('[1]TCE - ANEXO III - Preencher'!H28="","",'[1]TCE - ANEXO III - Preencher'!H28)</f>
        <v>07/2026</v>
      </c>
      <c r="H19" s="14" t="str">
        <f>'[1]TCE - ANEXO III - Preencher'!I28</f>
        <v>0,00</v>
      </c>
      <c r="I19" s="14">
        <f>'[1]TCE - ANEXO III - Preencher'!J28</f>
        <v>1077.32</v>
      </c>
      <c r="J19" s="14">
        <f>'[1]TCE - ANEXO III - Preencher'!K28</f>
        <v>0</v>
      </c>
      <c r="K19" s="15">
        <f>'[1]TCE - ANEXO III - Preencher'!L28</f>
        <v>243.90700000000001</v>
      </c>
      <c r="L19" s="15">
        <f>'[1]TCE - ANEXO III - Preencher'!M28</f>
        <v>32.32</v>
      </c>
      <c r="M19" s="15">
        <f t="shared" si="1"/>
        <v>211.58700000000002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160</v>
      </c>
      <c r="U19" s="15">
        <f>'[1]TCE - ANEXO III - Preencher'!V28</f>
        <v>0</v>
      </c>
      <c r="V19" s="16">
        <f t="shared" si="4"/>
        <v>160</v>
      </c>
      <c r="W19" s="17" t="str">
        <f>IF('[1]TCE - ANEXO III - Preencher'!X28="","",'[1]TCE - ANEXO III - Preencher'!X28)</f>
        <v>Auxílio Creche</v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1478.807</v>
      </c>
    </row>
    <row r="20" spans="1:28" x14ac:dyDescent="0.2">
      <c r="A20" s="8">
        <f>IFERROR(VLOOKUP(B20,'[1]DADOS (OCULTAR)'!$Q$3:$S$136,3,0),"")</f>
        <v>9767633000609</v>
      </c>
      <c r="B20" s="9" t="str">
        <f>'[1]TCE - ANEXO III - Preencher'!C29</f>
        <v>UPA CAXANGÁ - CG Nº 007/2022</v>
      </c>
      <c r="C20" s="10"/>
      <c r="D20" s="11" t="str">
        <f>'[1]TCE - ANEXO III - Preencher'!E29</f>
        <v xml:space="preserve">ANA BEATRIZ BEZERRA DA SILVA 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 t="str">
        <f>IF('[1]TCE - ANEXO III - Preencher'!H29="","",'[1]TCE - ANEXO III - Preencher'!H29)</f>
        <v>07/2026</v>
      </c>
      <c r="H20" s="14" t="str">
        <f>'[1]TCE - ANEXO III - Preencher'!I29</f>
        <v>0,00</v>
      </c>
      <c r="I20" s="14">
        <f>'[1]TCE - ANEXO III - Preencher'!J29</f>
        <v>163.08000000000001</v>
      </c>
      <c r="J20" s="14">
        <f>'[1]TCE - ANEXO III - Preencher'!K29</f>
        <v>0</v>
      </c>
      <c r="K20" s="15">
        <f>'[1]TCE - ANEXO III - Preencher'!L29</f>
        <v>243.90700000000001</v>
      </c>
      <c r="L20" s="15">
        <f>'[1]TCE - ANEXO III - Preencher'!M29</f>
        <v>16.21</v>
      </c>
      <c r="M20" s="15">
        <f t="shared" si="1"/>
        <v>227.697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257.34550000000002</v>
      </c>
      <c r="R20" s="15">
        <f>'[1]TCE - ANEXO III - Preencher'!S29</f>
        <v>90.78</v>
      </c>
      <c r="S20" s="16">
        <f t="shared" si="3"/>
        <v>166.56550000000001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1704</v>
      </c>
      <c r="Y20" s="15">
        <f>'[1]TCE - ANEXO III - Preencher'!Z29</f>
        <v>0</v>
      </c>
      <c r="Z20" s="16">
        <f t="shared" si="5"/>
        <v>1704</v>
      </c>
      <c r="AA20" s="17" t="str">
        <f>IF('[1]TCE - ANEXO III - Preencher'!AB29="","",'[1]TCE - ANEXO III - Preencher'!AB29)</f>
        <v>Abono assistencial financeiro – complemento Piso da Enfermagem</v>
      </c>
      <c r="AB20" s="15">
        <f t="shared" si="0"/>
        <v>2261.3425000000002</v>
      </c>
    </row>
    <row r="21" spans="1:28" x14ac:dyDescent="0.2">
      <c r="A21" s="8">
        <f>IFERROR(VLOOKUP(B21,'[1]DADOS (OCULTAR)'!$Q$3:$S$136,3,0),"")</f>
        <v>9767633000609</v>
      </c>
      <c r="B21" s="9" t="str">
        <f>'[1]TCE - ANEXO III - Preencher'!C30</f>
        <v>UPA CAXANGÁ - CG Nº 007/2022</v>
      </c>
      <c r="C21" s="10"/>
      <c r="D21" s="11" t="str">
        <f>'[1]TCE - ANEXO III - Preencher'!E30</f>
        <v>ANA CAROLINA AMORIM DE LIMA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2235-05</v>
      </c>
      <c r="G21" s="13" t="str">
        <f>IF('[1]TCE - ANEXO III - Preencher'!H30="","",'[1]TCE - ANEXO III - Preencher'!H30)</f>
        <v>07/2026</v>
      </c>
      <c r="H21" s="14" t="str">
        <f>'[1]TCE - ANEXO III - Preencher'!I30</f>
        <v>0,00</v>
      </c>
      <c r="I21" s="14">
        <f>'[1]TCE - ANEXO III - Preencher'!J30</f>
        <v>278.37</v>
      </c>
      <c r="J21" s="14">
        <f>'[1]TCE - ANEXO III - Preencher'!K30</f>
        <v>0</v>
      </c>
      <c r="K21" s="15">
        <f>'[1]TCE - ANEXO III - Preencher'!L30</f>
        <v>243.90700000000001</v>
      </c>
      <c r="L21" s="15">
        <f>'[1]TCE - ANEXO III - Preencher'!M30</f>
        <v>3.59</v>
      </c>
      <c r="M21" s="15">
        <f t="shared" si="1"/>
        <v>240.31700000000001</v>
      </c>
      <c r="N21" s="15">
        <f>'[1]TCE - ANEXO III - Preencher'!O30</f>
        <v>2.83</v>
      </c>
      <c r="O21" s="15">
        <f>'[1]TCE - ANEXO III - Preencher'!P30</f>
        <v>0</v>
      </c>
      <c r="P21" s="16">
        <f t="shared" si="2"/>
        <v>2.83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1924.07</v>
      </c>
      <c r="Y21" s="15">
        <f>'[1]TCE - ANEXO III - Preencher'!Z30</f>
        <v>0</v>
      </c>
      <c r="Z21" s="16">
        <f t="shared" si="5"/>
        <v>1924.07</v>
      </c>
      <c r="AA21" s="17" t="str">
        <f>IF('[1]TCE - ANEXO III - Preencher'!AB30="","",'[1]TCE - ANEXO III - Preencher'!AB30)</f>
        <v>Abono assistencial financeiro – complemento Piso da Enfermagem</v>
      </c>
      <c r="AB21" s="15">
        <f t="shared" si="0"/>
        <v>2445.587</v>
      </c>
    </row>
    <row r="22" spans="1:28" x14ac:dyDescent="0.2">
      <c r="A22" s="8">
        <f>IFERROR(VLOOKUP(B22,'[1]DADOS (OCULTAR)'!$Q$3:$S$136,3,0),"")</f>
        <v>9767633000609</v>
      </c>
      <c r="B22" s="9" t="str">
        <f>'[1]TCE - ANEXO III - Preencher'!C31</f>
        <v>UPA CAXANGÁ - CG Nº 007/2022</v>
      </c>
      <c r="C22" s="10"/>
      <c r="D22" s="11" t="str">
        <f>'[1]TCE - ANEXO III - Preencher'!E31</f>
        <v>ANA CLAUDIA DOS RAMOS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07/2026</v>
      </c>
      <c r="H22" s="14" t="str">
        <f>'[1]TCE - ANEXO III - Preencher'!I31</f>
        <v>0,00</v>
      </c>
      <c r="I22" s="14">
        <f>'[1]TCE - ANEXO III - Preencher'!J31</f>
        <v>250.23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1704</v>
      </c>
      <c r="Y22" s="15">
        <f>'[1]TCE - ANEXO III - Preencher'!Z31</f>
        <v>0</v>
      </c>
      <c r="Z22" s="16">
        <f t="shared" si="5"/>
        <v>1704</v>
      </c>
      <c r="AA22" s="17" t="str">
        <f>IF('[1]TCE - ANEXO III - Preencher'!AB31="","",'[1]TCE - ANEXO III - Preencher'!AB31)</f>
        <v>Abono assistencial financeiro – complemento Piso da Enfermagem</v>
      </c>
      <c r="AB22" s="15">
        <f t="shared" si="0"/>
        <v>1954.23</v>
      </c>
    </row>
    <row r="23" spans="1:28" x14ac:dyDescent="0.2">
      <c r="A23" s="8">
        <f>IFERROR(VLOOKUP(B23,'[1]DADOS (OCULTAR)'!$Q$3:$S$136,3,0),"")</f>
        <v>9767633000609</v>
      </c>
      <c r="B23" s="9" t="str">
        <f>'[1]TCE - ANEXO III - Preencher'!C32</f>
        <v>UPA CAXANGÁ - CG Nº 007/2022</v>
      </c>
      <c r="C23" s="10"/>
      <c r="D23" s="11" t="str">
        <f>'[1]TCE - ANEXO III - Preencher'!E32</f>
        <v xml:space="preserve">ANA CRISTINA DE ARAUJO ALVES 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3226-05</v>
      </c>
      <c r="G23" s="13" t="str">
        <f>IF('[1]TCE - ANEXO III - Preencher'!H32="","",'[1]TCE - ANEXO III - Preencher'!H32)</f>
        <v>07/2026</v>
      </c>
      <c r="H23" s="14" t="str">
        <f>'[1]TCE - ANEXO III - Preencher'!I32</f>
        <v>0,00</v>
      </c>
      <c r="I23" s="14">
        <f>'[1]TCE - ANEXO III - Preencher'!J32</f>
        <v>95.13</v>
      </c>
      <c r="J23" s="14">
        <f>'[1]TCE - ANEXO III - Preencher'!K32</f>
        <v>0</v>
      </c>
      <c r="K23" s="15">
        <f>'[1]TCE - ANEXO III - Preencher'!L32</f>
        <v>243.90700000000001</v>
      </c>
      <c r="L23" s="15">
        <f>'[1]TCE - ANEXO III - Preencher'!M32</f>
        <v>18.37</v>
      </c>
      <c r="M23" s="15">
        <f t="shared" si="1"/>
        <v>225.53700000000001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167.34549999999999</v>
      </c>
      <c r="R23" s="15">
        <f>'[1]TCE - ANEXO III - Preencher'!S32</f>
        <v>60.32</v>
      </c>
      <c r="S23" s="16">
        <f t="shared" si="3"/>
        <v>107.02549999999999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457.59249999999997</v>
      </c>
    </row>
    <row r="24" spans="1:28" x14ac:dyDescent="0.2">
      <c r="A24" s="8">
        <f>IFERROR(VLOOKUP(B24,'[1]DADOS (OCULTAR)'!$Q$3:$S$136,3,0),"")</f>
        <v>9767633000609</v>
      </c>
      <c r="B24" s="9" t="str">
        <f>'[1]TCE - ANEXO III - Preencher'!C33</f>
        <v>UPA CAXANGÁ - CG Nº 007/2022</v>
      </c>
      <c r="C24" s="10"/>
      <c r="D24" s="11" t="str">
        <f>'[1]TCE - ANEXO III - Preencher'!E33</f>
        <v>ANA FLAVIA BEZERRA DE ARAUJO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4221-10</v>
      </c>
      <c r="G24" s="13" t="str">
        <f>IF('[1]TCE - ANEXO III - Preencher'!H33="","",'[1]TCE - ANEXO III - Preencher'!H33)</f>
        <v>07/2026</v>
      </c>
      <c r="H24" s="14" t="str">
        <f>'[1]TCE - ANEXO III - Preencher'!I33</f>
        <v>0,00</v>
      </c>
      <c r="I24" s="14">
        <f>'[1]TCE - ANEXO III - Preencher'!J33</f>
        <v>159.31</v>
      </c>
      <c r="J24" s="14">
        <f>'[1]TCE - ANEXO III - Preencher'!K33</f>
        <v>0</v>
      </c>
      <c r="K24" s="15">
        <f>'[1]TCE - ANEXO III - Preencher'!L33</f>
        <v>243.90700000000001</v>
      </c>
      <c r="L24" s="15">
        <f>'[1]TCE - ANEXO III - Preencher'!M33</f>
        <v>32.32</v>
      </c>
      <c r="M24" s="15">
        <f t="shared" si="1"/>
        <v>211.58700000000002</v>
      </c>
      <c r="N24" s="15">
        <f>'[1]TCE - ANEXO III - Preencher'!O33</f>
        <v>1.41</v>
      </c>
      <c r="O24" s="15">
        <f>'[1]TCE - ANEXO III - Preencher'!P33</f>
        <v>0</v>
      </c>
      <c r="P24" s="16">
        <f t="shared" si="2"/>
        <v>1.41</v>
      </c>
      <c r="Q24" s="15">
        <f>'[1]TCE - ANEXO III - Preencher'!R33</f>
        <v>275.34550000000002</v>
      </c>
      <c r="R24" s="15">
        <f>'[1]TCE - ANEXO III - Preencher'!S33</f>
        <v>100.03</v>
      </c>
      <c r="S24" s="16">
        <f t="shared" si="3"/>
        <v>175.31550000000001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29.9</v>
      </c>
      <c r="Y24" s="15">
        <f>'[1]TCE - ANEXO III - Preencher'!Z33</f>
        <v>0</v>
      </c>
      <c r="Z24" s="16">
        <f t="shared" si="5"/>
        <v>29.9</v>
      </c>
      <c r="AA24" s="17" t="str">
        <f>IF('[1]TCE - ANEXO III - Preencher'!AB33="","",'[1]TCE - ANEXO III - Preencher'!AB33)</f>
        <v>Beneficio obrigatorio CCT Federacao – Plano Assistencial Agiben</v>
      </c>
      <c r="AB24" s="15">
        <f t="shared" si="0"/>
        <v>577.52250000000004</v>
      </c>
    </row>
    <row r="25" spans="1:28" x14ac:dyDescent="0.2">
      <c r="A25" s="8">
        <f>IFERROR(VLOOKUP(B25,'[1]DADOS (OCULTAR)'!$Q$3:$S$136,3,0),"")</f>
        <v>9767633000609</v>
      </c>
      <c r="B25" s="9" t="str">
        <f>'[1]TCE - ANEXO III - Preencher'!C34</f>
        <v>UPA CAXANGÁ - CG Nº 007/2022</v>
      </c>
      <c r="C25" s="10"/>
      <c r="D25" s="11" t="str">
        <f>'[1]TCE - ANEXO III - Preencher'!E34</f>
        <v>ANA FLAVIA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07/2026</v>
      </c>
      <c r="H25" s="14" t="str">
        <f>'[1]TCE - ANEXO III - Preencher'!I34</f>
        <v>0,00</v>
      </c>
      <c r="I25" s="14">
        <f>'[1]TCE - ANEXO III - Preencher'!J34</f>
        <v>176.72</v>
      </c>
      <c r="J25" s="14">
        <f>'[1]TCE - ANEXO III - Preencher'!K34</f>
        <v>0</v>
      </c>
      <c r="K25" s="15">
        <f>'[1]TCE - ANEXO III - Preencher'!L34</f>
        <v>243.90700000000001</v>
      </c>
      <c r="L25" s="15">
        <f>'[1]TCE - ANEXO III - Preencher'!M34</f>
        <v>16.21</v>
      </c>
      <c r="M25" s="15">
        <f t="shared" si="1"/>
        <v>227.697</v>
      </c>
      <c r="N25" s="15">
        <f>'[1]TCE - ANEXO III - Preencher'!O34</f>
        <v>1.41</v>
      </c>
      <c r="O25" s="15">
        <f>'[1]TCE - ANEXO III - Preencher'!P34</f>
        <v>0</v>
      </c>
      <c r="P25" s="16">
        <f t="shared" si="2"/>
        <v>1.41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1704</v>
      </c>
      <c r="Y25" s="15">
        <f>'[1]TCE - ANEXO III - Preencher'!Z34</f>
        <v>0</v>
      </c>
      <c r="Z25" s="16">
        <f t="shared" si="5"/>
        <v>1704</v>
      </c>
      <c r="AA25" s="17" t="str">
        <f>IF('[1]TCE - ANEXO III - Preencher'!AB34="","",'[1]TCE - ANEXO III - Preencher'!AB34)</f>
        <v>Abono assistencial financeiro – complemento Piso da Enfermagem</v>
      </c>
      <c r="AB25" s="15">
        <f t="shared" si="0"/>
        <v>2109.8270000000002</v>
      </c>
    </row>
    <row r="26" spans="1:28" x14ac:dyDescent="0.2">
      <c r="A26" s="8">
        <f>IFERROR(VLOOKUP(B26,'[1]DADOS (OCULTAR)'!$Q$3:$S$136,3,0),"")</f>
        <v>9767633000609</v>
      </c>
      <c r="B26" s="9" t="str">
        <f>'[1]TCE - ANEXO III - Preencher'!C35</f>
        <v>UPA CAXANGÁ - CG Nº 007/2022</v>
      </c>
      <c r="C26" s="10"/>
      <c r="D26" s="11" t="str">
        <f>'[1]TCE - ANEXO III - Preencher'!E35</f>
        <v>ANA KEILA SANTANA FERNANDES GOMES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 t="str">
        <f>IF('[1]TCE - ANEXO III - Preencher'!H35="","",'[1]TCE - ANEXO III - Preencher'!H35)</f>
        <v>07/2026</v>
      </c>
      <c r="H26" s="14" t="str">
        <f>'[1]TCE - ANEXO III - Preencher'!I35</f>
        <v>0,00</v>
      </c>
      <c r="I26" s="14">
        <f>'[1]TCE - ANEXO III - Preencher'!J35</f>
        <v>191.52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2.83</v>
      </c>
      <c r="O26" s="15">
        <f>'[1]TCE - ANEXO III - Preencher'!P35</f>
        <v>0</v>
      </c>
      <c r="P26" s="16">
        <f t="shared" si="2"/>
        <v>2.83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1924.07</v>
      </c>
      <c r="Y26" s="15">
        <f>'[1]TCE - ANEXO III - Preencher'!Z35</f>
        <v>0</v>
      </c>
      <c r="Z26" s="16">
        <f t="shared" si="5"/>
        <v>1924.07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2118.42</v>
      </c>
    </row>
    <row r="27" spans="1:28" x14ac:dyDescent="0.2">
      <c r="A27" s="8">
        <f>IFERROR(VLOOKUP(B27,'[1]DADOS (OCULTAR)'!$Q$3:$S$136,3,0),"")</f>
        <v>9767633000609</v>
      </c>
      <c r="B27" s="9" t="str">
        <f>'[1]TCE - ANEXO III - Preencher'!C36</f>
        <v>UPA CAXANGÁ - CG Nº 007/2022</v>
      </c>
      <c r="C27" s="10"/>
      <c r="D27" s="11" t="str">
        <f>'[1]TCE - ANEXO III - Preencher'!E36</f>
        <v xml:space="preserve">ANA LUCIA NASCIMENTO LINS CAVALCANTE LIMA 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2235-05</v>
      </c>
      <c r="G27" s="13" t="str">
        <f>IF('[1]TCE - ANEXO III - Preencher'!H36="","",'[1]TCE - ANEXO III - Preencher'!H36)</f>
        <v>07/2026</v>
      </c>
      <c r="H27" s="14" t="str">
        <f>'[1]TCE - ANEXO III - Preencher'!I36</f>
        <v>0,00</v>
      </c>
      <c r="I27" s="14">
        <f>'[1]TCE - ANEXO III - Preencher'!J36</f>
        <v>770.66</v>
      </c>
      <c r="J27" s="14">
        <f>'[1]TCE - ANEXO III - Preencher'!K36</f>
        <v>0</v>
      </c>
      <c r="K27" s="15">
        <f>'[1]TCE - ANEXO III - Preencher'!L36</f>
        <v>243.90700000000001</v>
      </c>
      <c r="L27" s="15">
        <f>'[1]TCE - ANEXO III - Preencher'!M36</f>
        <v>14.25</v>
      </c>
      <c r="M27" s="15">
        <f t="shared" si="1"/>
        <v>229.65700000000001</v>
      </c>
      <c r="N27" s="15">
        <f>'[1]TCE - ANEXO III - Preencher'!O36</f>
        <v>2.83</v>
      </c>
      <c r="O27" s="15">
        <f>'[1]TCE - ANEXO III - Preencher'!P36</f>
        <v>0</v>
      </c>
      <c r="P27" s="16">
        <f t="shared" si="2"/>
        <v>2.83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1003.147</v>
      </c>
    </row>
    <row r="28" spans="1:28" x14ac:dyDescent="0.2">
      <c r="A28" s="8">
        <f>IFERROR(VLOOKUP(B28,'[1]DADOS (OCULTAR)'!$Q$3:$S$136,3,0),"")</f>
        <v>9767633000609</v>
      </c>
      <c r="B28" s="9" t="str">
        <f>'[1]TCE - ANEXO III - Preencher'!C37</f>
        <v>UPA CAXANGÁ - CG Nº 007/2022</v>
      </c>
      <c r="C28" s="10"/>
      <c r="D28" s="11" t="str">
        <f>'[1]TCE - ANEXO III - Preencher'!E37</f>
        <v>ANA PAULA JOSE DA SILVA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 t="str">
        <f>IF('[1]TCE - ANEXO III - Preencher'!H37="","",'[1]TCE - ANEXO III - Preencher'!H37)</f>
        <v>07/2026</v>
      </c>
      <c r="H28" s="14" t="str">
        <f>'[1]TCE - ANEXO III - Preencher'!I37</f>
        <v>0,00</v>
      </c>
      <c r="I28" s="14">
        <f>'[1]TCE - ANEXO III - Preencher'!J37</f>
        <v>335.31</v>
      </c>
      <c r="J28" s="14">
        <f>'[1]TCE - ANEXO III - Preencher'!K37</f>
        <v>0</v>
      </c>
      <c r="K28" s="15">
        <f>'[1]TCE - ANEXO III - Preencher'!L37</f>
        <v>243.90700000000001</v>
      </c>
      <c r="L28" s="15">
        <f>'[1]TCE - ANEXO III - Preencher'!M37</f>
        <v>4.3600000000000003</v>
      </c>
      <c r="M28" s="15">
        <f t="shared" si="1"/>
        <v>239.547</v>
      </c>
      <c r="N28" s="15">
        <f>'[1]TCE - ANEXO III - Preencher'!O37</f>
        <v>2.83</v>
      </c>
      <c r="O28" s="15">
        <f>'[1]TCE - ANEXO III - Preencher'!P37</f>
        <v>0</v>
      </c>
      <c r="P28" s="16">
        <f t="shared" si="2"/>
        <v>2.83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1409.09</v>
      </c>
      <c r="Y28" s="15">
        <f>'[1]TCE - ANEXO III - Preencher'!Z37</f>
        <v>0</v>
      </c>
      <c r="Z28" s="16">
        <f t="shared" si="5"/>
        <v>1409.09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1986.777</v>
      </c>
    </row>
    <row r="29" spans="1:28" x14ac:dyDescent="0.2">
      <c r="A29" s="8">
        <f>IFERROR(VLOOKUP(B29,'[1]DADOS (OCULTAR)'!$Q$3:$S$136,3,0),"")</f>
        <v>9767633000609</v>
      </c>
      <c r="B29" s="9" t="str">
        <f>'[1]TCE - ANEXO III - Preencher'!C38</f>
        <v>UPA CAXANGÁ - CG Nº 007/2022</v>
      </c>
      <c r="C29" s="10"/>
      <c r="D29" s="11" t="str">
        <f>'[1]TCE - ANEXO III - Preencher'!E38</f>
        <v>ANDERSON DE OLIVEIRA BARBOSA ROCHA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5211-30</v>
      </c>
      <c r="G29" s="13" t="str">
        <f>IF('[1]TCE - ANEXO III - Preencher'!H38="","",'[1]TCE - ANEXO III - Preencher'!H38)</f>
        <v>07/2026</v>
      </c>
      <c r="H29" s="14" t="str">
        <f>'[1]TCE - ANEXO III - Preencher'!I38</f>
        <v>0,00</v>
      </c>
      <c r="I29" s="14">
        <f>'[1]TCE - ANEXO III - Preencher'!J38</f>
        <v>164.02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1.41</v>
      </c>
      <c r="O29" s="15">
        <f>'[1]TCE - ANEXO III - Preencher'!P38</f>
        <v>0</v>
      </c>
      <c r="P29" s="16">
        <f t="shared" si="2"/>
        <v>1.41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29.9</v>
      </c>
      <c r="Y29" s="15">
        <f>'[1]TCE - ANEXO III - Preencher'!Z38</f>
        <v>0</v>
      </c>
      <c r="Z29" s="16">
        <f t="shared" si="5"/>
        <v>29.9</v>
      </c>
      <c r="AA29" s="17" t="str">
        <f>IF('[1]TCE - ANEXO III - Preencher'!AB38="","",'[1]TCE - ANEXO III - Preencher'!AB38)</f>
        <v>Beneficio obrigatorio CCT Federacao – Plano Assistencial Agiben</v>
      </c>
      <c r="AB29" s="15">
        <f t="shared" si="0"/>
        <v>195.33</v>
      </c>
    </row>
    <row r="30" spans="1:28" x14ac:dyDescent="0.2">
      <c r="A30" s="8">
        <f>IFERROR(VLOOKUP(B30,'[1]DADOS (OCULTAR)'!$Q$3:$S$136,3,0),"")</f>
        <v>9767633000609</v>
      </c>
      <c r="B30" s="9" t="str">
        <f>'[1]TCE - ANEXO III - Preencher'!C39</f>
        <v>UPA CAXANGÁ - CG Nº 007/2022</v>
      </c>
      <c r="C30" s="10"/>
      <c r="D30" s="11" t="str">
        <f>'[1]TCE - ANEXO III - Preencher'!E39</f>
        <v xml:space="preserve">ANDRE EVANDRO BATISTA DA SILVA 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5143-10</v>
      </c>
      <c r="G30" s="13" t="str">
        <f>IF('[1]TCE - ANEXO III - Preencher'!H39="","",'[1]TCE - ANEXO III - Preencher'!H39)</f>
        <v>07/2026</v>
      </c>
      <c r="H30" s="14" t="str">
        <f>'[1]TCE - ANEXO III - Preencher'!I39</f>
        <v>0,00</v>
      </c>
      <c r="I30" s="14">
        <f>'[1]TCE - ANEXO III - Preencher'!J39</f>
        <v>214.32</v>
      </c>
      <c r="J30" s="14">
        <f>'[1]TCE - ANEXO III - Preencher'!K39</f>
        <v>0</v>
      </c>
      <c r="K30" s="15">
        <f>'[1]TCE - ANEXO III - Preencher'!L39</f>
        <v>243.90700000000001</v>
      </c>
      <c r="L30" s="15">
        <f>'[1]TCE - ANEXO III - Preencher'!M39</f>
        <v>32.32</v>
      </c>
      <c r="M30" s="15">
        <f t="shared" si="1"/>
        <v>211.58700000000002</v>
      </c>
      <c r="N30" s="15">
        <f>'[1]TCE - ANEXO III - Preencher'!O39</f>
        <v>1.41</v>
      </c>
      <c r="O30" s="15">
        <f>'[1]TCE - ANEXO III - Preencher'!P39</f>
        <v>0</v>
      </c>
      <c r="P30" s="16">
        <f t="shared" si="2"/>
        <v>1.41</v>
      </c>
      <c r="Q30" s="15">
        <f>'[1]TCE - ANEXO III - Preencher'!R39</f>
        <v>275.34550000000002</v>
      </c>
      <c r="R30" s="15">
        <f>'[1]TCE - ANEXO III - Preencher'!S39</f>
        <v>109.41</v>
      </c>
      <c r="S30" s="16">
        <f t="shared" si="3"/>
        <v>165.93550000000002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>Beneficio obrigatorio CCT Federacao – Plano Assistencial Agiben</v>
      </c>
      <c r="AB30" s="15">
        <f t="shared" si="0"/>
        <v>623.15250000000003</v>
      </c>
    </row>
    <row r="31" spans="1:28" x14ac:dyDescent="0.2">
      <c r="A31" s="8">
        <f>IFERROR(VLOOKUP(B31,'[1]DADOS (OCULTAR)'!$Q$3:$S$136,3,0),"")</f>
        <v>9767633000609</v>
      </c>
      <c r="B31" s="9" t="str">
        <f>'[1]TCE - ANEXO III - Preencher'!C40</f>
        <v>UPA CAXANGÁ - CG Nº 007/2022</v>
      </c>
      <c r="C31" s="10"/>
      <c r="D31" s="11" t="str">
        <f>'[1]TCE - ANEXO III - Preencher'!E40</f>
        <v>ANDRE FELIPE DE LIMA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 t="str">
        <f>IF('[1]TCE - ANEXO III - Preencher'!H40="","",'[1]TCE - ANEXO III - Preencher'!H40)</f>
        <v>07/2026</v>
      </c>
      <c r="H31" s="14" t="str">
        <f>'[1]TCE - ANEXO III - Preencher'!I40</f>
        <v>0,00</v>
      </c>
      <c r="I31" s="14">
        <f>'[1]TCE - ANEXO III - Preencher'!J40</f>
        <v>0</v>
      </c>
      <c r="J31" s="14">
        <f>'[1]TCE - ANEXO III - Preencher'!K40</f>
        <v>560.34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2459.15</v>
      </c>
      <c r="Y31" s="15">
        <f>'[1]TCE - ANEXO III - Preencher'!Z40</f>
        <v>0</v>
      </c>
      <c r="Z31" s="16">
        <f t="shared" si="5"/>
        <v>2459.15</v>
      </c>
      <c r="AA31" s="17" t="str">
        <f>IF('[1]TCE - ANEXO III - Preencher'!AB40="","",'[1]TCE - ANEXO III - Preencher'!AB40)</f>
        <v>Abono assistencial financeiro – complemento Piso da Enfermagem</v>
      </c>
      <c r="AB31" s="15">
        <f t="shared" si="0"/>
        <v>3019.4900000000002</v>
      </c>
    </row>
    <row r="32" spans="1:28" x14ac:dyDescent="0.2">
      <c r="A32" s="8">
        <f>IFERROR(VLOOKUP(B32,'[1]DADOS (OCULTAR)'!$Q$3:$S$136,3,0),"")</f>
        <v>9767633000609</v>
      </c>
      <c r="B32" s="9" t="str">
        <f>'[1]TCE - ANEXO III - Preencher'!C41</f>
        <v>UPA CAXANGÁ - CG Nº 007/2022</v>
      </c>
      <c r="C32" s="10"/>
      <c r="D32" s="11" t="str">
        <f>'[1]TCE - ANEXO III - Preencher'!E41</f>
        <v>ANDRE LUIS DA SILVA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 t="str">
        <f>IF('[1]TCE - ANEXO III - Preencher'!H41="","",'[1]TCE - ANEXO III - Preencher'!H41)</f>
        <v>07/2026</v>
      </c>
      <c r="H32" s="14" t="str">
        <f>'[1]TCE - ANEXO III - Preencher'!I41</f>
        <v>0,00</v>
      </c>
      <c r="I32" s="14">
        <f>'[1]TCE - ANEXO III - Preencher'!J41</f>
        <v>205.45</v>
      </c>
      <c r="J32" s="14">
        <f>'[1]TCE - ANEXO III - Preencher'!K41</f>
        <v>0</v>
      </c>
      <c r="K32" s="15">
        <f>'[1]TCE - ANEXO III - Preencher'!L41</f>
        <v>243.90700000000001</v>
      </c>
      <c r="L32" s="15">
        <f>'[1]TCE - ANEXO III - Preencher'!M41</f>
        <v>16.21</v>
      </c>
      <c r="M32" s="15">
        <f t="shared" si="1"/>
        <v>227.697</v>
      </c>
      <c r="N32" s="15">
        <f>'[1]TCE - ANEXO III - Preencher'!O41</f>
        <v>1.41</v>
      </c>
      <c r="O32" s="15">
        <f>'[1]TCE - ANEXO III - Preencher'!P41</f>
        <v>0</v>
      </c>
      <c r="P32" s="16">
        <f t="shared" si="2"/>
        <v>1.41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1704</v>
      </c>
      <c r="Y32" s="15">
        <f>'[1]TCE - ANEXO III - Preencher'!Z41</f>
        <v>0</v>
      </c>
      <c r="Z32" s="16">
        <f t="shared" si="5"/>
        <v>1704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2138.5569999999998</v>
      </c>
    </row>
    <row r="33" spans="1:28" x14ac:dyDescent="0.2">
      <c r="A33" s="8">
        <f>IFERROR(VLOOKUP(B33,'[1]DADOS (OCULTAR)'!$Q$3:$S$136,3,0),"")</f>
        <v>9767633000609</v>
      </c>
      <c r="B33" s="9" t="str">
        <f>'[1]TCE - ANEXO III - Preencher'!C42</f>
        <v>UPA CAXANGÁ - CG Nº 007/2022</v>
      </c>
      <c r="C33" s="10"/>
      <c r="D33" s="11" t="str">
        <f>'[1]TCE - ANEXO III - Preencher'!E42</f>
        <v>ANDRE LUIS RODRIGUES SANTOS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 t="str">
        <f>IF('[1]TCE - ANEXO III - Preencher'!H42="","",'[1]TCE - ANEXO III - Preencher'!H42)</f>
        <v>07/2026</v>
      </c>
      <c r="H33" s="14" t="str">
        <f>'[1]TCE - ANEXO III - Preencher'!I42</f>
        <v>0,00</v>
      </c>
      <c r="I33" s="14">
        <f>'[1]TCE - ANEXO III - Preencher'!J42</f>
        <v>249.6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1.41</v>
      </c>
      <c r="O33" s="15">
        <f>'[1]TCE - ANEXO III - Preencher'!P42</f>
        <v>0</v>
      </c>
      <c r="P33" s="16">
        <f t="shared" si="2"/>
        <v>1.41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1704</v>
      </c>
      <c r="Y33" s="15">
        <f>'[1]TCE - ANEXO III - Preencher'!Z42</f>
        <v>0</v>
      </c>
      <c r="Z33" s="16">
        <f t="shared" si="5"/>
        <v>1704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1955.01</v>
      </c>
    </row>
    <row r="34" spans="1:28" x14ac:dyDescent="0.2">
      <c r="A34" s="8">
        <f>IFERROR(VLOOKUP(B34,'[1]DADOS (OCULTAR)'!$Q$3:$S$136,3,0),"")</f>
        <v>9767633000609</v>
      </c>
      <c r="B34" s="9" t="str">
        <f>'[1]TCE - ANEXO III - Preencher'!C43</f>
        <v>UPA CAXANGÁ - CG Nº 007/2022</v>
      </c>
      <c r="C34" s="10"/>
      <c r="D34" s="11" t="str">
        <f>'[1]TCE - ANEXO III - Preencher'!E43</f>
        <v>ANDREA LOURDES DE OLIVEIRA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7823-20</v>
      </c>
      <c r="G34" s="13" t="str">
        <f>IF('[1]TCE - ANEXO III - Preencher'!H43="","",'[1]TCE - ANEXO III - Preencher'!H43)</f>
        <v>07/2026</v>
      </c>
      <c r="H34" s="14" t="str">
        <f>'[1]TCE - ANEXO III - Preencher'!I43</f>
        <v>0,00</v>
      </c>
      <c r="I34" s="14">
        <f>'[1]TCE - ANEXO III - Preencher'!J43</f>
        <v>181.17</v>
      </c>
      <c r="J34" s="14">
        <f>'[1]TCE - ANEXO III - Preencher'!K43</f>
        <v>0</v>
      </c>
      <c r="K34" s="15">
        <f>'[1]TCE - ANEXO III - Preencher'!L43</f>
        <v>243.90700000000001</v>
      </c>
      <c r="L34" s="15">
        <f>'[1]TCE - ANEXO III - Preencher'!M43</f>
        <v>16.21</v>
      </c>
      <c r="M34" s="15">
        <f t="shared" si="1"/>
        <v>227.697</v>
      </c>
      <c r="N34" s="15">
        <f>'[1]TCE - ANEXO III - Preencher'!O43</f>
        <v>1.41</v>
      </c>
      <c r="O34" s="15">
        <f>'[1]TCE - ANEXO III - Preencher'!P43</f>
        <v>0</v>
      </c>
      <c r="P34" s="16">
        <f t="shared" si="2"/>
        <v>1.41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410.27699999999999</v>
      </c>
    </row>
    <row r="35" spans="1:28" x14ac:dyDescent="0.2">
      <c r="A35" s="8">
        <f>IFERROR(VLOOKUP(B35,'[1]DADOS (OCULTAR)'!$Q$3:$S$136,3,0),"")</f>
        <v>9767633000609</v>
      </c>
      <c r="B35" s="9" t="str">
        <f>'[1]TCE - ANEXO III - Preencher'!C44</f>
        <v>UPA CAXANGÁ - CG Nº 007/2022</v>
      </c>
      <c r="C35" s="10"/>
      <c r="D35" s="11" t="str">
        <f>'[1]TCE - ANEXO III - Preencher'!E44</f>
        <v xml:space="preserve">ANDREA PATRICIA LIMA DA SILVA 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5152-05</v>
      </c>
      <c r="G35" s="13" t="str">
        <f>IF('[1]TCE - ANEXO III - Preencher'!H44="","",'[1]TCE - ANEXO III - Preencher'!H44)</f>
        <v>07/2026</v>
      </c>
      <c r="H35" s="14" t="str">
        <f>'[1]TCE - ANEXO III - Preencher'!I44</f>
        <v>0,00</v>
      </c>
      <c r="I35" s="14">
        <f>'[1]TCE - ANEXO III - Preencher'!J44</f>
        <v>0</v>
      </c>
      <c r="J35" s="14">
        <f>'[1]TCE - ANEXO III - Preencher'!K44</f>
        <v>273.39</v>
      </c>
      <c r="K35" s="15">
        <f>'[1]TCE - ANEXO III - Preencher'!L44</f>
        <v>243.90700000000001</v>
      </c>
      <c r="L35" s="15">
        <f>'[1]TCE - ANEXO III - Preencher'!M44</f>
        <v>16.21</v>
      </c>
      <c r="M35" s="15">
        <f t="shared" si="1"/>
        <v>227.697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275.34550000000002</v>
      </c>
      <c r="R35" s="15">
        <f>'[1]TCE - ANEXO III - Preencher'!S44</f>
        <v>0</v>
      </c>
      <c r="S35" s="16">
        <f t="shared" si="3"/>
        <v>275.34550000000002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776.4325</v>
      </c>
    </row>
    <row r="36" spans="1:28" x14ac:dyDescent="0.2">
      <c r="A36" s="8">
        <f>IFERROR(VLOOKUP(B36,'[1]DADOS (OCULTAR)'!$Q$3:$S$136,3,0),"")</f>
        <v>9767633000609</v>
      </c>
      <c r="B36" s="9" t="str">
        <f>'[1]TCE - ANEXO III - Preencher'!C45</f>
        <v>UPA CAXANGÁ - CG Nº 007/2022</v>
      </c>
      <c r="C36" s="10"/>
      <c r="D36" s="11" t="str">
        <f>'[1]TCE - ANEXO III - Preencher'!E45</f>
        <v>ANDREA PEREIRA PAZ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07/2026</v>
      </c>
      <c r="H36" s="14" t="str">
        <f>'[1]TCE - ANEXO III - Preencher'!I45</f>
        <v>0,00</v>
      </c>
      <c r="I36" s="14">
        <f>'[1]TCE - ANEXO III - Preencher'!J45</f>
        <v>189.42</v>
      </c>
      <c r="J36" s="14">
        <f>'[1]TCE - ANEXO III - Preencher'!K45</f>
        <v>0</v>
      </c>
      <c r="K36" s="15">
        <f>'[1]TCE - ANEXO III - Preencher'!L45</f>
        <v>243.90700000000001</v>
      </c>
      <c r="L36" s="15">
        <f>'[1]TCE - ANEXO III - Preencher'!M45</f>
        <v>16.21</v>
      </c>
      <c r="M36" s="15">
        <f t="shared" si="1"/>
        <v>227.697</v>
      </c>
      <c r="N36" s="15">
        <f>'[1]TCE - ANEXO III - Preencher'!O45</f>
        <v>1.41</v>
      </c>
      <c r="O36" s="15">
        <f>'[1]TCE - ANEXO III - Preencher'!P45</f>
        <v>0</v>
      </c>
      <c r="P36" s="16">
        <f t="shared" si="2"/>
        <v>1.41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1704</v>
      </c>
      <c r="Y36" s="15">
        <f>'[1]TCE - ANEXO III - Preencher'!Z45</f>
        <v>0</v>
      </c>
      <c r="Z36" s="16">
        <f t="shared" si="5"/>
        <v>1704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2122.527</v>
      </c>
    </row>
    <row r="37" spans="1:28" x14ac:dyDescent="0.2">
      <c r="A37" s="8">
        <f>IFERROR(VLOOKUP(B37,'[1]DADOS (OCULTAR)'!$Q$3:$S$136,3,0),"")</f>
        <v>9767633000609</v>
      </c>
      <c r="B37" s="9" t="str">
        <f>'[1]TCE - ANEXO III - Preencher'!C46</f>
        <v>UPA CAXANGÁ - CG Nº 007/2022</v>
      </c>
      <c r="C37" s="10"/>
      <c r="D37" s="11" t="str">
        <f>'[1]TCE - ANEXO III - Preencher'!E46</f>
        <v xml:space="preserve">ANGELA MARIA DE OLIVEIRA GOMES 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07/2026</v>
      </c>
      <c r="H37" s="14" t="str">
        <f>'[1]TCE - ANEXO III - Preencher'!I46</f>
        <v>0,00</v>
      </c>
      <c r="I37" s="14">
        <f>'[1]TCE - ANEXO III - Preencher'!J46</f>
        <v>0</v>
      </c>
      <c r="J37" s="14">
        <f>'[1]TCE - ANEXO III - Preencher'!K46</f>
        <v>459.34</v>
      </c>
      <c r="K37" s="15">
        <f>'[1]TCE - ANEXO III - Preencher'!L46</f>
        <v>243.90700000000001</v>
      </c>
      <c r="L37" s="15">
        <f>'[1]TCE - ANEXO III - Preencher'!M46</f>
        <v>2.4300000000000002</v>
      </c>
      <c r="M37" s="15">
        <f t="shared" si="1"/>
        <v>241.477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2404.817</v>
      </c>
    </row>
    <row r="38" spans="1:28" x14ac:dyDescent="0.2">
      <c r="A38" s="8">
        <f>IFERROR(VLOOKUP(B38,'[1]DADOS (OCULTAR)'!$Q$3:$S$136,3,0),"")</f>
        <v>9767633000609</v>
      </c>
      <c r="B38" s="9" t="str">
        <f>'[1]TCE - ANEXO III - Preencher'!C47</f>
        <v>UPA CAXANGÁ - CG Nº 007/2022</v>
      </c>
      <c r="C38" s="10"/>
      <c r="D38" s="11" t="str">
        <f>'[1]TCE - ANEXO III - Preencher'!E47</f>
        <v>ARTHUR JOSE ROCHA DA SILVA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2235-05</v>
      </c>
      <c r="G38" s="13" t="str">
        <f>IF('[1]TCE - ANEXO III - Preencher'!H47="","",'[1]TCE - ANEXO III - Preencher'!H47)</f>
        <v>07/2026</v>
      </c>
      <c r="H38" s="14" t="str">
        <f>'[1]TCE - ANEXO III - Preencher'!I47</f>
        <v>0,00</v>
      </c>
      <c r="I38" s="14">
        <f>'[1]TCE - ANEXO III - Preencher'!J47</f>
        <v>0</v>
      </c>
      <c r="J38" s="14">
        <f>'[1]TCE - ANEXO III - Preencher'!K47</f>
        <v>416.66</v>
      </c>
      <c r="K38" s="15">
        <f>'[1]TCE - ANEXO III - Preencher'!L47</f>
        <v>243.90700000000001</v>
      </c>
      <c r="L38" s="15">
        <f>'[1]TCE - ANEXO III - Preencher'!M47</f>
        <v>2.79</v>
      </c>
      <c r="M38" s="15">
        <f t="shared" si="1"/>
        <v>241.11700000000002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2459.15</v>
      </c>
      <c r="Y38" s="15">
        <f>'[1]TCE - ANEXO III - Preencher'!Z47</f>
        <v>0</v>
      </c>
      <c r="Z38" s="16">
        <f t="shared" si="5"/>
        <v>2459.15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3116.9270000000001</v>
      </c>
    </row>
    <row r="39" spans="1:28" x14ac:dyDescent="0.2">
      <c r="A39" s="8">
        <f>IFERROR(VLOOKUP(B39,'[1]DADOS (OCULTAR)'!$Q$3:$S$136,3,0),"")</f>
        <v>9767633000609</v>
      </c>
      <c r="B39" s="9" t="str">
        <f>'[1]TCE - ANEXO III - Preencher'!C48</f>
        <v>UPA CAXANGÁ - CG Nº 007/2022</v>
      </c>
      <c r="C39" s="10"/>
      <c r="D39" s="11" t="str">
        <f>'[1]TCE - ANEXO III - Preencher'!E48</f>
        <v xml:space="preserve">ARTHUR LUCAS ALVES 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4110-05</v>
      </c>
      <c r="G39" s="13" t="str">
        <f>IF('[1]TCE - ANEXO III - Preencher'!H48="","",'[1]TCE - ANEXO III - Preencher'!H48)</f>
        <v>07/2026</v>
      </c>
      <c r="H39" s="14" t="str">
        <f>'[1]TCE - ANEXO III - Preencher'!I48</f>
        <v>0,00</v>
      </c>
      <c r="I39" s="14">
        <f>'[1]TCE - ANEXO III - Preencher'!J48</f>
        <v>15.23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419.34550000000002</v>
      </c>
      <c r="R39" s="15">
        <f>'[1]TCE - ANEXO III - Preencher'!S48</f>
        <v>45.69</v>
      </c>
      <c r="S39" s="16">
        <f t="shared" si="3"/>
        <v>373.65550000000002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29.9</v>
      </c>
      <c r="Y39" s="15">
        <f>'[1]TCE - ANEXO III - Preencher'!Z48</f>
        <v>0</v>
      </c>
      <c r="Z39" s="16">
        <f t="shared" si="5"/>
        <v>29.9</v>
      </c>
      <c r="AA39" s="17" t="str">
        <f>IF('[1]TCE - ANEXO III - Preencher'!AB48="","",'[1]TCE - ANEXO III - Preencher'!AB48)</f>
        <v>Beneficio obrigatorio CCT Federacao – Plano Assistencial Agiben</v>
      </c>
      <c r="AB39" s="15">
        <f t="shared" si="0"/>
        <v>418.78550000000001</v>
      </c>
    </row>
    <row r="40" spans="1:28" x14ac:dyDescent="0.2">
      <c r="A40" s="8">
        <f>IFERROR(VLOOKUP(B40,'[1]DADOS (OCULTAR)'!$Q$3:$S$136,3,0),"")</f>
        <v>9767633000609</v>
      </c>
      <c r="B40" s="9" t="str">
        <f>'[1]TCE - ANEXO III - Preencher'!C49</f>
        <v>UPA CAXANGÁ - CG Nº 007/2022</v>
      </c>
      <c r="C40" s="10"/>
      <c r="D40" s="11" t="str">
        <f>'[1]TCE - ANEXO III - Preencher'!E49</f>
        <v>AYLA KARLA DO NASCIMENTO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07/2026</v>
      </c>
      <c r="H40" s="14" t="str">
        <f>'[1]TCE - ANEXO III - Preencher'!I49</f>
        <v>0,00</v>
      </c>
      <c r="I40" s="14">
        <f>'[1]TCE - ANEXO III - Preencher'!J49</f>
        <v>187.95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1.41</v>
      </c>
      <c r="O40" s="15">
        <f>'[1]TCE - ANEXO III - Preencher'!P49</f>
        <v>0</v>
      </c>
      <c r="P40" s="16">
        <f t="shared" si="2"/>
        <v>1.41</v>
      </c>
      <c r="Q40" s="15">
        <f>'[1]TCE - ANEXO III - Preencher'!R49</f>
        <v>239.34549999999999</v>
      </c>
      <c r="R40" s="15">
        <f>'[1]TCE - ANEXO III - Preencher'!S49</f>
        <v>97.26</v>
      </c>
      <c r="S40" s="16">
        <f t="shared" si="3"/>
        <v>142.08549999999997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2035.4454999999998</v>
      </c>
    </row>
    <row r="41" spans="1:28" x14ac:dyDescent="0.2">
      <c r="A41" s="8">
        <f>IFERROR(VLOOKUP(B41,'[1]DADOS (OCULTAR)'!$Q$3:$S$136,3,0),"")</f>
        <v>9767633000609</v>
      </c>
      <c r="B41" s="9" t="str">
        <f>'[1]TCE - ANEXO III - Preencher'!C50</f>
        <v>UPA CAXANGÁ - CG Nº 007/2022</v>
      </c>
      <c r="C41" s="10"/>
      <c r="D41" s="11" t="str">
        <f>'[1]TCE - ANEXO III - Preencher'!E50</f>
        <v>BRENDA NEIVA RIBEIRO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2235-05</v>
      </c>
      <c r="G41" s="13" t="str">
        <f>IF('[1]TCE - ANEXO III - Preencher'!H50="","",'[1]TCE - ANEXO III - Preencher'!H50)</f>
        <v>07/2026</v>
      </c>
      <c r="H41" s="14" t="str">
        <f>'[1]TCE - ANEXO III - Preencher'!I50</f>
        <v>0,00</v>
      </c>
      <c r="I41" s="14">
        <f>'[1]TCE - ANEXO III - Preencher'!J50</f>
        <v>330.7</v>
      </c>
      <c r="J41" s="14">
        <f>'[1]TCE - ANEXO III - Preencher'!K50</f>
        <v>0</v>
      </c>
      <c r="K41" s="15">
        <f>'[1]TCE - ANEXO III - Preencher'!L50</f>
        <v>243.90700000000001</v>
      </c>
      <c r="L41" s="15">
        <f>'[1]TCE - ANEXO III - Preencher'!M50</f>
        <v>2.79</v>
      </c>
      <c r="M41" s="15">
        <f t="shared" si="1"/>
        <v>241.11700000000002</v>
      </c>
      <c r="N41" s="15">
        <f>'[1]TCE - ANEXO III - Preencher'!O50</f>
        <v>2.83</v>
      </c>
      <c r="O41" s="15">
        <f>'[1]TCE - ANEXO III - Preencher'!P50</f>
        <v>0</v>
      </c>
      <c r="P41" s="16">
        <f t="shared" si="2"/>
        <v>2.83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1163.7</v>
      </c>
      <c r="Y41" s="15">
        <f>'[1]TCE - ANEXO III - Preencher'!Z50</f>
        <v>0</v>
      </c>
      <c r="Z41" s="16">
        <f t="shared" si="5"/>
        <v>1163.7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1738.3470000000002</v>
      </c>
    </row>
    <row r="42" spans="1:28" x14ac:dyDescent="0.2">
      <c r="A42" s="8">
        <f>IFERROR(VLOOKUP(B42,'[1]DADOS (OCULTAR)'!$Q$3:$S$136,3,0),"")</f>
        <v>9767633000609</v>
      </c>
      <c r="B42" s="9" t="str">
        <f>'[1]TCE - ANEXO III - Preencher'!C51</f>
        <v>UPA CAXANGÁ - CG Nº 007/2022</v>
      </c>
      <c r="C42" s="10"/>
      <c r="D42" s="11" t="str">
        <f>'[1]TCE - ANEXO III - Preencher'!E51</f>
        <v xml:space="preserve">BRENO JONATA SILVA MARTINS 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7823-20</v>
      </c>
      <c r="G42" s="13" t="str">
        <f>IF('[1]TCE - ANEXO III - Preencher'!H51="","",'[1]TCE - ANEXO III - Preencher'!H51)</f>
        <v>07/2026</v>
      </c>
      <c r="H42" s="14" t="str">
        <f>'[1]TCE - ANEXO III - Preencher'!I51</f>
        <v>0,00</v>
      </c>
      <c r="I42" s="14">
        <f>'[1]TCE - ANEXO III - Preencher'!J51</f>
        <v>156.19999999999999</v>
      </c>
      <c r="J42" s="14">
        <f>'[1]TCE - ANEXO III - Preencher'!K51</f>
        <v>0</v>
      </c>
      <c r="K42" s="15">
        <f>'[1]TCE - ANEXO III - Preencher'!L51</f>
        <v>243.90700000000001</v>
      </c>
      <c r="L42" s="15">
        <f>'[1]TCE - ANEXO III - Preencher'!M51</f>
        <v>16.21</v>
      </c>
      <c r="M42" s="15">
        <f t="shared" si="1"/>
        <v>227.697</v>
      </c>
      <c r="N42" s="15">
        <f>'[1]TCE - ANEXO III - Preencher'!O51</f>
        <v>1.41</v>
      </c>
      <c r="O42" s="15">
        <f>'[1]TCE - ANEXO III - Preencher'!P51</f>
        <v>0</v>
      </c>
      <c r="P42" s="16">
        <f t="shared" si="2"/>
        <v>1.41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385.30700000000002</v>
      </c>
    </row>
    <row r="43" spans="1:28" x14ac:dyDescent="0.2">
      <c r="A43" s="8">
        <f>IFERROR(VLOOKUP(B43,'[1]DADOS (OCULTAR)'!$Q$3:$S$136,3,0),"")</f>
        <v>9767633000609</v>
      </c>
      <c r="B43" s="9" t="str">
        <f>'[1]TCE - ANEXO III - Preencher'!C52</f>
        <v>UPA CAXANGÁ - CG Nº 007/2022</v>
      </c>
      <c r="C43" s="10"/>
      <c r="D43" s="11" t="str">
        <f>'[1]TCE - ANEXO III - Preencher'!E52</f>
        <v>BRUNO EDSON OLIVEIRA DA SILVA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3131-15</v>
      </c>
      <c r="G43" s="13" t="str">
        <f>IF('[1]TCE - ANEXO III - Preencher'!H52="","",'[1]TCE - ANEXO III - Preencher'!H52)</f>
        <v>07/2026</v>
      </c>
      <c r="H43" s="14" t="str">
        <f>'[1]TCE - ANEXO III - Preencher'!I52</f>
        <v>0,00</v>
      </c>
      <c r="I43" s="14">
        <f>'[1]TCE - ANEXO III - Preencher'!J52</f>
        <v>275.83999999999997</v>
      </c>
      <c r="J43" s="14">
        <f>'[1]TCE - ANEXO III - Preencher'!K52</f>
        <v>0</v>
      </c>
      <c r="K43" s="15">
        <f>'[1]TCE - ANEXO III - Preencher'!L52</f>
        <v>243.90700000000001</v>
      </c>
      <c r="L43" s="15">
        <f>'[1]TCE - ANEXO III - Preencher'!M52</f>
        <v>32.32</v>
      </c>
      <c r="M43" s="15">
        <f t="shared" si="1"/>
        <v>211.58700000000002</v>
      </c>
      <c r="N43" s="15">
        <f>'[1]TCE - ANEXO III - Preencher'!O52</f>
        <v>1.41</v>
      </c>
      <c r="O43" s="15">
        <f>'[1]TCE - ANEXO III - Preencher'!P52</f>
        <v>0</v>
      </c>
      <c r="P43" s="16">
        <f t="shared" si="2"/>
        <v>1.41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518.73700000000008</v>
      </c>
    </row>
    <row r="44" spans="1:28" x14ac:dyDescent="0.2">
      <c r="A44" s="8">
        <f>IFERROR(VLOOKUP(B44,'[1]DADOS (OCULTAR)'!$Q$3:$S$136,3,0),"")</f>
        <v>9767633000609</v>
      </c>
      <c r="B44" s="9" t="str">
        <f>'[1]TCE - ANEXO III - Preencher'!C53</f>
        <v>UPA CAXANGÁ - CG Nº 007/2022</v>
      </c>
      <c r="C44" s="10"/>
      <c r="D44" s="11" t="str">
        <f>'[1]TCE - ANEXO III - Preencher'!E53</f>
        <v>BRUNO MANOEL DE OLIVEIRA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7823-20</v>
      </c>
      <c r="G44" s="13" t="str">
        <f>IF('[1]TCE - ANEXO III - Preencher'!H53="","",'[1]TCE - ANEXO III - Preencher'!H53)</f>
        <v>07/2026</v>
      </c>
      <c r="H44" s="14" t="str">
        <f>'[1]TCE - ANEXO III - Preencher'!I53</f>
        <v>0,00</v>
      </c>
      <c r="I44" s="14">
        <f>'[1]TCE - ANEXO III - Preencher'!J53</f>
        <v>158.72</v>
      </c>
      <c r="J44" s="14">
        <f>'[1]TCE - ANEXO III - Preencher'!K53</f>
        <v>0</v>
      </c>
      <c r="K44" s="15">
        <f>'[1]TCE - ANEXO III - Preencher'!L53</f>
        <v>243.90700000000001</v>
      </c>
      <c r="L44" s="15">
        <f>'[1]TCE - ANEXO III - Preencher'!M53</f>
        <v>16.21</v>
      </c>
      <c r="M44" s="15">
        <f t="shared" si="1"/>
        <v>227.697</v>
      </c>
      <c r="N44" s="15">
        <f>'[1]TCE - ANEXO III - Preencher'!O53</f>
        <v>1.41</v>
      </c>
      <c r="O44" s="15">
        <f>'[1]TCE - ANEXO III - Preencher'!P53</f>
        <v>0</v>
      </c>
      <c r="P44" s="16">
        <f t="shared" si="2"/>
        <v>1.41</v>
      </c>
      <c r="Q44" s="15">
        <f>'[1]TCE - ANEXO III - Preencher'!R53</f>
        <v>149.34549999999999</v>
      </c>
      <c r="R44" s="15">
        <f>'[1]TCE - ANEXO III - Preencher'!S53</f>
        <v>97.26</v>
      </c>
      <c r="S44" s="16">
        <f t="shared" si="3"/>
        <v>52.085499999999982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439.91250000000002</v>
      </c>
    </row>
    <row r="45" spans="1:28" x14ac:dyDescent="0.2">
      <c r="A45" s="8">
        <f>IFERROR(VLOOKUP(B45,'[1]DADOS (OCULTAR)'!$Q$3:$S$136,3,0),"")</f>
        <v>9767633000609</v>
      </c>
      <c r="B45" s="9" t="str">
        <f>'[1]TCE - ANEXO III - Preencher'!C54</f>
        <v>UPA CAXANGÁ - CG Nº 007/2022</v>
      </c>
      <c r="C45" s="10"/>
      <c r="D45" s="11" t="str">
        <f>'[1]TCE - ANEXO III - Preencher'!E54</f>
        <v>CAIO BEZERRA DE SOUZA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3132-20</v>
      </c>
      <c r="G45" s="13" t="str">
        <f>IF('[1]TCE - ANEXO III - Preencher'!H54="","",'[1]TCE - ANEXO III - Preencher'!H54)</f>
        <v>07/2026</v>
      </c>
      <c r="H45" s="14" t="str">
        <f>'[1]TCE - ANEXO III - Preencher'!I54</f>
        <v>0,00</v>
      </c>
      <c r="I45" s="14">
        <f>'[1]TCE - ANEXO III - Preencher'!J54</f>
        <v>13.43</v>
      </c>
      <c r="J45" s="14">
        <f>'[1]TCE - ANEXO III - Preencher'!K54</f>
        <v>0</v>
      </c>
      <c r="K45" s="15">
        <f>'[1]TCE - ANEXO III - Preencher'!L54</f>
        <v>243.90700000000001</v>
      </c>
      <c r="L45" s="15">
        <f>'[1]TCE - ANEXO III - Preencher'!M54</f>
        <v>2.16</v>
      </c>
      <c r="M45" s="15">
        <f t="shared" si="1"/>
        <v>241.74700000000001</v>
      </c>
      <c r="N45" s="15">
        <f>'[1]TCE - ANEXO III - Preencher'!O54</f>
        <v>1.41</v>
      </c>
      <c r="O45" s="15">
        <f>'[1]TCE - ANEXO III - Preencher'!P54</f>
        <v>0</v>
      </c>
      <c r="P45" s="16">
        <f t="shared" si="2"/>
        <v>1.41</v>
      </c>
      <c r="Q45" s="15">
        <f>'[1]TCE - ANEXO III - Preencher'!R54</f>
        <v>41.345500000000001</v>
      </c>
      <c r="R45" s="15">
        <f>'[1]TCE - ANEXO III - Preencher'!S54</f>
        <v>10.08</v>
      </c>
      <c r="S45" s="16">
        <f t="shared" si="3"/>
        <v>31.265500000000003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317.75250000000005</v>
      </c>
    </row>
    <row r="46" spans="1:28" x14ac:dyDescent="0.2">
      <c r="A46" s="8">
        <f>IFERROR(VLOOKUP(B46,'[1]DADOS (OCULTAR)'!$Q$3:$S$136,3,0),"")</f>
        <v>9767633000609</v>
      </c>
      <c r="B46" s="9" t="str">
        <f>'[1]TCE - ANEXO III - Preencher'!C55</f>
        <v>UPA CAXANGÁ - CG Nº 007/2022</v>
      </c>
      <c r="C46" s="10"/>
      <c r="D46" s="11" t="str">
        <f>'[1]TCE - ANEXO III - Preencher'!E55</f>
        <v>CAIO CESAR DE LIMA SILVA</v>
      </c>
      <c r="E46" s="9" t="str">
        <f>IF('[1]TCE - ANEXO III - Preencher'!F55="4 - Assistência Odontológica","2 - Outros Profissionais da Saúde",'[1]TCE - ANEXO III - Preencher'!F55)</f>
        <v>1 - Médico</v>
      </c>
      <c r="F46" s="12" t="str">
        <f>'[1]TCE - ANEXO III - Preencher'!G55</f>
        <v>2251-25</v>
      </c>
      <c r="G46" s="13" t="str">
        <f>IF('[1]TCE - ANEXO III - Preencher'!H55="","",'[1]TCE - ANEXO III - Preencher'!H55)</f>
        <v>07/2026</v>
      </c>
      <c r="H46" s="14" t="str">
        <f>'[1]TCE - ANEXO III - Preencher'!I55</f>
        <v>0,00</v>
      </c>
      <c r="I46" s="14">
        <f>'[1]TCE - ANEXO III - Preencher'!J55</f>
        <v>494.47</v>
      </c>
      <c r="J46" s="14">
        <f>'[1]TCE - ANEXO III - Preencher'!K55</f>
        <v>0</v>
      </c>
      <c r="K46" s="15">
        <f>'[1]TCE - ANEXO III - Preencher'!L55</f>
        <v>243.90700000000001</v>
      </c>
      <c r="L46" s="15">
        <f>'[1]TCE - ANEXO III - Preencher'!M55</f>
        <v>3.66</v>
      </c>
      <c r="M46" s="15">
        <f t="shared" si="1"/>
        <v>240.24700000000001</v>
      </c>
      <c r="N46" s="15">
        <f>'[1]TCE - ANEXO III - Preencher'!O55</f>
        <v>11.31</v>
      </c>
      <c r="O46" s="15">
        <f>'[1]TCE - ANEXO III - Preencher'!P55</f>
        <v>0</v>
      </c>
      <c r="P46" s="16">
        <f t="shared" si="2"/>
        <v>11.31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746.02700000000004</v>
      </c>
    </row>
    <row r="47" spans="1:28" x14ac:dyDescent="0.2">
      <c r="A47" s="8">
        <f>IFERROR(VLOOKUP(B47,'[1]DADOS (OCULTAR)'!$Q$3:$S$136,3,0),"")</f>
        <v>9767633000609</v>
      </c>
      <c r="B47" s="9" t="str">
        <f>'[1]TCE - ANEXO III - Preencher'!C56</f>
        <v>UPA CAXANGÁ - CG Nº 007/2022</v>
      </c>
      <c r="C47" s="10"/>
      <c r="D47" s="11" t="str">
        <f>'[1]TCE - ANEXO III - Preencher'!E56</f>
        <v>CAMILA CAVALCANTE DOS SANTOS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2236-05</v>
      </c>
      <c r="G47" s="13" t="str">
        <f>IF('[1]TCE - ANEXO III - Preencher'!H56="","",'[1]TCE - ANEXO III - Preencher'!H56)</f>
        <v>07/2026</v>
      </c>
      <c r="H47" s="14" t="str">
        <f>'[1]TCE - ANEXO III - Preencher'!I56</f>
        <v>0,00</v>
      </c>
      <c r="I47" s="14">
        <f>'[1]TCE - ANEXO III - Preencher'!J56</f>
        <v>0</v>
      </c>
      <c r="J47" s="14">
        <f>'[1]TCE - ANEXO III - Preencher'!K56</f>
        <v>132.75</v>
      </c>
      <c r="K47" s="15">
        <f>'[1]TCE - ANEXO III - Preencher'!L56</f>
        <v>243.90700000000001</v>
      </c>
      <c r="L47" s="15">
        <f>'[1]TCE - ANEXO III - Preencher'!M56</f>
        <v>2.95</v>
      </c>
      <c r="M47" s="15">
        <f t="shared" si="1"/>
        <v>240.95700000000002</v>
      </c>
      <c r="N47" s="15">
        <f>'[1]TCE - ANEXO III - Preencher'!O56</f>
        <v>1.41</v>
      </c>
      <c r="O47" s="15">
        <f>'[1]TCE - ANEXO III - Preencher'!P56</f>
        <v>0</v>
      </c>
      <c r="P47" s="16">
        <f t="shared" si="2"/>
        <v>1.41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375.11700000000002</v>
      </c>
    </row>
    <row r="48" spans="1:28" x14ac:dyDescent="0.2">
      <c r="A48" s="8">
        <f>IFERROR(VLOOKUP(B48,'[1]DADOS (OCULTAR)'!$Q$3:$S$136,3,0),"")</f>
        <v>9767633000609</v>
      </c>
      <c r="B48" s="9" t="str">
        <f>'[1]TCE - ANEXO III - Preencher'!C57</f>
        <v>UPA CAXANGÁ - CG Nº 007/2022</v>
      </c>
      <c r="C48" s="10"/>
      <c r="D48" s="11" t="str">
        <f>'[1]TCE - ANEXO III - Preencher'!E57</f>
        <v>CAMILLY FERNANDES DE MESSIAS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5211-30</v>
      </c>
      <c r="G48" s="13" t="str">
        <f>IF('[1]TCE - ANEXO III - Preencher'!H57="","",'[1]TCE - ANEXO III - Preencher'!H57)</f>
        <v>07/2026</v>
      </c>
      <c r="H48" s="14" t="str">
        <f>'[1]TCE - ANEXO III - Preencher'!I57</f>
        <v>0,00</v>
      </c>
      <c r="I48" s="14">
        <f>'[1]TCE - ANEXO III - Preencher'!J57</f>
        <v>141.16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1.41</v>
      </c>
      <c r="O48" s="15">
        <f>'[1]TCE - ANEXO III - Preencher'!P57</f>
        <v>0</v>
      </c>
      <c r="P48" s="16">
        <f t="shared" si="2"/>
        <v>1.41</v>
      </c>
      <c r="Q48" s="15">
        <f>'[1]TCE - ANEXO III - Preencher'!R57</f>
        <v>293.34550000000002</v>
      </c>
      <c r="R48" s="15">
        <f>'[1]TCE - ANEXO III - Preencher'!S57</f>
        <v>105.87</v>
      </c>
      <c r="S48" s="16">
        <f t="shared" si="3"/>
        <v>187.47550000000001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>Beneficio obrigatorio CCT Federacao – Plano Assistencial Agiben</v>
      </c>
      <c r="AB48" s="15">
        <f t="shared" si="0"/>
        <v>359.94549999999998</v>
      </c>
    </row>
    <row r="49" spans="1:28" x14ac:dyDescent="0.2">
      <c r="A49" s="8">
        <f>IFERROR(VLOOKUP(B49,'[1]DADOS (OCULTAR)'!$Q$3:$S$136,3,0),"")</f>
        <v>9767633000609</v>
      </c>
      <c r="B49" s="9" t="str">
        <f>'[1]TCE - ANEXO III - Preencher'!C58</f>
        <v>UPA CAXANGÁ - CG Nº 007/2022</v>
      </c>
      <c r="C49" s="10"/>
      <c r="D49" s="11" t="str">
        <f>'[1]TCE - ANEXO III - Preencher'!E58</f>
        <v>CARLOS ALBERTO DA SILVA BARBOSA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 t="str">
        <f>'[1]TCE - ANEXO III - Preencher'!I58</f>
        <v>0,00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1.41</v>
      </c>
      <c r="O49" s="15">
        <f>'[1]TCE - ANEXO III - Preencher'!P58</f>
        <v>0</v>
      </c>
      <c r="P49" s="16">
        <f t="shared" si="2"/>
        <v>1.41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1.41</v>
      </c>
    </row>
    <row r="50" spans="1:28" x14ac:dyDescent="0.2">
      <c r="A50" s="8">
        <f>IFERROR(VLOOKUP(B50,'[1]DADOS (OCULTAR)'!$Q$3:$S$136,3,0),"")</f>
        <v>9767633000609</v>
      </c>
      <c r="B50" s="9" t="str">
        <f>'[1]TCE - ANEXO III - Preencher'!C59</f>
        <v>UPA CAXANGÁ - CG Nº 007/2022</v>
      </c>
      <c r="C50" s="10"/>
      <c r="D50" s="11" t="str">
        <f>'[1]TCE - ANEXO III - Preencher'!E59</f>
        <v>CARLOS ALBERTO SANTOS DA ROCHA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4221-10</v>
      </c>
      <c r="G50" s="13" t="str">
        <f>IF('[1]TCE - ANEXO III - Preencher'!H59="","",'[1]TCE - ANEXO III - Preencher'!H59)</f>
        <v>07/2026</v>
      </c>
      <c r="H50" s="14" t="str">
        <f>'[1]TCE - ANEXO III - Preencher'!I59</f>
        <v>0,00</v>
      </c>
      <c r="I50" s="14">
        <f>'[1]TCE - ANEXO III - Preencher'!J59</f>
        <v>183.58</v>
      </c>
      <c r="J50" s="14">
        <f>'[1]TCE - ANEXO III - Preencher'!K59</f>
        <v>0</v>
      </c>
      <c r="K50" s="15">
        <f>'[1]TCE - ANEXO III - Preencher'!L59</f>
        <v>243.90700000000001</v>
      </c>
      <c r="L50" s="15">
        <f>'[1]TCE - ANEXO III - Preencher'!M59</f>
        <v>32.32</v>
      </c>
      <c r="M50" s="15">
        <f t="shared" si="1"/>
        <v>211.58700000000002</v>
      </c>
      <c r="N50" s="15">
        <f>'[1]TCE - ANEXO III - Preencher'!O59</f>
        <v>1.41</v>
      </c>
      <c r="O50" s="15">
        <f>'[1]TCE - ANEXO III - Preencher'!P59</f>
        <v>0</v>
      </c>
      <c r="P50" s="16">
        <f t="shared" si="2"/>
        <v>1.41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29.9</v>
      </c>
      <c r="Y50" s="15">
        <f>'[1]TCE - ANEXO III - Preencher'!Z59</f>
        <v>0</v>
      </c>
      <c r="Z50" s="16">
        <f t="shared" si="5"/>
        <v>29.9</v>
      </c>
      <c r="AA50" s="17" t="str">
        <f>IF('[1]TCE - ANEXO III - Preencher'!AB59="","",'[1]TCE - ANEXO III - Preencher'!AB59)</f>
        <v>Beneficio obrigatorio CCT Federacao – Plano Assistencial Agiben</v>
      </c>
      <c r="AB50" s="15">
        <f t="shared" si="0"/>
        <v>426.47700000000003</v>
      </c>
    </row>
    <row r="51" spans="1:28" x14ac:dyDescent="0.2">
      <c r="A51" s="8">
        <f>IFERROR(VLOOKUP(B51,'[1]DADOS (OCULTAR)'!$Q$3:$S$136,3,0),"")</f>
        <v>9767633000609</v>
      </c>
      <c r="B51" s="9" t="str">
        <f>'[1]TCE - ANEXO III - Preencher'!C60</f>
        <v>UPA CAXANGÁ - CG Nº 007/2022</v>
      </c>
      <c r="C51" s="10"/>
      <c r="D51" s="11" t="str">
        <f>'[1]TCE - ANEXO III - Preencher'!E60</f>
        <v>CARLOS DOUGLAS DE ARAUJO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07/2026</v>
      </c>
      <c r="H51" s="14" t="str">
        <f>'[1]TCE - ANEXO III - Preencher'!I60</f>
        <v>0,00</v>
      </c>
      <c r="I51" s="14">
        <f>'[1]TCE - ANEXO III - Preencher'!J60</f>
        <v>198.18</v>
      </c>
      <c r="J51" s="14">
        <f>'[1]TCE - ANEXO III - Preencher'!K60</f>
        <v>0</v>
      </c>
      <c r="K51" s="15">
        <f>'[1]TCE - ANEXO III - Preencher'!L60</f>
        <v>243.90700000000001</v>
      </c>
      <c r="L51" s="15">
        <f>'[1]TCE - ANEXO III - Preencher'!M60</f>
        <v>16.21</v>
      </c>
      <c r="M51" s="15">
        <f t="shared" si="1"/>
        <v>227.697</v>
      </c>
      <c r="N51" s="15">
        <f>'[1]TCE - ANEXO III - Preencher'!O60</f>
        <v>1.41</v>
      </c>
      <c r="O51" s="15">
        <f>'[1]TCE - ANEXO III - Preencher'!P60</f>
        <v>0</v>
      </c>
      <c r="P51" s="16">
        <f t="shared" si="2"/>
        <v>1.41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1704</v>
      </c>
      <c r="Y51" s="15">
        <f>'[1]TCE - ANEXO III - Preencher'!Z60</f>
        <v>0</v>
      </c>
      <c r="Z51" s="16">
        <f t="shared" si="5"/>
        <v>1704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2131.2870000000003</v>
      </c>
    </row>
    <row r="52" spans="1:28" x14ac:dyDescent="0.2">
      <c r="A52" s="8">
        <f>IFERROR(VLOOKUP(B52,'[1]DADOS (OCULTAR)'!$Q$3:$S$136,3,0),"")</f>
        <v>9767633000609</v>
      </c>
      <c r="B52" s="9" t="str">
        <f>'[1]TCE - ANEXO III - Preencher'!C61</f>
        <v>UPA CAXANGÁ - CG Nº 007/2022</v>
      </c>
      <c r="C52" s="10"/>
      <c r="D52" s="11" t="str">
        <f>'[1]TCE - ANEXO III - Preencher'!E61</f>
        <v>CARLOS EDUARDO DE OLIVEIRA ALVES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3226-05</v>
      </c>
      <c r="G52" s="13" t="str">
        <f>IF('[1]TCE - ANEXO III - Preencher'!H61="","",'[1]TCE - ANEXO III - Preencher'!H61)</f>
        <v>07/2026</v>
      </c>
      <c r="H52" s="14" t="str">
        <f>'[1]TCE - ANEXO III - Preencher'!I61</f>
        <v>0,00</v>
      </c>
      <c r="I52" s="14">
        <f>'[1]TCE - ANEXO III - Preencher'!J61</f>
        <v>169.34</v>
      </c>
      <c r="J52" s="14">
        <f>'[1]TCE - ANEXO III - Preencher'!K61</f>
        <v>0</v>
      </c>
      <c r="K52" s="15">
        <f>'[1]TCE - ANEXO III - Preencher'!L61</f>
        <v>243.90700000000001</v>
      </c>
      <c r="L52" s="15">
        <f>'[1]TCE - ANEXO III - Preencher'!M61</f>
        <v>32.32</v>
      </c>
      <c r="M52" s="15">
        <f t="shared" si="1"/>
        <v>211.58700000000002</v>
      </c>
      <c r="N52" s="15">
        <f>'[1]TCE - ANEXO III - Preencher'!O61</f>
        <v>1.41</v>
      </c>
      <c r="O52" s="15">
        <f>'[1]TCE - ANEXO III - Preencher'!P61</f>
        <v>0</v>
      </c>
      <c r="P52" s="16">
        <f t="shared" si="2"/>
        <v>1.41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412.23700000000002</v>
      </c>
    </row>
    <row r="53" spans="1:28" x14ac:dyDescent="0.2">
      <c r="A53" s="8">
        <f>IFERROR(VLOOKUP(B53,'[1]DADOS (OCULTAR)'!$Q$3:$S$136,3,0),"")</f>
        <v>9767633000609</v>
      </c>
      <c r="B53" s="9" t="str">
        <f>'[1]TCE - ANEXO III - Preencher'!C62</f>
        <v>UPA CAXANGÁ - CG Nº 007/2022</v>
      </c>
      <c r="C53" s="10"/>
      <c r="D53" s="11" t="str">
        <f>'[1]TCE - ANEXO III - Preencher'!E62</f>
        <v xml:space="preserve">CARLOS GOMES NUNES DOS SANTOS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2237-10</v>
      </c>
      <c r="G53" s="13" t="str">
        <f>IF('[1]TCE - ANEXO III - Preencher'!H62="","",'[1]TCE - ANEXO III - Preencher'!H62)</f>
        <v>07/2026</v>
      </c>
      <c r="H53" s="14" t="str">
        <f>'[1]TCE - ANEXO III - Preencher'!I62</f>
        <v>0,00</v>
      </c>
      <c r="I53" s="14">
        <f>'[1]TCE - ANEXO III - Preencher'!J62</f>
        <v>349.57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1.41</v>
      </c>
      <c r="O53" s="15">
        <f>'[1]TCE - ANEXO III - Preencher'!P62</f>
        <v>0</v>
      </c>
      <c r="P53" s="16">
        <f t="shared" si="2"/>
        <v>1.41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350.98</v>
      </c>
    </row>
    <row r="54" spans="1:28" x14ac:dyDescent="0.2">
      <c r="A54" s="8">
        <f>IFERROR(VLOOKUP(B54,'[1]DADOS (OCULTAR)'!$Q$3:$S$136,3,0),"")</f>
        <v>9767633000609</v>
      </c>
      <c r="B54" s="9" t="str">
        <f>'[1]TCE - ANEXO III - Preencher'!C63</f>
        <v>UPA CAXANGÁ - CG Nº 007/2022</v>
      </c>
      <c r="C54" s="10"/>
      <c r="D54" s="11" t="str">
        <f>'[1]TCE - ANEXO III - Preencher'!E63</f>
        <v>CAROLAYNE AMANDA ARAUJO DE OLIVEIRA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5152-05</v>
      </c>
      <c r="G54" s="13" t="str">
        <f>IF('[1]TCE - ANEXO III - Preencher'!H63="","",'[1]TCE - ANEXO III - Preencher'!H63)</f>
        <v>07/2026</v>
      </c>
      <c r="H54" s="14" t="str">
        <f>'[1]TCE - ANEXO III - Preencher'!I63</f>
        <v>0,00</v>
      </c>
      <c r="I54" s="14">
        <f>'[1]TCE - ANEXO III - Preencher'!J63</f>
        <v>168.96</v>
      </c>
      <c r="J54" s="14">
        <f>'[1]TCE - ANEXO III - Preencher'!K63</f>
        <v>0</v>
      </c>
      <c r="K54" s="15">
        <f>'[1]TCE - ANEXO III - Preencher'!L63</f>
        <v>243.90700000000001</v>
      </c>
      <c r="L54" s="15">
        <f>'[1]TCE - ANEXO III - Preencher'!M63</f>
        <v>16.21</v>
      </c>
      <c r="M54" s="15">
        <f t="shared" si="1"/>
        <v>227.697</v>
      </c>
      <c r="N54" s="15">
        <f>'[1]TCE - ANEXO III - Preencher'!O63</f>
        <v>1.41</v>
      </c>
      <c r="O54" s="15">
        <f>'[1]TCE - ANEXO III - Preencher'!P63</f>
        <v>0</v>
      </c>
      <c r="P54" s="16">
        <f t="shared" si="2"/>
        <v>1.41</v>
      </c>
      <c r="Q54" s="15">
        <f>'[1]TCE - ANEXO III - Preencher'!R63</f>
        <v>275.34550000000002</v>
      </c>
      <c r="R54" s="15">
        <f>'[1]TCE - ANEXO III - Preencher'!S63</f>
        <v>97.26</v>
      </c>
      <c r="S54" s="16">
        <f t="shared" si="3"/>
        <v>178.08550000000002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576.15250000000015</v>
      </c>
    </row>
    <row r="55" spans="1:28" x14ac:dyDescent="0.2">
      <c r="A55" s="8">
        <f>IFERROR(VLOOKUP(B55,'[1]DADOS (OCULTAR)'!$Q$3:$S$136,3,0),"")</f>
        <v>9767633000609</v>
      </c>
      <c r="B55" s="9" t="str">
        <f>'[1]TCE - ANEXO III - Preencher'!C64</f>
        <v>UPA CAXANGÁ - CG Nº 007/2022</v>
      </c>
      <c r="C55" s="10"/>
      <c r="D55" s="11" t="str">
        <f>'[1]TCE - ANEXO III - Preencher'!E64</f>
        <v>CHRISTIANE LUIZA DE FREITAS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2235-05</v>
      </c>
      <c r="G55" s="13" t="str">
        <f>IF('[1]TCE - ANEXO III - Preencher'!H64="","",'[1]TCE - ANEXO III - Preencher'!H64)</f>
        <v>07/2026</v>
      </c>
      <c r="H55" s="14" t="str">
        <f>'[1]TCE - ANEXO III - Preencher'!I64</f>
        <v>0,00</v>
      </c>
      <c r="I55" s="14">
        <f>'[1]TCE - ANEXO III - Preencher'!J64</f>
        <v>262.37</v>
      </c>
      <c r="J55" s="14">
        <f>'[1]TCE - ANEXO III - Preencher'!K64</f>
        <v>0</v>
      </c>
      <c r="K55" s="15">
        <f>'[1]TCE - ANEXO III - Preencher'!L64</f>
        <v>243.90700000000001</v>
      </c>
      <c r="L55" s="15">
        <f>'[1]TCE - ANEXO III - Preencher'!M64</f>
        <v>3.59</v>
      </c>
      <c r="M55" s="15">
        <f t="shared" si="1"/>
        <v>240.31700000000001</v>
      </c>
      <c r="N55" s="15">
        <f>'[1]TCE - ANEXO III - Preencher'!O64</f>
        <v>2.83</v>
      </c>
      <c r="O55" s="15">
        <f>'[1]TCE - ANEXO III - Preencher'!P64</f>
        <v>0</v>
      </c>
      <c r="P55" s="16">
        <f t="shared" si="2"/>
        <v>2.83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1924.07</v>
      </c>
      <c r="Y55" s="15">
        <f>'[1]TCE - ANEXO III - Preencher'!Z64</f>
        <v>0</v>
      </c>
      <c r="Z55" s="16">
        <f t="shared" si="5"/>
        <v>1924.07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2429.587</v>
      </c>
    </row>
    <row r="56" spans="1:28" x14ac:dyDescent="0.2">
      <c r="A56" s="8">
        <f>IFERROR(VLOOKUP(B56,'[1]DADOS (OCULTAR)'!$Q$3:$S$136,3,0),"")</f>
        <v>9767633000609</v>
      </c>
      <c r="B56" s="9" t="str">
        <f>'[1]TCE - ANEXO III - Preencher'!C65</f>
        <v>UPA CAXANGÁ - CG Nº 007/2022</v>
      </c>
      <c r="C56" s="10"/>
      <c r="D56" s="11" t="str">
        <f>'[1]TCE - ANEXO III - Preencher'!E65</f>
        <v>CLAUDIA SIMONE BARBOSA AVELINO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07/2026</v>
      </c>
      <c r="H56" s="14" t="str">
        <f>'[1]TCE - ANEXO III - Preencher'!I65</f>
        <v>0,00</v>
      </c>
      <c r="I56" s="14">
        <f>'[1]TCE - ANEXO III - Preencher'!J65</f>
        <v>198.18</v>
      </c>
      <c r="J56" s="14">
        <f>'[1]TCE - ANEXO III - Preencher'!K65</f>
        <v>0</v>
      </c>
      <c r="K56" s="15">
        <f>'[1]TCE - ANEXO III - Preencher'!L65</f>
        <v>243.90700000000001</v>
      </c>
      <c r="L56" s="15">
        <f>'[1]TCE - ANEXO III - Preencher'!M65</f>
        <v>16.21</v>
      </c>
      <c r="M56" s="15">
        <f t="shared" si="1"/>
        <v>227.697</v>
      </c>
      <c r="N56" s="15">
        <f>'[1]TCE - ANEXO III - Preencher'!O65</f>
        <v>1.41</v>
      </c>
      <c r="O56" s="15">
        <f>'[1]TCE - ANEXO III - Preencher'!P65</f>
        <v>0</v>
      </c>
      <c r="P56" s="16">
        <f t="shared" si="2"/>
        <v>1.41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1704</v>
      </c>
      <c r="Y56" s="15">
        <f>'[1]TCE - ANEXO III - Preencher'!Z65</f>
        <v>0</v>
      </c>
      <c r="Z56" s="16">
        <f t="shared" si="5"/>
        <v>1704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2131.2870000000003</v>
      </c>
    </row>
    <row r="57" spans="1:28" x14ac:dyDescent="0.2">
      <c r="A57" s="8">
        <f>IFERROR(VLOOKUP(B57,'[1]DADOS (OCULTAR)'!$Q$3:$S$136,3,0),"")</f>
        <v>9767633000609</v>
      </c>
      <c r="B57" s="9" t="str">
        <f>'[1]TCE - ANEXO III - Preencher'!C66</f>
        <v>UPA CAXANGÁ - CG Nº 007/2022</v>
      </c>
      <c r="C57" s="10"/>
      <c r="D57" s="11" t="str">
        <f>'[1]TCE - ANEXO III - Preencher'!E66</f>
        <v>CLAYDSON SANTOS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4110-05</v>
      </c>
      <c r="G57" s="13" t="str">
        <f>IF('[1]TCE - ANEXO III - Preencher'!H66="","",'[1]TCE - ANEXO III - Preencher'!H66)</f>
        <v>07/2026</v>
      </c>
      <c r="H57" s="14" t="str">
        <f>'[1]TCE - ANEXO III - Preencher'!I66</f>
        <v>0,00</v>
      </c>
      <c r="I57" s="14">
        <f>'[1]TCE - ANEXO III - Preencher'!J66</f>
        <v>253.48</v>
      </c>
      <c r="J57" s="14">
        <f>'[1]TCE - ANEXO III - Preencher'!K66</f>
        <v>0</v>
      </c>
      <c r="K57" s="15">
        <f>'[1]TCE - ANEXO III - Preencher'!L66</f>
        <v>243.90700000000001</v>
      </c>
      <c r="L57" s="15">
        <f>'[1]TCE - ANEXO III - Preencher'!M66</f>
        <v>32.32</v>
      </c>
      <c r="M57" s="15">
        <f t="shared" si="1"/>
        <v>211.58700000000002</v>
      </c>
      <c r="N57" s="15">
        <f>'[1]TCE - ANEXO III - Preencher'!O66</f>
        <v>1.41</v>
      </c>
      <c r="O57" s="15">
        <f>'[1]TCE - ANEXO III - Preencher'!P66</f>
        <v>0</v>
      </c>
      <c r="P57" s="16">
        <f t="shared" si="2"/>
        <v>1.41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29.9</v>
      </c>
      <c r="Y57" s="15">
        <f>'[1]TCE - ANEXO III - Preencher'!Z66</f>
        <v>0</v>
      </c>
      <c r="Z57" s="16">
        <f t="shared" si="5"/>
        <v>29.9</v>
      </c>
      <c r="AA57" s="17" t="str">
        <f>IF('[1]TCE - ANEXO III - Preencher'!AB66="","",'[1]TCE - ANEXO III - Preencher'!AB66)</f>
        <v>Beneficio obrigatorio CCT Federacao – Plano Assistencial Agiben</v>
      </c>
      <c r="AB57" s="15">
        <f t="shared" si="0"/>
        <v>496.37700000000001</v>
      </c>
    </row>
    <row r="58" spans="1:28" x14ac:dyDescent="0.2">
      <c r="A58" s="8">
        <f>IFERROR(VLOOKUP(B58,'[1]DADOS (OCULTAR)'!$Q$3:$S$136,3,0),"")</f>
        <v>9767633000609</v>
      </c>
      <c r="B58" s="9" t="str">
        <f>'[1]TCE - ANEXO III - Preencher'!C67</f>
        <v>UPA CAXANGÁ - CG Nº 007/2022</v>
      </c>
      <c r="C58" s="10"/>
      <c r="D58" s="11" t="str">
        <f>'[1]TCE - ANEXO III - Preencher'!E67</f>
        <v>CLEIDJANE GONCALVES LINS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4221-10</v>
      </c>
      <c r="G58" s="13" t="str">
        <f>IF('[1]TCE - ANEXO III - Preencher'!H67="","",'[1]TCE - ANEXO III - Preencher'!H67)</f>
        <v>07/2026</v>
      </c>
      <c r="H58" s="14" t="str">
        <f>'[1]TCE - ANEXO III - Preencher'!I67</f>
        <v>0,00</v>
      </c>
      <c r="I58" s="14">
        <f>'[1]TCE - ANEXO III - Preencher'!J67</f>
        <v>173.12</v>
      </c>
      <c r="J58" s="14">
        <f>'[1]TCE - ANEXO III - Preencher'!K67</f>
        <v>0</v>
      </c>
      <c r="K58" s="15">
        <f>'[1]TCE - ANEXO III - Preencher'!L67</f>
        <v>243.90700000000001</v>
      </c>
      <c r="L58" s="15">
        <f>'[1]TCE - ANEXO III - Preencher'!M67</f>
        <v>32.32</v>
      </c>
      <c r="M58" s="15">
        <f t="shared" si="1"/>
        <v>211.58700000000002</v>
      </c>
      <c r="N58" s="15">
        <f>'[1]TCE - ANEXO III - Preencher'!O67</f>
        <v>1.41</v>
      </c>
      <c r="O58" s="15">
        <f>'[1]TCE - ANEXO III - Preencher'!P67</f>
        <v>0</v>
      </c>
      <c r="P58" s="16">
        <f t="shared" si="2"/>
        <v>1.41</v>
      </c>
      <c r="Q58" s="15">
        <f>'[1]TCE - ANEXO III - Preencher'!R67</f>
        <v>140.34549999999999</v>
      </c>
      <c r="R58" s="15">
        <f>'[1]TCE - ANEXO III - Preencher'!S67</f>
        <v>100.03</v>
      </c>
      <c r="S58" s="16">
        <f t="shared" si="3"/>
        <v>40.315499999999986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29.9</v>
      </c>
      <c r="Y58" s="15">
        <f>'[1]TCE - ANEXO III - Preencher'!Z67</f>
        <v>0</v>
      </c>
      <c r="Z58" s="16">
        <f t="shared" si="5"/>
        <v>29.9</v>
      </c>
      <c r="AA58" s="17" t="str">
        <f>IF('[1]TCE - ANEXO III - Preencher'!AB67="","",'[1]TCE - ANEXO III - Preencher'!AB67)</f>
        <v>Beneficio obrigatorio CCT Federacao – Plano Assistencial Agiben</v>
      </c>
      <c r="AB58" s="15">
        <f t="shared" si="0"/>
        <v>456.33249999999998</v>
      </c>
    </row>
    <row r="59" spans="1:28" x14ac:dyDescent="0.2">
      <c r="A59" s="8">
        <f>IFERROR(VLOOKUP(B59,'[1]DADOS (OCULTAR)'!$Q$3:$S$136,3,0),"")</f>
        <v>9767633000609</v>
      </c>
      <c r="B59" s="9" t="str">
        <f>'[1]TCE - ANEXO III - Preencher'!C68</f>
        <v>UPA CAXANGÁ - CG Nº 007/2022</v>
      </c>
      <c r="C59" s="10"/>
      <c r="D59" s="11" t="str">
        <f>'[1]TCE - ANEXO III - Preencher'!E68</f>
        <v xml:space="preserve">CLEIDSON CHARLES BARBOSA DOS SANTOS 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2516-05</v>
      </c>
      <c r="G59" s="13" t="str">
        <f>IF('[1]TCE - ANEXO III - Preencher'!H68="","",'[1]TCE - ANEXO III - Preencher'!H68)</f>
        <v>07/2026</v>
      </c>
      <c r="H59" s="14" t="str">
        <f>'[1]TCE - ANEXO III - Preencher'!I68</f>
        <v>0,00</v>
      </c>
      <c r="I59" s="14">
        <f>'[1]TCE - ANEXO III - Preencher'!J68</f>
        <v>417.88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1.41</v>
      </c>
      <c r="O59" s="15">
        <f>'[1]TCE - ANEXO III - Preencher'!P68</f>
        <v>0</v>
      </c>
      <c r="P59" s="16">
        <f t="shared" si="2"/>
        <v>1.41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449.19</v>
      </c>
    </row>
    <row r="60" spans="1:28" x14ac:dyDescent="0.2">
      <c r="A60" s="8">
        <f>IFERROR(VLOOKUP(B60,'[1]DADOS (OCULTAR)'!$Q$3:$S$136,3,0),"")</f>
        <v>9767633000609</v>
      </c>
      <c r="B60" s="9" t="str">
        <f>'[1]TCE - ANEXO III - Preencher'!C69</f>
        <v>UPA CAXANGÁ - CG Nº 007/2022</v>
      </c>
      <c r="C60" s="10"/>
      <c r="D60" s="11" t="str">
        <f>'[1]TCE - ANEXO III - Preencher'!E69</f>
        <v>CLEITON FABIO SANTANA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5151-10</v>
      </c>
      <c r="G60" s="13" t="str">
        <f>IF('[1]TCE - ANEXO III - Preencher'!H69="","",'[1]TCE - ANEXO III - Preencher'!H69)</f>
        <v>07/2026</v>
      </c>
      <c r="H60" s="14" t="str">
        <f>'[1]TCE - ANEXO III - Preencher'!I69</f>
        <v>0,00</v>
      </c>
      <c r="I60" s="14">
        <f>'[1]TCE - ANEXO III - Preencher'!J69</f>
        <v>158.31</v>
      </c>
      <c r="J60" s="14">
        <f>'[1]TCE - ANEXO III - Preencher'!K69</f>
        <v>0</v>
      </c>
      <c r="K60" s="15">
        <f>'[1]TCE - ANEXO III - Preencher'!L69</f>
        <v>243.90700000000001</v>
      </c>
      <c r="L60" s="15">
        <f>'[1]TCE - ANEXO III - Preencher'!M69</f>
        <v>32.32</v>
      </c>
      <c r="M60" s="15">
        <f t="shared" si="1"/>
        <v>211.58700000000002</v>
      </c>
      <c r="N60" s="15">
        <f>'[1]TCE - ANEXO III - Preencher'!O69</f>
        <v>1.41</v>
      </c>
      <c r="O60" s="15">
        <f>'[1]TCE - ANEXO III - Preencher'!P69</f>
        <v>0</v>
      </c>
      <c r="P60" s="16">
        <f t="shared" si="2"/>
        <v>1.41</v>
      </c>
      <c r="Q60" s="15">
        <f>'[1]TCE - ANEXO III - Preencher'!R69</f>
        <v>149.34549999999999</v>
      </c>
      <c r="R60" s="15">
        <f>'[1]TCE - ANEXO III - Preencher'!S69</f>
        <v>99.28</v>
      </c>
      <c r="S60" s="16">
        <f t="shared" si="3"/>
        <v>50.065499999999986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29.9</v>
      </c>
      <c r="Y60" s="15">
        <f>'[1]TCE - ANEXO III - Preencher'!Z69</f>
        <v>0</v>
      </c>
      <c r="Z60" s="16">
        <f t="shared" si="5"/>
        <v>29.9</v>
      </c>
      <c r="AA60" s="17" t="str">
        <f>IF('[1]TCE - ANEXO III - Preencher'!AB69="","",'[1]TCE - ANEXO III - Preencher'!AB69)</f>
        <v>Beneficio obrigatorio CCT Federacao – Plano Assistencial Agiben</v>
      </c>
      <c r="AB60" s="15">
        <f t="shared" si="0"/>
        <v>451.27250000000004</v>
      </c>
    </row>
    <row r="61" spans="1:28" x14ac:dyDescent="0.2">
      <c r="A61" s="8">
        <f>IFERROR(VLOOKUP(B61,'[1]DADOS (OCULTAR)'!$Q$3:$S$136,3,0),"")</f>
        <v>9767633000609</v>
      </c>
      <c r="B61" s="9" t="str">
        <f>'[1]TCE - ANEXO III - Preencher'!C70</f>
        <v>UPA CAXANGÁ - CG Nº 007/2022</v>
      </c>
      <c r="C61" s="10"/>
      <c r="D61" s="11" t="str">
        <f>'[1]TCE - ANEXO III - Preencher'!E70</f>
        <v>COSMO ALVES SOBRAL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3226-05</v>
      </c>
      <c r="G61" s="13" t="str">
        <f>IF('[1]TCE - ANEXO III - Preencher'!H70="","",'[1]TCE - ANEXO III - Preencher'!H70)</f>
        <v>07/2026</v>
      </c>
      <c r="H61" s="14" t="str">
        <f>'[1]TCE - ANEXO III - Preencher'!I70</f>
        <v>0,00</v>
      </c>
      <c r="I61" s="14">
        <f>'[1]TCE - ANEXO III - Preencher'!J70</f>
        <v>230.98</v>
      </c>
      <c r="J61" s="14">
        <f>'[1]TCE - ANEXO III - Preencher'!K70</f>
        <v>0</v>
      </c>
      <c r="K61" s="15">
        <f>'[1]TCE - ANEXO III - Preencher'!L70</f>
        <v>243.90700000000001</v>
      </c>
      <c r="L61" s="15">
        <f>'[1]TCE - ANEXO III - Preencher'!M70</f>
        <v>32.32</v>
      </c>
      <c r="M61" s="15">
        <f t="shared" si="1"/>
        <v>211.58700000000002</v>
      </c>
      <c r="N61" s="15">
        <f>'[1]TCE - ANEXO III - Preencher'!O70</f>
        <v>1.41</v>
      </c>
      <c r="O61" s="15">
        <f>'[1]TCE - ANEXO III - Preencher'!P70</f>
        <v>0</v>
      </c>
      <c r="P61" s="16">
        <f t="shared" si="2"/>
        <v>1.41</v>
      </c>
      <c r="Q61" s="15">
        <f>'[1]TCE - ANEXO III - Preencher'!R70</f>
        <v>293.34550000000002</v>
      </c>
      <c r="R61" s="15">
        <f>'[1]TCE - ANEXO III - Preencher'!S70</f>
        <v>106.47</v>
      </c>
      <c r="S61" s="16">
        <f t="shared" si="3"/>
        <v>186.87550000000002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660.75250000000005</v>
      </c>
    </row>
    <row r="62" spans="1:28" x14ac:dyDescent="0.2">
      <c r="A62" s="8">
        <f>IFERROR(VLOOKUP(B62,'[1]DADOS (OCULTAR)'!$Q$3:$S$136,3,0),"")</f>
        <v>9767633000609</v>
      </c>
      <c r="B62" s="9" t="str">
        <f>'[1]TCE - ANEXO III - Preencher'!C71</f>
        <v>UPA CAXANGÁ - CG Nº 007/2022</v>
      </c>
      <c r="C62" s="10"/>
      <c r="D62" s="11" t="str">
        <f>'[1]TCE - ANEXO III - Preencher'!E71</f>
        <v>CRISTIANA MARIA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07/2026</v>
      </c>
      <c r="H62" s="14" t="str">
        <f>'[1]TCE - ANEXO III - Preencher'!I71</f>
        <v>0,00</v>
      </c>
      <c r="I62" s="14">
        <f>'[1]TCE - ANEXO III - Preencher'!J71</f>
        <v>203.86</v>
      </c>
      <c r="J62" s="14">
        <f>'[1]TCE - ANEXO III - Preencher'!K71</f>
        <v>0</v>
      </c>
      <c r="K62" s="15">
        <f>'[1]TCE - ANEXO III - Preencher'!L71</f>
        <v>243.90700000000001</v>
      </c>
      <c r="L62" s="15">
        <f>'[1]TCE - ANEXO III - Preencher'!M71</f>
        <v>16.21</v>
      </c>
      <c r="M62" s="15">
        <f t="shared" si="1"/>
        <v>227.697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1704</v>
      </c>
      <c r="Y62" s="15">
        <f>'[1]TCE - ANEXO III - Preencher'!Z71</f>
        <v>0</v>
      </c>
      <c r="Z62" s="16">
        <f t="shared" si="5"/>
        <v>1704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2135.5569999999998</v>
      </c>
    </row>
    <row r="63" spans="1:28" x14ac:dyDescent="0.2">
      <c r="A63" s="8">
        <f>IFERROR(VLOOKUP(B63,'[1]DADOS (OCULTAR)'!$Q$3:$S$136,3,0),"")</f>
        <v>9767633000609</v>
      </c>
      <c r="B63" s="9" t="str">
        <f>'[1]TCE - ANEXO III - Preencher'!C72</f>
        <v>UPA CAXANGÁ - CG Nº 007/2022</v>
      </c>
      <c r="C63" s="10"/>
      <c r="D63" s="11" t="str">
        <f>'[1]TCE - ANEXO III - Preencher'!E72</f>
        <v>CRISTIANO RAELI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3241-15</v>
      </c>
      <c r="G63" s="13" t="str">
        <f>IF('[1]TCE - ANEXO III - Preencher'!H72="","",'[1]TCE - ANEXO III - Preencher'!H72)</f>
        <v>07/2026</v>
      </c>
      <c r="H63" s="14" t="str">
        <f>'[1]TCE - ANEXO III - Preencher'!I72</f>
        <v>0,00</v>
      </c>
      <c r="I63" s="14">
        <f>'[1]TCE - ANEXO III - Preencher'!J72</f>
        <v>351.32</v>
      </c>
      <c r="J63" s="14">
        <f>'[1]TCE - ANEXO III - Preencher'!K72</f>
        <v>0</v>
      </c>
      <c r="K63" s="15">
        <f>'[1]TCE - ANEXO III - Preencher'!L72</f>
        <v>243.90700000000001</v>
      </c>
      <c r="L63" s="15">
        <f>'[1]TCE - ANEXO III - Preencher'!M72</f>
        <v>2.73</v>
      </c>
      <c r="M63" s="15">
        <f t="shared" si="1"/>
        <v>241.17700000000002</v>
      </c>
      <c r="N63" s="15">
        <f>'[1]TCE - ANEXO III - Preencher'!O72</f>
        <v>1.41</v>
      </c>
      <c r="O63" s="15">
        <f>'[1]TCE - ANEXO III - Preencher'!P72</f>
        <v>0</v>
      </c>
      <c r="P63" s="16">
        <f t="shared" si="2"/>
        <v>1.41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593.90700000000004</v>
      </c>
    </row>
    <row r="64" spans="1:28" x14ac:dyDescent="0.2">
      <c r="A64" s="8">
        <f>IFERROR(VLOOKUP(B64,'[1]DADOS (OCULTAR)'!$Q$3:$S$136,3,0),"")</f>
        <v>9767633000609</v>
      </c>
      <c r="B64" s="9" t="str">
        <f>'[1]TCE - ANEXO III - Preencher'!C73</f>
        <v>UPA CAXANGÁ - CG Nº 007/2022</v>
      </c>
      <c r="C64" s="10"/>
      <c r="D64" s="11" t="str">
        <f>'[1]TCE - ANEXO III - Preencher'!E73</f>
        <v>CYNTHIA MEDEIROS ZEFERINO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 t="str">
        <f>IF('[1]TCE - ANEXO III - Preencher'!H73="","",'[1]TCE - ANEXO III - Preencher'!H73)</f>
        <v>07/2026</v>
      </c>
      <c r="H64" s="14" t="str">
        <f>'[1]TCE - ANEXO III - Preencher'!I73</f>
        <v>0,00</v>
      </c>
      <c r="I64" s="14">
        <f>'[1]TCE - ANEXO III - Preencher'!J73</f>
        <v>407.06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2.83</v>
      </c>
      <c r="O64" s="15">
        <f>'[1]TCE - ANEXO III - Preencher'!P73</f>
        <v>0</v>
      </c>
      <c r="P64" s="16">
        <f t="shared" si="2"/>
        <v>2.83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1580.21</v>
      </c>
      <c r="Y64" s="15">
        <f>'[1]TCE - ANEXO III - Preencher'!Z73</f>
        <v>0</v>
      </c>
      <c r="Z64" s="16">
        <f t="shared" si="5"/>
        <v>1580.21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1990.1</v>
      </c>
    </row>
    <row r="65" spans="1:28" x14ac:dyDescent="0.2">
      <c r="A65" s="8">
        <f>IFERROR(VLOOKUP(B65,'[1]DADOS (OCULTAR)'!$Q$3:$S$136,3,0),"")</f>
        <v>9767633000609</v>
      </c>
      <c r="B65" s="9" t="str">
        <f>'[1]TCE - ANEXO III - Preencher'!C74</f>
        <v>UPA CAXANGÁ - CG Nº 007/2022</v>
      </c>
      <c r="C65" s="10"/>
      <c r="D65" s="11" t="str">
        <f>'[1]TCE - ANEXO III - Preencher'!E74</f>
        <v xml:space="preserve">DANIELLE DIAS LEAO 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07/2026</v>
      </c>
      <c r="H65" s="14" t="str">
        <f>'[1]TCE - ANEXO III - Preencher'!I74</f>
        <v>0,00</v>
      </c>
      <c r="I65" s="14">
        <f>'[1]TCE - ANEXO III - Preencher'!J74</f>
        <v>0</v>
      </c>
      <c r="J65" s="14">
        <f>'[1]TCE - ANEXO III - Preencher'!K74</f>
        <v>420.21</v>
      </c>
      <c r="K65" s="15">
        <f>'[1]TCE - ANEXO III - Preencher'!L74</f>
        <v>243.90700000000001</v>
      </c>
      <c r="L65" s="15">
        <f>'[1]TCE - ANEXO III - Preencher'!M74</f>
        <v>16.21</v>
      </c>
      <c r="M65" s="15">
        <f t="shared" si="1"/>
        <v>227.697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149.34549999999999</v>
      </c>
      <c r="R65" s="15">
        <f>'[1]TCE - ANEXO III - Preencher'!S74</f>
        <v>0</v>
      </c>
      <c r="S65" s="16">
        <f t="shared" si="3"/>
        <v>149.34549999999999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1704</v>
      </c>
      <c r="Y65" s="15">
        <f>'[1]TCE - ANEXO III - Preencher'!Z74</f>
        <v>0</v>
      </c>
      <c r="Z65" s="16">
        <f t="shared" si="5"/>
        <v>1704</v>
      </c>
      <c r="AA65" s="17" t="str">
        <f>IF('[1]TCE - ANEXO III - Preencher'!AB74="","",'[1]TCE - ANEXO III - Preencher'!AB74)</f>
        <v>Abono assistencial financeiro – complemento Piso da Enfermagem</v>
      </c>
      <c r="AB65" s="15">
        <f t="shared" si="0"/>
        <v>2501.2525000000001</v>
      </c>
    </row>
    <row r="66" spans="1:28" x14ac:dyDescent="0.2">
      <c r="A66" s="8">
        <f>IFERROR(VLOOKUP(B66,'[1]DADOS (OCULTAR)'!$Q$3:$S$136,3,0),"")</f>
        <v>9767633000609</v>
      </c>
      <c r="B66" s="9" t="str">
        <f>'[1]TCE - ANEXO III - Preencher'!C75</f>
        <v>UPA CAXANGÁ - CG Nº 007/2022</v>
      </c>
      <c r="C66" s="10"/>
      <c r="D66" s="11" t="str">
        <f>'[1]TCE - ANEXO III - Preencher'!E75</f>
        <v>DANIELLE SIQUEIRA CAMPOS GONZALEZ CONSONI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2516-05</v>
      </c>
      <c r="G66" s="13" t="str">
        <f>IF('[1]TCE - ANEXO III - Preencher'!H75="","",'[1]TCE - ANEXO III - Preencher'!H75)</f>
        <v>07/2026</v>
      </c>
      <c r="H66" s="14" t="str">
        <f>'[1]TCE - ANEXO III - Preencher'!I75</f>
        <v>0,00</v>
      </c>
      <c r="I66" s="14">
        <f>'[1]TCE - ANEXO III - Preencher'!J75</f>
        <v>315.75</v>
      </c>
      <c r="J66" s="14">
        <f>'[1]TCE - ANEXO III - Preencher'!K75</f>
        <v>0</v>
      </c>
      <c r="K66" s="15">
        <f>'[1]TCE - ANEXO III - Preencher'!L75</f>
        <v>243.90700000000001</v>
      </c>
      <c r="L66" s="15">
        <f>'[1]TCE - ANEXO III - Preencher'!M75</f>
        <v>32.32</v>
      </c>
      <c r="M66" s="15">
        <f t="shared" si="1"/>
        <v>211.58700000000002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320</v>
      </c>
      <c r="U66" s="15">
        <f>'[1]TCE - ANEXO III - Preencher'!V75</f>
        <v>0</v>
      </c>
      <c r="V66" s="16">
        <f t="shared" si="4"/>
        <v>320</v>
      </c>
      <c r="W66" s="17" t="str">
        <f>IF('[1]TCE - ANEXO III - Preencher'!X75="","",'[1]TCE - ANEXO III - Preencher'!X75)</f>
        <v>Auxílio Creche</v>
      </c>
      <c r="X66" s="15">
        <f>'[1]TCE - ANEXO III - Preencher'!Y75</f>
        <v>29.9</v>
      </c>
      <c r="Y66" s="15">
        <f>'[1]TCE - ANEXO III - Preencher'!Z75</f>
        <v>0</v>
      </c>
      <c r="Z66" s="16">
        <f t="shared" si="5"/>
        <v>29.9</v>
      </c>
      <c r="AA66" s="17" t="str">
        <f>IF('[1]TCE - ANEXO III - Preencher'!AB75="","",'[1]TCE - ANEXO III - Preencher'!AB75)</f>
        <v>Beneficio obrigatorio CCT Federacao – Plano Assistencial Agiben</v>
      </c>
      <c r="AB66" s="15">
        <f t="shared" si="0"/>
        <v>877.23699999999997</v>
      </c>
    </row>
    <row r="67" spans="1:28" x14ac:dyDescent="0.2">
      <c r="A67" s="8">
        <f>IFERROR(VLOOKUP(B67,'[1]DADOS (OCULTAR)'!$Q$3:$S$136,3,0),"")</f>
        <v>9767633000609</v>
      </c>
      <c r="B67" s="9" t="str">
        <f>'[1]TCE - ANEXO III - Preencher'!C76</f>
        <v>UPA CAXANGÁ - CG Nº 007/2022</v>
      </c>
      <c r="C67" s="10"/>
      <c r="D67" s="11" t="str">
        <f>'[1]TCE - ANEXO III - Preencher'!E76</f>
        <v>DANIELLY MARTINS BARBOSA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1312-05</v>
      </c>
      <c r="G67" s="13" t="str">
        <f>IF('[1]TCE - ANEXO III - Preencher'!H76="","",'[1]TCE - ANEXO III - Preencher'!H76)</f>
        <v>07/2026</v>
      </c>
      <c r="H67" s="14" t="str">
        <f>'[1]TCE - ANEXO III - Preencher'!I76</f>
        <v>0,00</v>
      </c>
      <c r="I67" s="14">
        <f>'[1]TCE - ANEXO III - Preencher'!J76</f>
        <v>1802.17</v>
      </c>
      <c r="J67" s="14">
        <f>'[1]TCE - ANEXO III - Preencher'!K76</f>
        <v>0</v>
      </c>
      <c r="K67" s="15">
        <f>'[1]TCE - ANEXO III - Preencher'!L76</f>
        <v>243.90700000000001</v>
      </c>
      <c r="L67" s="15">
        <f>'[1]TCE - ANEXO III - Preencher'!M76</f>
        <v>32.32</v>
      </c>
      <c r="M67" s="15">
        <f t="shared" si="1"/>
        <v>211.58700000000002</v>
      </c>
      <c r="N67" s="15">
        <f>'[1]TCE - ANEXO III - Preencher'!O76</f>
        <v>1.41</v>
      </c>
      <c r="O67" s="15">
        <f>'[1]TCE - ANEXO III - Preencher'!P76</f>
        <v>0</v>
      </c>
      <c r="P67" s="16">
        <f t="shared" si="2"/>
        <v>1.41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29.9</v>
      </c>
      <c r="Y67" s="15">
        <f>'[1]TCE - ANEXO III - Preencher'!Z76</f>
        <v>0</v>
      </c>
      <c r="Z67" s="16">
        <f t="shared" si="5"/>
        <v>29.9</v>
      </c>
      <c r="AA67" s="17" t="str">
        <f>IF('[1]TCE - ANEXO III - Preencher'!AB76="","",'[1]TCE - ANEXO III - Preencher'!AB76)</f>
        <v>Beneficio obrigatorio CCT Federacao – Plano Assistencial Agiben</v>
      </c>
      <c r="AB67" s="15">
        <f t="shared" ref="AB67:AB130" si="6">H67+I67+J67+M67+P67+S67+V67+Z67</f>
        <v>2045.0670000000002</v>
      </c>
    </row>
    <row r="68" spans="1:28" x14ac:dyDescent="0.2">
      <c r="A68" s="8">
        <f>IFERROR(VLOOKUP(B68,'[1]DADOS (OCULTAR)'!$Q$3:$S$136,3,0),"")</f>
        <v>9767633000609</v>
      </c>
      <c r="B68" s="9" t="str">
        <f>'[1]TCE - ANEXO III - Preencher'!C77</f>
        <v>UPA CAXANGÁ - CG Nº 007/2022</v>
      </c>
      <c r="C68" s="10"/>
      <c r="D68" s="11" t="str">
        <f>'[1]TCE - ANEXO III - Preencher'!E77</f>
        <v>DAYANE GABRIEL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07/2026</v>
      </c>
      <c r="H68" s="14" t="str">
        <f>'[1]TCE - ANEXO III - Preencher'!I77</f>
        <v>0,00</v>
      </c>
      <c r="I68" s="14">
        <f>'[1]TCE - ANEXO III - Preencher'!J77</f>
        <v>155.61000000000001</v>
      </c>
      <c r="J68" s="14">
        <f>'[1]TCE - ANEXO III - Preencher'!K77</f>
        <v>0</v>
      </c>
      <c r="K68" s="15">
        <f>'[1]TCE - ANEXO III - Preencher'!L77</f>
        <v>243.90700000000001</v>
      </c>
      <c r="L68" s="15">
        <f>'[1]TCE - ANEXO III - Preencher'!M77</f>
        <v>16.21</v>
      </c>
      <c r="M68" s="15">
        <f t="shared" ref="M68:M131" si="7">K68-L68</f>
        <v>227.697</v>
      </c>
      <c r="N68" s="15">
        <f>'[1]TCE - ANEXO III - Preencher'!O77</f>
        <v>1.41</v>
      </c>
      <c r="O68" s="15">
        <f>'[1]TCE - ANEXO III - Preencher'!P77</f>
        <v>0</v>
      </c>
      <c r="P68" s="16">
        <f t="shared" ref="P68:P131" si="8">N68-O68</f>
        <v>1.41</v>
      </c>
      <c r="Q68" s="15">
        <f>'[1]TCE - ANEXO III - Preencher'!R77</f>
        <v>9.8455000000000013</v>
      </c>
      <c r="R68" s="15">
        <f>'[1]TCE - ANEXO III - Preencher'!S77</f>
        <v>4.5</v>
      </c>
      <c r="S68" s="16">
        <f t="shared" ref="S68:S131" si="9">Q68-R68</f>
        <v>5.3455000000000013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1704</v>
      </c>
      <c r="Y68" s="15">
        <f>'[1]TCE - ANEXO III - Preencher'!Z77</f>
        <v>0</v>
      </c>
      <c r="Z68" s="16">
        <f t="shared" ref="Z68:Z131" si="11">X68-Y68</f>
        <v>1704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2094.0625</v>
      </c>
    </row>
    <row r="69" spans="1:28" x14ac:dyDescent="0.2">
      <c r="A69" s="8">
        <f>IFERROR(VLOOKUP(B69,'[1]DADOS (OCULTAR)'!$Q$3:$S$136,3,0),"")</f>
        <v>9767633000609</v>
      </c>
      <c r="B69" s="9" t="str">
        <f>'[1]TCE - ANEXO III - Preencher'!C78</f>
        <v>UPA CAXANGÁ - CG Nº 007/2022</v>
      </c>
      <c r="C69" s="10"/>
      <c r="D69" s="11" t="str">
        <f>'[1]TCE - ANEXO III - Preencher'!E78</f>
        <v>DAYANNE ADRYELLE SALES DE MENDONÇA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07/2026</v>
      </c>
      <c r="H69" s="14" t="str">
        <f>'[1]TCE - ANEXO III - Preencher'!I78</f>
        <v>0,00</v>
      </c>
      <c r="I69" s="14">
        <f>'[1]TCE - ANEXO III - Preencher'!J78</f>
        <v>225.18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131.34549999999999</v>
      </c>
      <c r="R69" s="15">
        <f>'[1]TCE - ANEXO III - Preencher'!S78</f>
        <v>0</v>
      </c>
      <c r="S69" s="16">
        <f t="shared" si="9"/>
        <v>131.34549999999999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1704</v>
      </c>
      <c r="Y69" s="15">
        <f>'[1]TCE - ANEXO III - Preencher'!Z78</f>
        <v>0</v>
      </c>
      <c r="Z69" s="16">
        <f t="shared" si="11"/>
        <v>1704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2060.5254999999997</v>
      </c>
    </row>
    <row r="70" spans="1:28" x14ac:dyDescent="0.2">
      <c r="A70" s="8">
        <f>IFERROR(VLOOKUP(B70,'[1]DADOS (OCULTAR)'!$Q$3:$S$136,3,0),"")</f>
        <v>9767633000609</v>
      </c>
      <c r="B70" s="9" t="str">
        <f>'[1]TCE - ANEXO III - Preencher'!C79</f>
        <v>UPA CAXANGÁ - CG Nº 007/2022</v>
      </c>
      <c r="C70" s="10"/>
      <c r="D70" s="11" t="str">
        <f>'[1]TCE - ANEXO III - Preencher'!E79</f>
        <v>DEBORA MIRELLA CARNEIRO DOS SANTOS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4221-10</v>
      </c>
      <c r="G70" s="13" t="str">
        <f>IF('[1]TCE - ANEXO III - Preencher'!H79="","",'[1]TCE - ANEXO III - Preencher'!H79)</f>
        <v>07/2026</v>
      </c>
      <c r="H70" s="14" t="str">
        <f>'[1]TCE - ANEXO III - Preencher'!I79</f>
        <v>0,00</v>
      </c>
      <c r="I70" s="14">
        <f>'[1]TCE - ANEXO III - Preencher'!J79</f>
        <v>183.58</v>
      </c>
      <c r="J70" s="14">
        <f>'[1]TCE - ANEXO III - Preencher'!K79</f>
        <v>0</v>
      </c>
      <c r="K70" s="15">
        <f>'[1]TCE - ANEXO III - Preencher'!L79</f>
        <v>243.90700000000001</v>
      </c>
      <c r="L70" s="15">
        <f>'[1]TCE - ANEXO III - Preencher'!M79</f>
        <v>32.32</v>
      </c>
      <c r="M70" s="15">
        <f t="shared" si="7"/>
        <v>211.58700000000002</v>
      </c>
      <c r="N70" s="15">
        <f>'[1]TCE - ANEXO III - Preencher'!O79</f>
        <v>1.41</v>
      </c>
      <c r="O70" s="15">
        <f>'[1]TCE - ANEXO III - Preencher'!P79</f>
        <v>0</v>
      </c>
      <c r="P70" s="16">
        <f t="shared" si="8"/>
        <v>1.41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29.9</v>
      </c>
      <c r="Y70" s="15">
        <f>'[1]TCE - ANEXO III - Preencher'!Z79</f>
        <v>0</v>
      </c>
      <c r="Z70" s="16">
        <f t="shared" si="11"/>
        <v>29.9</v>
      </c>
      <c r="AA70" s="17" t="str">
        <f>IF('[1]TCE - ANEXO III - Preencher'!AB79="","",'[1]TCE - ANEXO III - Preencher'!AB79)</f>
        <v>Beneficio obrigatorio CCT Federacao – Plano Assistencial Agiben</v>
      </c>
      <c r="AB70" s="15">
        <f t="shared" si="6"/>
        <v>426.47700000000003</v>
      </c>
    </row>
    <row r="71" spans="1:28" x14ac:dyDescent="0.2">
      <c r="A71" s="8">
        <f>IFERROR(VLOOKUP(B71,'[1]DADOS (OCULTAR)'!$Q$3:$S$136,3,0),"")</f>
        <v>9767633000609</v>
      </c>
      <c r="B71" s="9" t="str">
        <f>'[1]TCE - ANEXO III - Preencher'!C80</f>
        <v>UPA CAXANGÁ - CG Nº 007/2022</v>
      </c>
      <c r="C71" s="10"/>
      <c r="D71" s="11" t="str">
        <f>'[1]TCE - ANEXO III - Preencher'!E80</f>
        <v xml:space="preserve">DEBORA ROBERTA DOS SANTOS 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2235-05</v>
      </c>
      <c r="G71" s="13" t="str">
        <f>IF('[1]TCE - ANEXO III - Preencher'!H80="","",'[1]TCE - ANEXO III - Preencher'!H80)</f>
        <v>07/2026</v>
      </c>
      <c r="H71" s="14" t="str">
        <f>'[1]TCE - ANEXO III - Preencher'!I80</f>
        <v>0,00</v>
      </c>
      <c r="I71" s="14">
        <f>'[1]TCE - ANEXO III - Preencher'!J80</f>
        <v>204.36</v>
      </c>
      <c r="J71" s="14">
        <f>'[1]TCE - ANEXO III - Preencher'!K80</f>
        <v>0</v>
      </c>
      <c r="K71" s="15">
        <f>'[1]TCE - ANEXO III - Preencher'!L80</f>
        <v>243.90700000000001</v>
      </c>
      <c r="L71" s="15">
        <f>'[1]TCE - ANEXO III - Preencher'!M80</f>
        <v>2.79</v>
      </c>
      <c r="M71" s="15">
        <f t="shared" si="7"/>
        <v>241.11700000000002</v>
      </c>
      <c r="N71" s="15">
        <f>'[1]TCE - ANEXO III - Preencher'!O80</f>
        <v>2.83</v>
      </c>
      <c r="O71" s="15">
        <f>'[1]TCE - ANEXO III - Preencher'!P80</f>
        <v>0</v>
      </c>
      <c r="P71" s="16">
        <f t="shared" si="8"/>
        <v>2.83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2459.15</v>
      </c>
      <c r="Y71" s="15">
        <f>'[1]TCE - ANEXO III - Preencher'!Z80</f>
        <v>0</v>
      </c>
      <c r="Z71" s="16">
        <f t="shared" si="11"/>
        <v>2459.15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2907.4570000000003</v>
      </c>
    </row>
    <row r="72" spans="1:28" x14ac:dyDescent="0.2">
      <c r="A72" s="8">
        <f>IFERROR(VLOOKUP(B72,'[1]DADOS (OCULTAR)'!$Q$3:$S$136,3,0),"")</f>
        <v>9767633000609</v>
      </c>
      <c r="B72" s="9" t="str">
        <f>'[1]TCE - ANEXO III - Preencher'!C81</f>
        <v>UPA CAXANGÁ - CG Nº 007/2022</v>
      </c>
      <c r="C72" s="10"/>
      <c r="D72" s="11" t="str">
        <f>'[1]TCE - ANEXO III - Preencher'!E81</f>
        <v>DENISE DIAS LEAO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07/2026</v>
      </c>
      <c r="H72" s="14" t="str">
        <f>'[1]TCE - ANEXO III - Preencher'!I81</f>
        <v>0,00</v>
      </c>
      <c r="I72" s="14">
        <f>'[1]TCE - ANEXO III - Preencher'!J81</f>
        <v>213.98</v>
      </c>
      <c r="J72" s="14">
        <f>'[1]TCE - ANEXO III - Preencher'!K81</f>
        <v>0</v>
      </c>
      <c r="K72" s="15">
        <f>'[1]TCE - ANEXO III - Preencher'!L81</f>
        <v>243.90700000000001</v>
      </c>
      <c r="L72" s="15">
        <f>'[1]TCE - ANEXO III - Preencher'!M81</f>
        <v>16.21</v>
      </c>
      <c r="M72" s="15">
        <f t="shared" si="7"/>
        <v>227.697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275.34550000000002</v>
      </c>
      <c r="R72" s="15">
        <f>'[1]TCE - ANEXO III - Preencher'!S81</f>
        <v>97.26</v>
      </c>
      <c r="S72" s="16">
        <f t="shared" si="9"/>
        <v>178.08550000000002</v>
      </c>
      <c r="T72" s="15">
        <f>'[1]TCE - ANEXO III - Preencher'!U81</f>
        <v>81.02</v>
      </c>
      <c r="U72" s="15">
        <f>'[1]TCE - ANEXO III - Preencher'!V81</f>
        <v>0</v>
      </c>
      <c r="V72" s="16">
        <f t="shared" si="10"/>
        <v>81.02</v>
      </c>
      <c r="W72" s="17" t="str">
        <f>IF('[1]TCE - ANEXO III - Preencher'!X81="","",'[1]TCE - ANEXO III - Preencher'!X81)</f>
        <v>Auxílio Creche</v>
      </c>
      <c r="X72" s="15">
        <f>'[1]TCE - ANEXO III - Preencher'!Y81</f>
        <v>1704</v>
      </c>
      <c r="Y72" s="15">
        <f>'[1]TCE - ANEXO III - Preencher'!Z81</f>
        <v>0</v>
      </c>
      <c r="Z72" s="16">
        <f t="shared" si="11"/>
        <v>1704</v>
      </c>
      <c r="AA72" s="17" t="str">
        <f>IF('[1]TCE - ANEXO III - Preencher'!AB81="","",'[1]TCE - ANEXO III - Preencher'!AB81)</f>
        <v>Abono assistencial financeiro – complemento Piso da Enfermagem</v>
      </c>
      <c r="AB72" s="15">
        <f t="shared" si="6"/>
        <v>2404.7825000000003</v>
      </c>
    </row>
    <row r="73" spans="1:28" x14ac:dyDescent="0.2">
      <c r="A73" s="8">
        <f>IFERROR(VLOOKUP(B73,'[1]DADOS (OCULTAR)'!$Q$3:$S$136,3,0),"")</f>
        <v>9767633000609</v>
      </c>
      <c r="B73" s="9" t="str">
        <f>'[1]TCE - ANEXO III - Preencher'!C82</f>
        <v>UPA CAXANGÁ - CG Nº 007/2022</v>
      </c>
      <c r="C73" s="10"/>
      <c r="D73" s="11" t="str">
        <f>'[1]TCE - ANEXO III - Preencher'!E82</f>
        <v>DIANA DUARTE COSTA E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 t="str">
        <f>IF('[1]TCE - ANEXO III - Preencher'!H82="","",'[1]TCE - ANEXO III - Preencher'!H82)</f>
        <v>07/2026</v>
      </c>
      <c r="H73" s="14" t="str">
        <f>'[1]TCE - ANEXO III - Preencher'!I82</f>
        <v>0,00</v>
      </c>
      <c r="I73" s="14">
        <f>'[1]TCE - ANEXO III - Preencher'!J82</f>
        <v>326.2</v>
      </c>
      <c r="J73" s="14">
        <f>'[1]TCE - ANEXO III - Preencher'!K82</f>
        <v>0</v>
      </c>
      <c r="K73" s="15">
        <f>'[1]TCE - ANEXO III - Preencher'!L82</f>
        <v>243.90700000000001</v>
      </c>
      <c r="L73" s="15">
        <f>'[1]TCE - ANEXO III - Preencher'!M82</f>
        <v>3.85</v>
      </c>
      <c r="M73" s="15">
        <f t="shared" si="7"/>
        <v>240.05700000000002</v>
      </c>
      <c r="N73" s="15">
        <f>'[1]TCE - ANEXO III - Preencher'!O82</f>
        <v>2.83</v>
      </c>
      <c r="O73" s="15">
        <f>'[1]TCE - ANEXO III - Preencher'!P82</f>
        <v>0</v>
      </c>
      <c r="P73" s="16">
        <f t="shared" si="8"/>
        <v>2.83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1751.36</v>
      </c>
      <c r="Y73" s="15">
        <f>'[1]TCE - ANEXO III - Preencher'!Z82</f>
        <v>0</v>
      </c>
      <c r="Z73" s="16">
        <f t="shared" si="11"/>
        <v>1751.36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2320.4470000000001</v>
      </c>
    </row>
    <row r="74" spans="1:28" x14ac:dyDescent="0.2">
      <c r="A74" s="8">
        <f>IFERROR(VLOOKUP(B74,'[1]DADOS (OCULTAR)'!$Q$3:$S$136,3,0),"")</f>
        <v>9767633000609</v>
      </c>
      <c r="B74" s="9" t="str">
        <f>'[1]TCE - ANEXO III - Preencher'!C83</f>
        <v>UPA CAXANGÁ - CG Nº 007/2022</v>
      </c>
      <c r="C74" s="10"/>
      <c r="D74" s="11" t="str">
        <f>'[1]TCE - ANEXO III - Preencher'!E83</f>
        <v>DIEGO RAFAEL TEIXEIRA CARDOSO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4221-10</v>
      </c>
      <c r="G74" s="13" t="str">
        <f>IF('[1]TCE - ANEXO III - Preencher'!H83="","",'[1]TCE - ANEXO III - Preencher'!H83)</f>
        <v>07/2026</v>
      </c>
      <c r="H74" s="14" t="str">
        <f>'[1]TCE - ANEXO III - Preencher'!I83</f>
        <v>0,00</v>
      </c>
      <c r="I74" s="14">
        <f>'[1]TCE - ANEXO III - Preencher'!J83</f>
        <v>201.46</v>
      </c>
      <c r="J74" s="14">
        <f>'[1]TCE - ANEXO III - Preencher'!K83</f>
        <v>0</v>
      </c>
      <c r="K74" s="15">
        <f>'[1]TCE - ANEXO III - Preencher'!L83</f>
        <v>243.90700000000001</v>
      </c>
      <c r="L74" s="15">
        <f>'[1]TCE - ANEXO III - Preencher'!M83</f>
        <v>32.32</v>
      </c>
      <c r="M74" s="15">
        <f t="shared" si="7"/>
        <v>211.58700000000002</v>
      </c>
      <c r="N74" s="15">
        <f>'[1]TCE - ANEXO III - Preencher'!O83</f>
        <v>1.41</v>
      </c>
      <c r="O74" s="15">
        <f>'[1]TCE - ANEXO III - Preencher'!P83</f>
        <v>0</v>
      </c>
      <c r="P74" s="16">
        <f t="shared" si="8"/>
        <v>1.41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444.35700000000003</v>
      </c>
    </row>
    <row r="75" spans="1:28" x14ac:dyDescent="0.2">
      <c r="A75" s="8">
        <f>IFERROR(VLOOKUP(B75,'[1]DADOS (OCULTAR)'!$Q$3:$S$136,3,0),"")</f>
        <v>9767633000609</v>
      </c>
      <c r="B75" s="9" t="str">
        <f>'[1]TCE - ANEXO III - Preencher'!C84</f>
        <v>UPA CAXANGÁ - CG Nº 007/2022</v>
      </c>
      <c r="C75" s="10"/>
      <c r="D75" s="11" t="str">
        <f>'[1]TCE - ANEXO III - Preencher'!E84</f>
        <v>EDNA CLEIDE ALVES GOMES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07/2026</v>
      </c>
      <c r="H75" s="14" t="str">
        <f>'[1]TCE - ANEXO III - Preencher'!I84</f>
        <v>0,00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>
        <f>IFERROR(VLOOKUP(B76,'[1]DADOS (OCULTAR)'!$Q$3:$S$136,3,0),"")</f>
        <v>9767633000609</v>
      </c>
      <c r="B76" s="9" t="str">
        <f>'[1]TCE - ANEXO III - Preencher'!C85</f>
        <v>UPA CAXANGÁ - CG Nº 007/2022</v>
      </c>
      <c r="C76" s="10"/>
      <c r="D76" s="11" t="str">
        <f>'[1]TCE - ANEXO III - Preencher'!E85</f>
        <v>EDNETE MARIA MOURA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5134-30</v>
      </c>
      <c r="G76" s="13" t="str">
        <f>IF('[1]TCE - ANEXO III - Preencher'!H85="","",'[1]TCE - ANEXO III - Preencher'!H85)</f>
        <v>07/2026</v>
      </c>
      <c r="H76" s="14" t="str">
        <f>'[1]TCE - ANEXO III - Preencher'!I85</f>
        <v>0,00</v>
      </c>
      <c r="I76" s="14">
        <f>'[1]TCE - ANEXO III - Preencher'!J85</f>
        <v>162.43</v>
      </c>
      <c r="J76" s="14">
        <f>'[1]TCE - ANEXO III - Preencher'!K85</f>
        <v>0</v>
      </c>
      <c r="K76" s="15">
        <f>'[1]TCE - ANEXO III - Preencher'!L85</f>
        <v>243.90700000000001</v>
      </c>
      <c r="L76" s="15">
        <f>'[1]TCE - ANEXO III - Preencher'!M85</f>
        <v>32.32</v>
      </c>
      <c r="M76" s="15">
        <f t="shared" si="7"/>
        <v>211.58700000000002</v>
      </c>
      <c r="N76" s="15">
        <f>'[1]TCE - ANEXO III - Preencher'!O85</f>
        <v>1.41</v>
      </c>
      <c r="O76" s="15">
        <f>'[1]TCE - ANEXO III - Preencher'!P85</f>
        <v>0</v>
      </c>
      <c r="P76" s="16">
        <f t="shared" si="8"/>
        <v>1.41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29.9</v>
      </c>
      <c r="Y76" s="15">
        <f>'[1]TCE - ANEXO III - Preencher'!Z85</f>
        <v>0</v>
      </c>
      <c r="Z76" s="16">
        <f t="shared" si="11"/>
        <v>29.9</v>
      </c>
      <c r="AA76" s="17" t="str">
        <f>IF('[1]TCE - ANEXO III - Preencher'!AB85="","",'[1]TCE - ANEXO III - Preencher'!AB85)</f>
        <v>Beneficio obrigatorio CCT Federacao – Plano Assistencial Agiben</v>
      </c>
      <c r="AB76" s="15">
        <f t="shared" si="6"/>
        <v>405.32700000000006</v>
      </c>
    </row>
    <row r="77" spans="1:28" x14ac:dyDescent="0.2">
      <c r="A77" s="8">
        <f>IFERROR(VLOOKUP(B77,'[1]DADOS (OCULTAR)'!$Q$3:$S$136,3,0),"")</f>
        <v>9767633000609</v>
      </c>
      <c r="B77" s="9" t="str">
        <f>'[1]TCE - ANEXO III - Preencher'!C86</f>
        <v>UPA CAXANGÁ - CG Nº 007/2022</v>
      </c>
      <c r="C77" s="10"/>
      <c r="D77" s="11" t="str">
        <f>'[1]TCE - ANEXO III - Preencher'!E86</f>
        <v xml:space="preserve">EDSON FELICIANO ALVES 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5211-30</v>
      </c>
      <c r="G77" s="13" t="str">
        <f>IF('[1]TCE - ANEXO III - Preencher'!H86="","",'[1]TCE - ANEXO III - Preencher'!H86)</f>
        <v>07/2026</v>
      </c>
      <c r="H77" s="14" t="str">
        <f>'[1]TCE - ANEXO III - Preencher'!I86</f>
        <v>0,00</v>
      </c>
      <c r="I77" s="14">
        <f>'[1]TCE - ANEXO III - Preencher'!J86</f>
        <v>141.16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1.41</v>
      </c>
      <c r="O77" s="15">
        <f>'[1]TCE - ANEXO III - Preencher'!P86</f>
        <v>0</v>
      </c>
      <c r="P77" s="16">
        <f t="shared" si="8"/>
        <v>1.41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172.47</v>
      </c>
    </row>
    <row r="78" spans="1:28" x14ac:dyDescent="0.2">
      <c r="A78" s="8">
        <f>IFERROR(VLOOKUP(B78,'[1]DADOS (OCULTAR)'!$Q$3:$S$136,3,0),"")</f>
        <v>9767633000609</v>
      </c>
      <c r="B78" s="9" t="str">
        <f>'[1]TCE - ANEXO III - Preencher'!C87</f>
        <v>UPA CAXANGÁ - CG Nº 007/2022</v>
      </c>
      <c r="C78" s="10"/>
      <c r="D78" s="11" t="str">
        <f>'[1]TCE - ANEXO III - Preencher'!E87</f>
        <v>EDUARDO DA SILVA RAMOS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07/2026</v>
      </c>
      <c r="H78" s="14" t="str">
        <f>'[1]TCE - ANEXO III - Preencher'!I87</f>
        <v>0,00</v>
      </c>
      <c r="I78" s="14">
        <f>'[1]TCE - ANEXO III - Preencher'!J87</f>
        <v>182.06</v>
      </c>
      <c r="J78" s="14">
        <f>'[1]TCE - ANEXO III - Preencher'!K87</f>
        <v>0</v>
      </c>
      <c r="K78" s="15">
        <f>'[1]TCE - ANEXO III - Preencher'!L87</f>
        <v>243.90700000000001</v>
      </c>
      <c r="L78" s="15">
        <f>'[1]TCE - ANEXO III - Preencher'!M87</f>
        <v>16.21</v>
      </c>
      <c r="M78" s="15">
        <f t="shared" si="7"/>
        <v>227.697</v>
      </c>
      <c r="N78" s="15">
        <f>'[1]TCE - ANEXO III - Preencher'!O87</f>
        <v>1.41</v>
      </c>
      <c r="O78" s="15">
        <f>'[1]TCE - ANEXO III - Preencher'!P87</f>
        <v>0</v>
      </c>
      <c r="P78" s="16">
        <f t="shared" si="8"/>
        <v>1.41</v>
      </c>
      <c r="Q78" s="15">
        <f>'[1]TCE - ANEXO III - Preencher'!R87</f>
        <v>257.34550000000002</v>
      </c>
      <c r="R78" s="15">
        <f>'[1]TCE - ANEXO III - Preencher'!S87</f>
        <v>97.26</v>
      </c>
      <c r="S78" s="16">
        <f t="shared" si="9"/>
        <v>160.08550000000002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2275.2525000000001</v>
      </c>
    </row>
    <row r="79" spans="1:28" x14ac:dyDescent="0.2">
      <c r="A79" s="8">
        <f>IFERROR(VLOOKUP(B79,'[1]DADOS (OCULTAR)'!$Q$3:$S$136,3,0),"")</f>
        <v>9767633000609</v>
      </c>
      <c r="B79" s="9" t="str">
        <f>'[1]TCE - ANEXO III - Preencher'!C88</f>
        <v>UPA CAXANGÁ - CG Nº 007/2022</v>
      </c>
      <c r="C79" s="10"/>
      <c r="D79" s="11" t="str">
        <f>'[1]TCE - ANEXO III - Preencher'!E88</f>
        <v xml:space="preserve">ELICE RAFAELA NASCIMENTO COSTA FRANCA 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5152-05</v>
      </c>
      <c r="G79" s="13" t="str">
        <f>IF('[1]TCE - ANEXO III - Preencher'!H88="","",'[1]TCE - ANEXO III - Preencher'!H88)</f>
        <v>07/2026</v>
      </c>
      <c r="H79" s="14" t="str">
        <f>'[1]TCE - ANEXO III - Preencher'!I88</f>
        <v>0,00</v>
      </c>
      <c r="I79" s="14">
        <f>'[1]TCE - ANEXO III - Preencher'!J88</f>
        <v>196.73</v>
      </c>
      <c r="J79" s="14">
        <f>'[1]TCE - ANEXO III - Preencher'!K88</f>
        <v>0</v>
      </c>
      <c r="K79" s="15">
        <f>'[1]TCE - ANEXO III - Preencher'!L88</f>
        <v>243.90700000000001</v>
      </c>
      <c r="L79" s="15">
        <f>'[1]TCE - ANEXO III - Preencher'!M88</f>
        <v>16.21</v>
      </c>
      <c r="M79" s="15">
        <f t="shared" si="7"/>
        <v>227.697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131.34549999999999</v>
      </c>
      <c r="R79" s="15">
        <f>'[1]TCE - ANEXO III - Preencher'!S88</f>
        <v>97.26</v>
      </c>
      <c r="S79" s="16">
        <f t="shared" si="9"/>
        <v>34.085499999999982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458.51249999999999</v>
      </c>
    </row>
    <row r="80" spans="1:28" x14ac:dyDescent="0.2">
      <c r="A80" s="8">
        <f>IFERROR(VLOOKUP(B80,'[1]DADOS (OCULTAR)'!$Q$3:$S$136,3,0),"")</f>
        <v>9767633000609</v>
      </c>
      <c r="B80" s="9" t="str">
        <f>'[1]TCE - ANEXO III - Preencher'!C89</f>
        <v>UPA CAXANGÁ - CG Nº 007/2022</v>
      </c>
      <c r="C80" s="10"/>
      <c r="D80" s="11" t="str">
        <f>'[1]TCE - ANEXO III - Preencher'!E89</f>
        <v>ELISANGELA FERREIRA AGUIAR DE LIMA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 t="str">
        <f>'[1]TCE - ANEXO III - Preencher'!I89</f>
        <v>0,00</v>
      </c>
      <c r="I80" s="14">
        <f>'[1]TCE - ANEXO III - Preencher'!J89</f>
        <v>163.61000000000001</v>
      </c>
      <c r="J80" s="14">
        <f>'[1]TCE - ANEXO III - Preencher'!K89</f>
        <v>0</v>
      </c>
      <c r="K80" s="15">
        <f>'[1]TCE - ANEXO III - Preencher'!L89</f>
        <v>243.90700000000001</v>
      </c>
      <c r="L80" s="15">
        <f>'[1]TCE - ANEXO III - Preencher'!M89</f>
        <v>16.21</v>
      </c>
      <c r="M80" s="15">
        <f t="shared" si="7"/>
        <v>227.697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2095.3069999999998</v>
      </c>
    </row>
    <row r="81" spans="1:28" x14ac:dyDescent="0.2">
      <c r="A81" s="8">
        <f>IFERROR(VLOOKUP(B81,'[1]DADOS (OCULTAR)'!$Q$3:$S$136,3,0),"")</f>
        <v>9767633000609</v>
      </c>
      <c r="B81" s="9" t="str">
        <f>'[1]TCE - ANEXO III - Preencher'!C90</f>
        <v>UPA CAXANGÁ - CG Nº 007/2022</v>
      </c>
      <c r="C81" s="10"/>
      <c r="D81" s="11" t="str">
        <f>'[1]TCE - ANEXO III - Preencher'!E90</f>
        <v>ELIZA DE SOUZA SIQUEIRA LEAL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07/2026</v>
      </c>
      <c r="H81" s="14" t="str">
        <f>'[1]TCE - ANEXO III - Preencher'!I90</f>
        <v>0,00</v>
      </c>
      <c r="I81" s="14">
        <f>'[1]TCE - ANEXO III - Preencher'!J90</f>
        <v>176.72</v>
      </c>
      <c r="J81" s="14">
        <f>'[1]TCE - ANEXO III - Preencher'!K90</f>
        <v>0</v>
      </c>
      <c r="K81" s="15">
        <f>'[1]TCE - ANEXO III - Preencher'!L90</f>
        <v>243.90700000000001</v>
      </c>
      <c r="L81" s="15">
        <f>'[1]TCE - ANEXO III - Preencher'!M90</f>
        <v>16.21</v>
      </c>
      <c r="M81" s="15">
        <f t="shared" si="7"/>
        <v>227.697</v>
      </c>
      <c r="N81" s="15">
        <f>'[1]TCE - ANEXO III - Preencher'!O90</f>
        <v>1.41</v>
      </c>
      <c r="O81" s="15">
        <f>'[1]TCE - ANEXO III - Preencher'!P90</f>
        <v>0</v>
      </c>
      <c r="P81" s="16">
        <f t="shared" si="8"/>
        <v>1.41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1704</v>
      </c>
      <c r="Y81" s="15">
        <f>'[1]TCE - ANEXO III - Preencher'!Z90</f>
        <v>0</v>
      </c>
      <c r="Z81" s="16">
        <f t="shared" si="11"/>
        <v>1704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2109.8270000000002</v>
      </c>
    </row>
    <row r="82" spans="1:28" x14ac:dyDescent="0.2">
      <c r="A82" s="8">
        <f>IFERROR(VLOOKUP(B82,'[1]DADOS (OCULTAR)'!$Q$3:$S$136,3,0),"")</f>
        <v>9767633000609</v>
      </c>
      <c r="B82" s="9" t="str">
        <f>'[1]TCE - ANEXO III - Preencher'!C91</f>
        <v>UPA CAXANGÁ - CG Nº 007/2022</v>
      </c>
      <c r="C82" s="10"/>
      <c r="D82" s="11" t="str">
        <f>'[1]TCE - ANEXO III - Preencher'!E91</f>
        <v>ELIZANGELA MONTEIRO DA ROCHA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2235-05</v>
      </c>
      <c r="G82" s="13" t="str">
        <f>IF('[1]TCE - ANEXO III - Preencher'!H91="","",'[1]TCE - ANEXO III - Preencher'!H91)</f>
        <v>07/2026</v>
      </c>
      <c r="H82" s="14" t="str">
        <f>'[1]TCE - ANEXO III - Preencher'!I91</f>
        <v>0,00</v>
      </c>
      <c r="I82" s="14">
        <f>'[1]TCE - ANEXO III - Preencher'!J91</f>
        <v>388.07</v>
      </c>
      <c r="J82" s="14">
        <f>'[1]TCE - ANEXO III - Preencher'!K91</f>
        <v>0</v>
      </c>
      <c r="K82" s="15">
        <f>'[1]TCE - ANEXO III - Preencher'!L91</f>
        <v>243.90700000000001</v>
      </c>
      <c r="L82" s="15">
        <f>'[1]TCE - ANEXO III - Preencher'!M91</f>
        <v>4.3600000000000003</v>
      </c>
      <c r="M82" s="15">
        <f t="shared" si="7"/>
        <v>239.547</v>
      </c>
      <c r="N82" s="15">
        <f>'[1]TCE - ANEXO III - Preencher'!O91</f>
        <v>2.83</v>
      </c>
      <c r="O82" s="15">
        <f>'[1]TCE - ANEXO III - Preencher'!P91</f>
        <v>0</v>
      </c>
      <c r="P82" s="16">
        <f t="shared" si="8"/>
        <v>2.83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1409.09</v>
      </c>
      <c r="Y82" s="15">
        <f>'[1]TCE - ANEXO III - Preencher'!Z91</f>
        <v>0</v>
      </c>
      <c r="Z82" s="16">
        <f t="shared" si="11"/>
        <v>1409.09</v>
      </c>
      <c r="AA82" s="17" t="str">
        <f>IF('[1]TCE - ANEXO III - Preencher'!AB91="","",'[1]TCE - ANEXO III - Preencher'!AB91)</f>
        <v>Abono assistencial financeiro – complemento Piso da Enfermagem</v>
      </c>
      <c r="AB82" s="15">
        <f t="shared" si="6"/>
        <v>2039.5369999999998</v>
      </c>
    </row>
    <row r="83" spans="1:28" x14ac:dyDescent="0.2">
      <c r="A83" s="8">
        <f>IFERROR(VLOOKUP(B83,'[1]DADOS (OCULTAR)'!$Q$3:$S$136,3,0),"")</f>
        <v>9767633000609</v>
      </c>
      <c r="B83" s="9" t="str">
        <f>'[1]TCE - ANEXO III - Preencher'!C92</f>
        <v>UPA CAXANGÁ - CG Nº 007/2022</v>
      </c>
      <c r="C83" s="10"/>
      <c r="D83" s="11" t="str">
        <f>'[1]TCE - ANEXO III - Preencher'!E92</f>
        <v>ELIZIA CORREIA DE AGUIAR NETA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 t="str">
        <f>IF('[1]TCE - ANEXO III - Preencher'!H92="","",'[1]TCE - ANEXO III - Preencher'!H92)</f>
        <v>07/2026</v>
      </c>
      <c r="H83" s="14" t="str">
        <f>'[1]TCE - ANEXO III - Preencher'!I92</f>
        <v>0,00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1704</v>
      </c>
      <c r="Y83" s="15">
        <f>'[1]TCE - ANEXO III - Preencher'!Z92</f>
        <v>0</v>
      </c>
      <c r="Z83" s="16">
        <f t="shared" si="11"/>
        <v>1704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1704</v>
      </c>
    </row>
    <row r="84" spans="1:28" x14ac:dyDescent="0.2">
      <c r="A84" s="8">
        <f>IFERROR(VLOOKUP(B84,'[1]DADOS (OCULTAR)'!$Q$3:$S$136,3,0),"")</f>
        <v>9767633000609</v>
      </c>
      <c r="B84" s="9" t="str">
        <f>'[1]TCE - ANEXO III - Preencher'!C93</f>
        <v>UPA CAXANGÁ - CG Nº 007/2022</v>
      </c>
      <c r="C84" s="10"/>
      <c r="D84" s="11" t="str">
        <f>'[1]TCE - ANEXO III - Preencher'!E93</f>
        <v>EMANUEL FERREIRA DA SILVA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4221-10</v>
      </c>
      <c r="G84" s="13" t="str">
        <f>IF('[1]TCE - ANEXO III - Preencher'!H93="","",'[1]TCE - ANEXO III - Preencher'!H93)</f>
        <v>07/2026</v>
      </c>
      <c r="H84" s="14" t="str">
        <f>'[1]TCE - ANEXO III - Preencher'!I93</f>
        <v>0,00</v>
      </c>
      <c r="I84" s="14">
        <f>'[1]TCE - ANEXO III - Preencher'!J93</f>
        <v>195.32</v>
      </c>
      <c r="J84" s="14">
        <f>'[1]TCE - ANEXO III - Preencher'!K93</f>
        <v>0</v>
      </c>
      <c r="K84" s="15">
        <f>'[1]TCE - ANEXO III - Preencher'!L93</f>
        <v>243.90700000000001</v>
      </c>
      <c r="L84" s="15">
        <f>'[1]TCE - ANEXO III - Preencher'!M93</f>
        <v>32.32</v>
      </c>
      <c r="M84" s="15">
        <f t="shared" si="7"/>
        <v>211.58700000000002</v>
      </c>
      <c r="N84" s="15">
        <f>'[1]TCE - ANEXO III - Preencher'!O93</f>
        <v>1.41</v>
      </c>
      <c r="O84" s="15">
        <f>'[1]TCE - ANEXO III - Preencher'!P93</f>
        <v>0</v>
      </c>
      <c r="P84" s="16">
        <f t="shared" si="8"/>
        <v>1.41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438.21700000000004</v>
      </c>
    </row>
    <row r="85" spans="1:28" x14ac:dyDescent="0.2">
      <c r="A85" s="8">
        <f>IFERROR(VLOOKUP(B85,'[1]DADOS (OCULTAR)'!$Q$3:$S$136,3,0),"")</f>
        <v>9767633000609</v>
      </c>
      <c r="B85" s="9" t="str">
        <f>'[1]TCE - ANEXO III - Preencher'!C94</f>
        <v>UPA CAXANGÁ - CG Nº 007/2022</v>
      </c>
      <c r="C85" s="10"/>
      <c r="D85" s="11" t="str">
        <f>'[1]TCE - ANEXO III - Preencher'!E94</f>
        <v>EMERSON LUIZ DO NASCIMENTO CORREIA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2235-05</v>
      </c>
      <c r="G85" s="13" t="str">
        <f>IF('[1]TCE - ANEXO III - Preencher'!H94="","",'[1]TCE - ANEXO III - Preencher'!H94)</f>
        <v>07/2026</v>
      </c>
      <c r="H85" s="14" t="str">
        <f>'[1]TCE - ANEXO III - Preencher'!I94</f>
        <v>0,00</v>
      </c>
      <c r="I85" s="14">
        <f>'[1]TCE - ANEXO III - Preencher'!J94</f>
        <v>230.13</v>
      </c>
      <c r="J85" s="14">
        <f>'[1]TCE - ANEXO III - Preencher'!K94</f>
        <v>0</v>
      </c>
      <c r="K85" s="15">
        <f>'[1]TCE - ANEXO III - Preencher'!L94</f>
        <v>243.90700000000001</v>
      </c>
      <c r="L85" s="15">
        <f>'[1]TCE - ANEXO III - Preencher'!M94</f>
        <v>2.79</v>
      </c>
      <c r="M85" s="15">
        <f t="shared" si="7"/>
        <v>241.11700000000002</v>
      </c>
      <c r="N85" s="15">
        <f>'[1]TCE - ANEXO III - Preencher'!O94</f>
        <v>2.83</v>
      </c>
      <c r="O85" s="15">
        <f>'[1]TCE - ANEXO III - Preencher'!P94</f>
        <v>0</v>
      </c>
      <c r="P85" s="16">
        <f t="shared" si="8"/>
        <v>2.83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2459.15</v>
      </c>
      <c r="Y85" s="15">
        <f>'[1]TCE - ANEXO III - Preencher'!Z94</f>
        <v>0</v>
      </c>
      <c r="Z85" s="16">
        <f t="shared" si="11"/>
        <v>2459.15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2933.2269999999999</v>
      </c>
    </row>
    <row r="86" spans="1:28" x14ac:dyDescent="0.2">
      <c r="A86" s="8">
        <f>IFERROR(VLOOKUP(B86,'[1]DADOS (OCULTAR)'!$Q$3:$S$136,3,0),"")</f>
        <v>9767633000609</v>
      </c>
      <c r="B86" s="9" t="str">
        <f>'[1]TCE - ANEXO III - Preencher'!C95</f>
        <v>UPA CAXANGÁ - CG Nº 007/2022</v>
      </c>
      <c r="C86" s="10"/>
      <c r="D86" s="11" t="str">
        <f>'[1]TCE - ANEXO III - Preencher'!E95</f>
        <v>ENI ARAUJO GOMES</v>
      </c>
      <c r="E86" s="9" t="str">
        <f>IF('[1]TCE - ANEXO III - Preencher'!F95="4 - Assistência Odontológica","2 - Outros Profissionais da Saúde",'[1]TCE - ANEXO III - Preencher'!F95)</f>
        <v>1 - Médico</v>
      </c>
      <c r="F86" s="12" t="str">
        <f>'[1]TCE - ANEXO III - Preencher'!G95</f>
        <v>2251-25</v>
      </c>
      <c r="G86" s="13" t="str">
        <f>IF('[1]TCE - ANEXO III - Preencher'!H95="","",'[1]TCE - ANEXO III - Preencher'!H95)</f>
        <v>07/2026</v>
      </c>
      <c r="H86" s="14" t="str">
        <f>'[1]TCE - ANEXO III - Preencher'!I95</f>
        <v>0,00</v>
      </c>
      <c r="I86" s="14">
        <f>'[1]TCE - ANEXO III - Preencher'!J95</f>
        <v>359.53</v>
      </c>
      <c r="J86" s="14">
        <f>'[1]TCE - ANEXO III - Preencher'!K95</f>
        <v>0</v>
      </c>
      <c r="K86" s="15">
        <f>'[1]TCE - ANEXO III - Preencher'!L95</f>
        <v>243.90700000000001</v>
      </c>
      <c r="L86" s="15">
        <f>'[1]TCE - ANEXO III - Preencher'!M95</f>
        <v>3.66</v>
      </c>
      <c r="M86" s="15">
        <f t="shared" si="7"/>
        <v>240.24700000000001</v>
      </c>
      <c r="N86" s="15">
        <f>'[1]TCE - ANEXO III - Preencher'!O95</f>
        <v>11.31</v>
      </c>
      <c r="O86" s="15">
        <f>'[1]TCE - ANEXO III - Preencher'!P95</f>
        <v>0</v>
      </c>
      <c r="P86" s="16">
        <f t="shared" si="8"/>
        <v>11.31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611.08699999999999</v>
      </c>
    </row>
    <row r="87" spans="1:28" x14ac:dyDescent="0.2">
      <c r="A87" s="8">
        <f>IFERROR(VLOOKUP(B87,'[1]DADOS (OCULTAR)'!$Q$3:$S$136,3,0),"")</f>
        <v>9767633000609</v>
      </c>
      <c r="B87" s="9" t="str">
        <f>'[1]TCE - ANEXO III - Preencher'!C96</f>
        <v>UPA CAXANGÁ - CG Nº 007/2022</v>
      </c>
      <c r="C87" s="10"/>
      <c r="D87" s="11" t="str">
        <f>'[1]TCE - ANEXO III - Preencher'!E96</f>
        <v>ERCILIO MARQUES BRANDAO NETO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 t="str">
        <f>IF('[1]TCE - ANEXO III - Preencher'!H96="","",'[1]TCE - ANEXO III - Preencher'!H96)</f>
        <v>07/2026</v>
      </c>
      <c r="H87" s="14" t="str">
        <f>'[1]TCE - ANEXO III - Preencher'!I96</f>
        <v>0,00</v>
      </c>
      <c r="I87" s="14">
        <f>'[1]TCE - ANEXO III - Preencher'!J96</f>
        <v>297.2</v>
      </c>
      <c r="J87" s="14">
        <f>'[1]TCE - ANEXO III - Preencher'!K96</f>
        <v>0</v>
      </c>
      <c r="K87" s="15">
        <f>'[1]TCE - ANEXO III - Preencher'!L96</f>
        <v>243.90700000000001</v>
      </c>
      <c r="L87" s="15">
        <f>'[1]TCE - ANEXO III - Preencher'!M96</f>
        <v>3.33</v>
      </c>
      <c r="M87" s="15">
        <f t="shared" si="7"/>
        <v>240.577</v>
      </c>
      <c r="N87" s="15">
        <f>'[1]TCE - ANEXO III - Preencher'!O96</f>
        <v>2.83</v>
      </c>
      <c r="O87" s="15">
        <f>'[1]TCE - ANEXO III - Preencher'!P96</f>
        <v>0</v>
      </c>
      <c r="P87" s="16">
        <f t="shared" si="8"/>
        <v>2.83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2096.2800000000002</v>
      </c>
      <c r="Y87" s="15">
        <f>'[1]TCE - ANEXO III - Preencher'!Z96</f>
        <v>0</v>
      </c>
      <c r="Z87" s="16">
        <f t="shared" si="11"/>
        <v>2096.2800000000002</v>
      </c>
      <c r="AA87" s="17" t="str">
        <f>IF('[1]TCE - ANEXO III - Preencher'!AB96="","",'[1]TCE - ANEXO III - Preencher'!AB96)</f>
        <v>Abono assistencial financeiro – complemento Piso da Enfermagem</v>
      </c>
      <c r="AB87" s="15">
        <f t="shared" si="6"/>
        <v>2636.8870000000002</v>
      </c>
    </row>
    <row r="88" spans="1:28" x14ac:dyDescent="0.2">
      <c r="A88" s="8">
        <f>IFERROR(VLOOKUP(B88,'[1]DADOS (OCULTAR)'!$Q$3:$S$136,3,0),"")</f>
        <v>9767633000609</v>
      </c>
      <c r="B88" s="9" t="str">
        <f>'[1]TCE - ANEXO III - Preencher'!C97</f>
        <v>UPA CAXANGÁ - CG Nº 007/2022</v>
      </c>
      <c r="C88" s="10"/>
      <c r="D88" s="11" t="str">
        <f>'[1]TCE - ANEXO III - Preencher'!E97</f>
        <v xml:space="preserve">ERIKA CRISTINA DA SILVA 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4110-05</v>
      </c>
      <c r="G88" s="13" t="str">
        <f>IF('[1]TCE - ANEXO III - Preencher'!H97="","",'[1]TCE - ANEXO III - Preencher'!H97)</f>
        <v>07/2026</v>
      </c>
      <c r="H88" s="14" t="str">
        <f>'[1]TCE - ANEXO III - Preencher'!I97</f>
        <v>0,00</v>
      </c>
      <c r="I88" s="14">
        <f>'[1]TCE - ANEXO III - Preencher'!J97</f>
        <v>15.23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1.41</v>
      </c>
      <c r="O88" s="15">
        <f>'[1]TCE - ANEXO III - Preencher'!P97</f>
        <v>0</v>
      </c>
      <c r="P88" s="16">
        <f t="shared" si="8"/>
        <v>1.41</v>
      </c>
      <c r="Q88" s="15">
        <f>'[1]TCE - ANEXO III - Preencher'!R97</f>
        <v>419.34550000000002</v>
      </c>
      <c r="R88" s="15">
        <f>'[1]TCE - ANEXO III - Preencher'!S97</f>
        <v>45.69</v>
      </c>
      <c r="S88" s="16">
        <f t="shared" si="9"/>
        <v>373.65550000000002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29.9</v>
      </c>
      <c r="Y88" s="15">
        <f>'[1]TCE - ANEXO III - Preencher'!Z97</f>
        <v>0</v>
      </c>
      <c r="Z88" s="16">
        <f t="shared" si="11"/>
        <v>29.9</v>
      </c>
      <c r="AA88" s="17" t="str">
        <f>IF('[1]TCE - ANEXO III - Preencher'!AB97="","",'[1]TCE - ANEXO III - Preencher'!AB97)</f>
        <v>Beneficio obrigatorio CCT Federacao – Plano Assistencial Agiben</v>
      </c>
      <c r="AB88" s="15">
        <f t="shared" si="6"/>
        <v>420.19549999999998</v>
      </c>
    </row>
    <row r="89" spans="1:28" x14ac:dyDescent="0.2">
      <c r="A89" s="8">
        <f>IFERROR(VLOOKUP(B89,'[1]DADOS (OCULTAR)'!$Q$3:$S$136,3,0),"")</f>
        <v>9767633000609</v>
      </c>
      <c r="B89" s="9" t="str">
        <f>'[1]TCE - ANEXO III - Preencher'!C98</f>
        <v>UPA CAXANGÁ - CG Nº 007/2022</v>
      </c>
      <c r="C89" s="10"/>
      <c r="D89" s="11" t="str">
        <f>'[1]TCE - ANEXO III - Preencher'!E98</f>
        <v>ERIKA MARIA DA SILVA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 t="str">
        <f>IF('[1]TCE - ANEXO III - Preencher'!H98="","",'[1]TCE - ANEXO III - Preencher'!H98)</f>
        <v>07/2026</v>
      </c>
      <c r="H89" s="14" t="str">
        <f>'[1]TCE - ANEXO III - Preencher'!I98</f>
        <v>0,00</v>
      </c>
      <c r="I89" s="14">
        <f>'[1]TCE - ANEXO III - Preencher'!J98</f>
        <v>196.64</v>
      </c>
      <c r="J89" s="14">
        <f>'[1]TCE - ANEXO III - Preencher'!K98</f>
        <v>0</v>
      </c>
      <c r="K89" s="15">
        <f>'[1]TCE - ANEXO III - Preencher'!L98</f>
        <v>243.90700000000001</v>
      </c>
      <c r="L89" s="15">
        <f>'[1]TCE - ANEXO III - Preencher'!M98</f>
        <v>16.21</v>
      </c>
      <c r="M89" s="15">
        <f t="shared" si="7"/>
        <v>227.697</v>
      </c>
      <c r="N89" s="15">
        <f>'[1]TCE - ANEXO III - Preencher'!O98</f>
        <v>1.41</v>
      </c>
      <c r="O89" s="15">
        <f>'[1]TCE - ANEXO III - Preencher'!P98</f>
        <v>0</v>
      </c>
      <c r="P89" s="16">
        <f t="shared" si="8"/>
        <v>1.41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1704</v>
      </c>
      <c r="Y89" s="15">
        <f>'[1]TCE - ANEXO III - Preencher'!Z98</f>
        <v>0</v>
      </c>
      <c r="Z89" s="16">
        <f t="shared" si="11"/>
        <v>1704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2129.7469999999998</v>
      </c>
    </row>
    <row r="90" spans="1:28" x14ac:dyDescent="0.2">
      <c r="A90" s="8">
        <f>IFERROR(VLOOKUP(B90,'[1]DADOS (OCULTAR)'!$Q$3:$S$136,3,0),"")</f>
        <v>9767633000609</v>
      </c>
      <c r="B90" s="9" t="str">
        <f>'[1]TCE - ANEXO III - Preencher'!C99</f>
        <v>UPA CAXANGÁ - CG Nº 007/2022</v>
      </c>
      <c r="C90" s="10"/>
      <c r="D90" s="11" t="str">
        <f>'[1]TCE - ANEXO III - Preencher'!E99</f>
        <v>ERNANDO AGEMIRO 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 t="str">
        <f>'[1]TCE - ANEXO III - Preencher'!I99</f>
        <v>0,00</v>
      </c>
      <c r="I90" s="14">
        <f>'[1]TCE - ANEXO III - Preencher'!J99</f>
        <v>189.43</v>
      </c>
      <c r="J90" s="14">
        <f>'[1]TCE - ANEXO III - Preencher'!K99</f>
        <v>0</v>
      </c>
      <c r="K90" s="15">
        <f>'[1]TCE - ANEXO III - Preencher'!L99</f>
        <v>243.90700000000001</v>
      </c>
      <c r="L90" s="15">
        <f>'[1]TCE - ANEXO III - Preencher'!M99</f>
        <v>16.21</v>
      </c>
      <c r="M90" s="15">
        <f t="shared" si="7"/>
        <v>227.697</v>
      </c>
      <c r="N90" s="15">
        <f>'[1]TCE - ANEXO III - Preencher'!O99</f>
        <v>1.41</v>
      </c>
      <c r="O90" s="15">
        <f>'[1]TCE - ANEXO III - Preencher'!P99</f>
        <v>0</v>
      </c>
      <c r="P90" s="16">
        <f t="shared" si="8"/>
        <v>1.41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2122.5370000000003</v>
      </c>
    </row>
    <row r="91" spans="1:28" x14ac:dyDescent="0.2">
      <c r="A91" s="8">
        <f>IFERROR(VLOOKUP(B91,'[1]DADOS (OCULTAR)'!$Q$3:$S$136,3,0),"")</f>
        <v>9767633000609</v>
      </c>
      <c r="B91" s="9" t="str">
        <f>'[1]TCE - ANEXO III - Preencher'!C100</f>
        <v>UPA CAXANGÁ - CG Nº 007/2022</v>
      </c>
      <c r="C91" s="10"/>
      <c r="D91" s="11" t="str">
        <f>'[1]TCE - ANEXO III - Preencher'!E100</f>
        <v>ERONILDO MARTINS DA ROCHA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 t="str">
        <f>IF('[1]TCE - ANEXO III - Preencher'!H100="","",'[1]TCE - ANEXO III - Preencher'!H100)</f>
        <v>07/2026</v>
      </c>
      <c r="H91" s="14" t="str">
        <f>'[1]TCE - ANEXO III - Preencher'!I100</f>
        <v>0,00</v>
      </c>
      <c r="I91" s="14">
        <f>'[1]TCE - ANEXO III - Preencher'!J100</f>
        <v>198.18</v>
      </c>
      <c r="J91" s="14">
        <f>'[1]TCE - ANEXO III - Preencher'!K100</f>
        <v>0</v>
      </c>
      <c r="K91" s="15">
        <f>'[1]TCE - ANEXO III - Preencher'!L100</f>
        <v>243.90700000000001</v>
      </c>
      <c r="L91" s="15">
        <f>'[1]TCE - ANEXO III - Preencher'!M100</f>
        <v>16.21</v>
      </c>
      <c r="M91" s="15">
        <f t="shared" si="7"/>
        <v>227.697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131.34549999999999</v>
      </c>
      <c r="R91" s="15">
        <f>'[1]TCE - ANEXO III - Preencher'!S100</f>
        <v>97.26</v>
      </c>
      <c r="S91" s="16">
        <f t="shared" si="9"/>
        <v>34.085499999999982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1704</v>
      </c>
      <c r="Y91" s="15">
        <f>'[1]TCE - ANEXO III - Preencher'!Z100</f>
        <v>0</v>
      </c>
      <c r="Z91" s="16">
        <f t="shared" si="11"/>
        <v>1704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2163.9625000000001</v>
      </c>
    </row>
    <row r="92" spans="1:28" x14ac:dyDescent="0.2">
      <c r="A92" s="8">
        <f>IFERROR(VLOOKUP(B92,'[1]DADOS (OCULTAR)'!$Q$3:$S$136,3,0),"")</f>
        <v>9767633000609</v>
      </c>
      <c r="B92" s="9" t="str">
        <f>'[1]TCE - ANEXO III - Preencher'!C101</f>
        <v>UPA CAXANGÁ - CG Nº 007/2022</v>
      </c>
      <c r="C92" s="10"/>
      <c r="D92" s="11" t="str">
        <f>'[1]TCE - ANEXO III - Preencher'!E101</f>
        <v>EVANDRA BATISTA SILVA PINHEIRO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 t="str">
        <f>IF('[1]TCE - ANEXO III - Preencher'!H101="","",'[1]TCE - ANEXO III - Preencher'!H101)</f>
        <v>07/2026</v>
      </c>
      <c r="H92" s="14" t="str">
        <f>'[1]TCE - ANEXO III - Preencher'!I101</f>
        <v>0,00</v>
      </c>
      <c r="I92" s="14">
        <f>'[1]TCE - ANEXO III - Preencher'!J101</f>
        <v>298.39</v>
      </c>
      <c r="J92" s="14">
        <f>'[1]TCE - ANEXO III - Preencher'!K101</f>
        <v>0</v>
      </c>
      <c r="K92" s="15">
        <f>'[1]TCE - ANEXO III - Preencher'!L101</f>
        <v>243.90700000000001</v>
      </c>
      <c r="L92" s="15">
        <f>'[1]TCE - ANEXO III - Preencher'!M101</f>
        <v>3.59</v>
      </c>
      <c r="M92" s="15">
        <f t="shared" si="7"/>
        <v>240.31700000000001</v>
      </c>
      <c r="N92" s="15">
        <f>'[1]TCE - ANEXO III - Preencher'!O101</f>
        <v>2.83</v>
      </c>
      <c r="O92" s="15">
        <f>'[1]TCE - ANEXO III - Preencher'!P101</f>
        <v>0</v>
      </c>
      <c r="P92" s="16">
        <f t="shared" si="8"/>
        <v>2.83</v>
      </c>
      <c r="Q92" s="15">
        <f>'[1]TCE - ANEXO III - Preencher'!R101</f>
        <v>221.34549999999999</v>
      </c>
      <c r="R92" s="15">
        <f>'[1]TCE - ANEXO III - Preencher'!S101</f>
        <v>143.65</v>
      </c>
      <c r="S92" s="16">
        <f t="shared" si="9"/>
        <v>77.695499999999981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1924.07</v>
      </c>
      <c r="Y92" s="15">
        <f>'[1]TCE - ANEXO III - Preencher'!Z101</f>
        <v>0</v>
      </c>
      <c r="Z92" s="16">
        <f t="shared" si="11"/>
        <v>1924.07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2543.3024999999998</v>
      </c>
    </row>
    <row r="93" spans="1:28" x14ac:dyDescent="0.2">
      <c r="A93" s="8">
        <f>IFERROR(VLOOKUP(B93,'[1]DADOS (OCULTAR)'!$Q$3:$S$136,3,0),"")</f>
        <v>9767633000609</v>
      </c>
      <c r="B93" s="9" t="str">
        <f>'[1]TCE - ANEXO III - Preencher'!C102</f>
        <v>UPA CAXANGÁ - CG Nº 007/2022</v>
      </c>
      <c r="C93" s="10"/>
      <c r="D93" s="11" t="str">
        <f>'[1]TCE - ANEXO III - Preencher'!E102</f>
        <v>EVELYNE ALVES DE SOUSA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2234-05</v>
      </c>
      <c r="G93" s="13" t="str">
        <f>IF('[1]TCE - ANEXO III - Preencher'!H102="","",'[1]TCE - ANEXO III - Preencher'!H102)</f>
        <v>07/2026</v>
      </c>
      <c r="H93" s="14" t="str">
        <f>'[1]TCE - ANEXO III - Preencher'!I102</f>
        <v>0,00</v>
      </c>
      <c r="I93" s="14">
        <f>'[1]TCE - ANEXO III - Preencher'!J102</f>
        <v>414.88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1.41</v>
      </c>
      <c r="O93" s="15">
        <f>'[1]TCE - ANEXO III - Preencher'!P102</f>
        <v>0</v>
      </c>
      <c r="P93" s="16">
        <f t="shared" si="8"/>
        <v>1.41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416.29</v>
      </c>
    </row>
    <row r="94" spans="1:28" x14ac:dyDescent="0.2">
      <c r="A94" s="8">
        <f>IFERROR(VLOOKUP(B94,'[1]DADOS (OCULTAR)'!$Q$3:$S$136,3,0),"")</f>
        <v>9767633000609</v>
      </c>
      <c r="B94" s="9" t="str">
        <f>'[1]TCE - ANEXO III - Preencher'!C103</f>
        <v>UPA CAXANGÁ - CG Nº 007/2022</v>
      </c>
      <c r="C94" s="10"/>
      <c r="D94" s="11" t="str">
        <f>'[1]TCE - ANEXO III - Preencher'!E103</f>
        <v>EVERTON  RODRIGUES DO NASCIMENTO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2236-05</v>
      </c>
      <c r="G94" s="13" t="str">
        <f>IF('[1]TCE - ANEXO III - Preencher'!H103="","",'[1]TCE - ANEXO III - Preencher'!H103)</f>
        <v>07/2026</v>
      </c>
      <c r="H94" s="14" t="str">
        <f>'[1]TCE - ANEXO III - Preencher'!I103</f>
        <v>0,00</v>
      </c>
      <c r="I94" s="14">
        <f>'[1]TCE - ANEXO III - Preencher'!J103</f>
        <v>270.23</v>
      </c>
      <c r="J94" s="14">
        <f>'[1]TCE - ANEXO III - Preencher'!K103</f>
        <v>0</v>
      </c>
      <c r="K94" s="15">
        <f>'[1]TCE - ANEXO III - Preencher'!L103</f>
        <v>243.90700000000001</v>
      </c>
      <c r="L94" s="15">
        <f>'[1]TCE - ANEXO III - Preencher'!M103</f>
        <v>2.95</v>
      </c>
      <c r="M94" s="15">
        <f t="shared" si="7"/>
        <v>240.95700000000002</v>
      </c>
      <c r="N94" s="15">
        <f>'[1]TCE - ANEXO III - Preencher'!O103</f>
        <v>2.83</v>
      </c>
      <c r="O94" s="15">
        <f>'[1]TCE - ANEXO III - Preencher'!P103</f>
        <v>0</v>
      </c>
      <c r="P94" s="16">
        <f t="shared" si="8"/>
        <v>2.83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514.01700000000005</v>
      </c>
    </row>
    <row r="95" spans="1:28" x14ac:dyDescent="0.2">
      <c r="A95" s="8">
        <f>IFERROR(VLOOKUP(B95,'[1]DADOS (OCULTAR)'!$Q$3:$S$136,3,0),"")</f>
        <v>9767633000609</v>
      </c>
      <c r="B95" s="9" t="str">
        <f>'[1]TCE - ANEXO III - Preencher'!C104</f>
        <v>UPA CAXANGÁ - CG Nº 007/2022</v>
      </c>
      <c r="C95" s="10"/>
      <c r="D95" s="11" t="str">
        <f>'[1]TCE - ANEXO III - Preencher'!E104</f>
        <v>EVERTTON DA SILVA MARTINS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3132-20</v>
      </c>
      <c r="G95" s="13" t="str">
        <f>IF('[1]TCE - ANEXO III - Preencher'!H104="","",'[1]TCE - ANEXO III - Preencher'!H104)</f>
        <v>07/2026</v>
      </c>
      <c r="H95" s="14" t="str">
        <f>'[1]TCE - ANEXO III - Preencher'!I104</f>
        <v>0,00</v>
      </c>
      <c r="I95" s="14">
        <f>'[1]TCE - ANEXO III - Preencher'!J104</f>
        <v>0</v>
      </c>
      <c r="J95" s="14">
        <f>'[1]TCE - ANEXO III - Preencher'!K104</f>
        <v>313.33</v>
      </c>
      <c r="K95" s="15">
        <f>'[1]TCE - ANEXO III - Preencher'!L104</f>
        <v>243.90700000000001</v>
      </c>
      <c r="L95" s="15">
        <f>'[1]TCE - ANEXO III - Preencher'!M104</f>
        <v>32.32</v>
      </c>
      <c r="M95" s="15">
        <f t="shared" si="7"/>
        <v>211.58700000000002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29.9</v>
      </c>
      <c r="Y95" s="15">
        <f>'[1]TCE - ANEXO III - Preencher'!Z104</f>
        <v>0</v>
      </c>
      <c r="Z95" s="16">
        <f t="shared" si="11"/>
        <v>29.9</v>
      </c>
      <c r="AA95" s="17" t="str">
        <f>IF('[1]TCE - ANEXO III - Preencher'!AB104="","",'[1]TCE - ANEXO III - Preencher'!AB104)</f>
        <v>Beneficio obrigatorio CCT Federacao – Plano Assistencial Agiben</v>
      </c>
      <c r="AB95" s="15">
        <f t="shared" si="6"/>
        <v>554.81700000000001</v>
      </c>
    </row>
    <row r="96" spans="1:28" x14ac:dyDescent="0.2">
      <c r="A96" s="8">
        <f>IFERROR(VLOOKUP(B96,'[1]DADOS (OCULTAR)'!$Q$3:$S$136,3,0),"")</f>
        <v>9767633000609</v>
      </c>
      <c r="B96" s="9" t="str">
        <f>'[1]TCE - ANEXO III - Preencher'!C105</f>
        <v>UPA CAXANGÁ - CG Nº 007/2022</v>
      </c>
      <c r="C96" s="10"/>
      <c r="D96" s="11" t="str">
        <f>'[1]TCE - ANEXO III - Preencher'!E105</f>
        <v xml:space="preserve">FABIANA COSMA PAVAO 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 t="str">
        <f>'[1]TCE - ANEXO III - Preencher'!I105</f>
        <v>0,00</v>
      </c>
      <c r="I96" s="14">
        <f>'[1]TCE - ANEXO III - Preencher'!J105</f>
        <v>163.61000000000001</v>
      </c>
      <c r="J96" s="14">
        <f>'[1]TCE - ANEXO III - Preencher'!K105</f>
        <v>0</v>
      </c>
      <c r="K96" s="15">
        <f>'[1]TCE - ANEXO III - Preencher'!L105</f>
        <v>243.90700000000001</v>
      </c>
      <c r="L96" s="15">
        <f>'[1]TCE - ANEXO III - Preencher'!M105</f>
        <v>16.21</v>
      </c>
      <c r="M96" s="15">
        <f t="shared" si="7"/>
        <v>227.697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1704</v>
      </c>
      <c r="Y96" s="15">
        <f>'[1]TCE - ANEXO III - Preencher'!Z105</f>
        <v>0</v>
      </c>
      <c r="Z96" s="16">
        <f t="shared" si="11"/>
        <v>1704</v>
      </c>
      <c r="AA96" s="17" t="str">
        <f>IF('[1]TCE - ANEXO III - Preencher'!AB105="","",'[1]TCE - ANEXO III - Preencher'!AB105)</f>
        <v>Abono assistencial financeiro – complemento Piso da Enfermagem</v>
      </c>
      <c r="AB96" s="15">
        <f t="shared" si="6"/>
        <v>2095.3069999999998</v>
      </c>
    </row>
    <row r="97" spans="1:28" x14ac:dyDescent="0.2">
      <c r="A97" s="8">
        <f>IFERROR(VLOOKUP(B97,'[1]DADOS (OCULTAR)'!$Q$3:$S$136,3,0),"")</f>
        <v>9767633000609</v>
      </c>
      <c r="B97" s="9" t="str">
        <f>'[1]TCE - ANEXO III - Preencher'!C106</f>
        <v>UPA CAXANGÁ - CG Nº 007/2022</v>
      </c>
      <c r="C97" s="10"/>
      <c r="D97" s="11" t="str">
        <f>'[1]TCE - ANEXO III - Preencher'!E106</f>
        <v>FABIOLA LIMA DOS SANTOS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 t="str">
        <f>'[1]TCE - ANEXO III - Preencher'!I106</f>
        <v>0,00</v>
      </c>
      <c r="I97" s="14">
        <f>'[1]TCE - ANEXO III - Preencher'!J106</f>
        <v>173.15</v>
      </c>
      <c r="J97" s="14">
        <f>'[1]TCE - ANEXO III - Preencher'!K106</f>
        <v>0</v>
      </c>
      <c r="K97" s="15">
        <f>'[1]TCE - ANEXO III - Preencher'!L106</f>
        <v>243.90700000000001</v>
      </c>
      <c r="L97" s="15">
        <f>'[1]TCE - ANEXO III - Preencher'!M106</f>
        <v>16.21</v>
      </c>
      <c r="M97" s="15">
        <f t="shared" si="7"/>
        <v>227.697</v>
      </c>
      <c r="N97" s="15">
        <f>'[1]TCE - ANEXO III - Preencher'!O106</f>
        <v>1.41</v>
      </c>
      <c r="O97" s="15">
        <f>'[1]TCE - ANEXO III - Preencher'!P106</f>
        <v>0</v>
      </c>
      <c r="P97" s="16">
        <f t="shared" si="8"/>
        <v>1.41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2106.2570000000001</v>
      </c>
    </row>
    <row r="98" spans="1:28" x14ac:dyDescent="0.2">
      <c r="A98" s="8">
        <f>IFERROR(VLOOKUP(B98,'[1]DADOS (OCULTAR)'!$Q$3:$S$136,3,0),"")</f>
        <v>9767633000609</v>
      </c>
      <c r="B98" s="9" t="str">
        <f>'[1]TCE - ANEXO III - Preencher'!C107</f>
        <v>UPA CAXANGÁ - CG Nº 007/2022</v>
      </c>
      <c r="C98" s="10"/>
      <c r="D98" s="11" t="str">
        <f>'[1]TCE - ANEXO III - Preencher'!E107</f>
        <v>FERNANDA CLARA DE PAIVA MELO ALBUQUERQUE ALVES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 t="str">
        <f>IF('[1]TCE - ANEXO III - Preencher'!H107="","",'[1]TCE - ANEXO III - Preencher'!H107)</f>
        <v>07/2026</v>
      </c>
      <c r="H98" s="14" t="str">
        <f>'[1]TCE - ANEXO III - Preencher'!I107</f>
        <v>0,00</v>
      </c>
      <c r="I98" s="14">
        <f>'[1]TCE - ANEXO III - Preencher'!J107</f>
        <v>219.68</v>
      </c>
      <c r="J98" s="14">
        <f>'[1]TCE - ANEXO III - Preencher'!K107</f>
        <v>0</v>
      </c>
      <c r="K98" s="15">
        <f>'[1]TCE - ANEXO III - Preencher'!L107</f>
        <v>243.90700000000001</v>
      </c>
      <c r="L98" s="15">
        <f>'[1]TCE - ANEXO III - Preencher'!M107</f>
        <v>3.33</v>
      </c>
      <c r="M98" s="15">
        <f t="shared" si="7"/>
        <v>240.577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221.34549999999999</v>
      </c>
      <c r="R98" s="15">
        <f>'[1]TCE - ANEXO III - Preencher'!S107</f>
        <v>133.31</v>
      </c>
      <c r="S98" s="16">
        <f t="shared" si="9"/>
        <v>88.035499999999985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2096.2800000000002</v>
      </c>
      <c r="Y98" s="15">
        <f>'[1]TCE - ANEXO III - Preencher'!Z107</f>
        <v>0</v>
      </c>
      <c r="Z98" s="16">
        <f t="shared" si="11"/>
        <v>2096.2800000000002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2644.5725000000002</v>
      </c>
    </row>
    <row r="99" spans="1:28" x14ac:dyDescent="0.2">
      <c r="A99" s="8">
        <f>IFERROR(VLOOKUP(B99,'[1]DADOS (OCULTAR)'!$Q$3:$S$136,3,0),"")</f>
        <v>9767633000609</v>
      </c>
      <c r="B99" s="9" t="str">
        <f>'[1]TCE - ANEXO III - Preencher'!C108</f>
        <v>UPA CAXANGÁ - CG Nº 007/2022</v>
      </c>
      <c r="C99" s="10"/>
      <c r="D99" s="11" t="str">
        <f>'[1]TCE - ANEXO III - Preencher'!E108</f>
        <v>FERNANDO ANIBAL FIALHO CANTARELLI</v>
      </c>
      <c r="E99" s="9" t="str">
        <f>IF('[1]TCE - ANEXO III - Preencher'!F108="4 - Assistência Odontológica","2 - Outros Profissionais da Saúde",'[1]TCE - ANEXO III - Preencher'!F108)</f>
        <v>1 - Médico</v>
      </c>
      <c r="F99" s="12" t="str">
        <f>'[1]TCE - ANEXO III - Preencher'!G108</f>
        <v>2251-25</v>
      </c>
      <c r="G99" s="13" t="str">
        <f>IF('[1]TCE - ANEXO III - Preencher'!H108="","",'[1]TCE - ANEXO III - Preencher'!H108)</f>
        <v>07/2026</v>
      </c>
      <c r="H99" s="14" t="str">
        <f>'[1]TCE - ANEXO III - Preencher'!I108</f>
        <v>0,00</v>
      </c>
      <c r="I99" s="14">
        <f>'[1]TCE - ANEXO III - Preencher'!J108</f>
        <v>989.41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40</v>
      </c>
      <c r="O99" s="15">
        <f>'[1]TCE - ANEXO III - Preencher'!P108</f>
        <v>0</v>
      </c>
      <c r="P99" s="16">
        <f t="shared" si="8"/>
        <v>40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1029.4099999999999</v>
      </c>
    </row>
    <row r="100" spans="1:28" x14ac:dyDescent="0.2">
      <c r="A100" s="8">
        <f>IFERROR(VLOOKUP(B100,'[1]DADOS (OCULTAR)'!$Q$3:$S$136,3,0),"")</f>
        <v>9767633000609</v>
      </c>
      <c r="B100" s="9" t="str">
        <f>'[1]TCE - ANEXO III - Preencher'!C109</f>
        <v>UPA CAXANGÁ - CG Nº 007/2022</v>
      </c>
      <c r="C100" s="10"/>
      <c r="D100" s="11" t="str">
        <f>'[1]TCE - ANEXO III - Preencher'!E109</f>
        <v>FILIPE JORGE CAVALCANTI DO REGO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3241-15</v>
      </c>
      <c r="G100" s="13" t="str">
        <f>IF('[1]TCE - ANEXO III - Preencher'!H109="","",'[1]TCE - ANEXO III - Preencher'!H109)</f>
        <v>07/2026</v>
      </c>
      <c r="H100" s="14" t="str">
        <f>'[1]TCE - ANEXO III - Preencher'!I109</f>
        <v>0,00</v>
      </c>
      <c r="I100" s="14">
        <f>'[1]TCE - ANEXO III - Preencher'!J109</f>
        <v>411.51</v>
      </c>
      <c r="J100" s="14">
        <f>'[1]TCE - ANEXO III - Preencher'!K109</f>
        <v>0</v>
      </c>
      <c r="K100" s="15">
        <f>'[1]TCE - ANEXO III - Preencher'!L109</f>
        <v>243.90700000000001</v>
      </c>
      <c r="L100" s="15">
        <f>'[1]TCE - ANEXO III - Preencher'!M109</f>
        <v>2.73</v>
      </c>
      <c r="M100" s="15">
        <f t="shared" si="7"/>
        <v>241.17700000000002</v>
      </c>
      <c r="N100" s="15">
        <f>'[1]TCE - ANEXO III - Preencher'!O109</f>
        <v>1.41</v>
      </c>
      <c r="O100" s="15">
        <f>'[1]TCE - ANEXO III - Preencher'!P109</f>
        <v>0</v>
      </c>
      <c r="P100" s="16">
        <f t="shared" si="8"/>
        <v>1.41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654.09699999999998</v>
      </c>
    </row>
    <row r="101" spans="1:28" x14ac:dyDescent="0.2">
      <c r="A101" s="8">
        <f>IFERROR(VLOOKUP(B101,'[1]DADOS (OCULTAR)'!$Q$3:$S$136,3,0),"")</f>
        <v>9767633000609</v>
      </c>
      <c r="B101" s="9" t="str">
        <f>'[1]TCE - ANEXO III - Preencher'!C110</f>
        <v>UPA CAXANGÁ - CG Nº 007/2022</v>
      </c>
      <c r="C101" s="10"/>
      <c r="D101" s="11" t="str">
        <f>'[1]TCE - ANEXO III - Preencher'!E110</f>
        <v>FRANCISCO DE ASSIS DE LIMA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3241-15</v>
      </c>
      <c r="G101" s="13" t="str">
        <f>IF('[1]TCE - ANEXO III - Preencher'!H110="","",'[1]TCE - ANEXO III - Preencher'!H110)</f>
        <v>07/2026</v>
      </c>
      <c r="H101" s="14" t="str">
        <f>'[1]TCE - ANEXO III - Preencher'!I110</f>
        <v>0,00</v>
      </c>
      <c r="I101" s="14">
        <f>'[1]TCE - ANEXO III - Preencher'!J110</f>
        <v>519.53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1.41</v>
      </c>
      <c r="O101" s="15">
        <f>'[1]TCE - ANEXO III - Preencher'!P110</f>
        <v>0</v>
      </c>
      <c r="P101" s="16">
        <f t="shared" si="8"/>
        <v>1.41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520.93999999999994</v>
      </c>
    </row>
    <row r="102" spans="1:28" x14ac:dyDescent="0.2">
      <c r="A102" s="8">
        <f>IFERROR(VLOOKUP(B102,'[1]DADOS (OCULTAR)'!$Q$3:$S$136,3,0),"")</f>
        <v>9767633000609</v>
      </c>
      <c r="B102" s="9" t="str">
        <f>'[1]TCE - ANEXO III - Preencher'!C111</f>
        <v>UPA CAXANGÁ - CG Nº 007/2022</v>
      </c>
      <c r="C102" s="10"/>
      <c r="D102" s="11" t="str">
        <f>'[1]TCE - ANEXO III - Preencher'!E111</f>
        <v>GABRIEL ANTONIO RODRIGUES DE FREITAS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4110-05</v>
      </c>
      <c r="G102" s="13" t="str">
        <f>IF('[1]TCE - ANEXO III - Preencher'!H111="","",'[1]TCE - ANEXO III - Preencher'!H111)</f>
        <v>07/2026</v>
      </c>
      <c r="H102" s="14" t="str">
        <f>'[1]TCE - ANEXO III - Preencher'!I111</f>
        <v>0,00</v>
      </c>
      <c r="I102" s="14">
        <f>'[1]TCE - ANEXO III - Preencher'!J111</f>
        <v>15.23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1.41</v>
      </c>
      <c r="O102" s="15">
        <f>'[1]TCE - ANEXO III - Preencher'!P111</f>
        <v>0</v>
      </c>
      <c r="P102" s="16">
        <f t="shared" si="8"/>
        <v>1.41</v>
      </c>
      <c r="Q102" s="15">
        <f>'[1]TCE - ANEXO III - Preencher'!R111</f>
        <v>419.34550000000002</v>
      </c>
      <c r="R102" s="15">
        <f>'[1]TCE - ANEXO III - Preencher'!S111</f>
        <v>45.69</v>
      </c>
      <c r="S102" s="16">
        <f t="shared" si="9"/>
        <v>373.65550000000002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Beneficio obrigatorio CCT Federacao – Plano Assistencial Agiben</v>
      </c>
      <c r="AB102" s="15">
        <f t="shared" si="6"/>
        <v>420.19549999999998</v>
      </c>
    </row>
    <row r="103" spans="1:28" x14ac:dyDescent="0.2">
      <c r="A103" s="8">
        <f>IFERROR(VLOOKUP(B103,'[1]DADOS (OCULTAR)'!$Q$3:$S$136,3,0),"")</f>
        <v>9767633000609</v>
      </c>
      <c r="B103" s="9" t="str">
        <f>'[1]TCE - ANEXO III - Preencher'!C112</f>
        <v>UPA CAXANGÁ - CG Nº 007/2022</v>
      </c>
      <c r="C103" s="10"/>
      <c r="D103" s="11" t="str">
        <f>'[1]TCE - ANEXO III - Preencher'!E112</f>
        <v xml:space="preserve">GABRIEL MARTINS GOUVEIA </v>
      </c>
      <c r="E103" s="9" t="str">
        <f>IF('[1]TCE - ANEXO III - Preencher'!F112="4 - Assistência Odontológica","2 - Outros Profissionais da Saúde",'[1]TCE - ANEXO III - Preencher'!F112)</f>
        <v>3 - Administrativo</v>
      </c>
      <c r="F103" s="12" t="str">
        <f>'[1]TCE - ANEXO III - Preencher'!G112</f>
        <v>4110-05</v>
      </c>
      <c r="G103" s="13" t="str">
        <f>IF('[1]TCE - ANEXO III - Preencher'!H112="","",'[1]TCE - ANEXO III - Preencher'!H112)</f>
        <v>07/2026</v>
      </c>
      <c r="H103" s="14" t="str">
        <f>'[1]TCE - ANEXO III - Preencher'!I112</f>
        <v>0,00</v>
      </c>
      <c r="I103" s="14">
        <f>'[1]TCE - ANEXO III - Preencher'!J112</f>
        <v>15.23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1.41</v>
      </c>
      <c r="O103" s="15">
        <f>'[1]TCE - ANEXO III - Preencher'!P112</f>
        <v>0</v>
      </c>
      <c r="P103" s="16">
        <f t="shared" si="8"/>
        <v>1.41</v>
      </c>
      <c r="Q103" s="15">
        <f>'[1]TCE - ANEXO III - Preencher'!R112</f>
        <v>212.34549999999999</v>
      </c>
      <c r="R103" s="15">
        <f>'[1]TCE - ANEXO III - Preencher'!S112</f>
        <v>45.69</v>
      </c>
      <c r="S103" s="16">
        <f t="shared" si="9"/>
        <v>166.65549999999999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29.9</v>
      </c>
      <c r="Y103" s="15">
        <f>'[1]TCE - ANEXO III - Preencher'!Z112</f>
        <v>0</v>
      </c>
      <c r="Z103" s="16">
        <f t="shared" si="11"/>
        <v>29.9</v>
      </c>
      <c r="AA103" s="17" t="str">
        <f>IF('[1]TCE - ANEXO III - Preencher'!AB112="","",'[1]TCE - ANEXO III - Preencher'!AB112)</f>
        <v>Beneficio obrigatorio CCT Federacao – Plano Assistencial Agiben</v>
      </c>
      <c r="AB103" s="15">
        <f t="shared" si="6"/>
        <v>213.19550000000001</v>
      </c>
    </row>
    <row r="104" spans="1:28" x14ac:dyDescent="0.2">
      <c r="A104" s="8">
        <f>IFERROR(VLOOKUP(B104,'[1]DADOS (OCULTAR)'!$Q$3:$S$136,3,0),"")</f>
        <v>9767633000609</v>
      </c>
      <c r="B104" s="9" t="str">
        <f>'[1]TCE - ANEXO III - Preencher'!C113</f>
        <v>UPA CAXANGÁ - CG Nº 007/2022</v>
      </c>
      <c r="C104" s="10"/>
      <c r="D104" s="11" t="str">
        <f>'[1]TCE - ANEXO III - Preencher'!E113</f>
        <v xml:space="preserve">GABRIELA GOMES DIAS 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 t="str">
        <f>IF('[1]TCE - ANEXO III - Preencher'!H113="","",'[1]TCE - ANEXO III - Preencher'!H113)</f>
        <v>07/2026</v>
      </c>
      <c r="H104" s="14" t="str">
        <f>'[1]TCE - ANEXO III - Preencher'!I113</f>
        <v>0,00</v>
      </c>
      <c r="I104" s="14">
        <f>'[1]TCE - ANEXO III - Preencher'!J113</f>
        <v>167.87</v>
      </c>
      <c r="J104" s="14">
        <f>'[1]TCE - ANEXO III - Preencher'!K113</f>
        <v>0</v>
      </c>
      <c r="K104" s="15">
        <f>'[1]TCE - ANEXO III - Preencher'!L113</f>
        <v>243.90700000000001</v>
      </c>
      <c r="L104" s="15">
        <f>'[1]TCE - ANEXO III - Preencher'!M113</f>
        <v>2.4300000000000002</v>
      </c>
      <c r="M104" s="15">
        <f t="shared" si="7"/>
        <v>241.477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1704</v>
      </c>
      <c r="Y104" s="15">
        <f>'[1]TCE - ANEXO III - Preencher'!Z113</f>
        <v>0</v>
      </c>
      <c r="Z104" s="16">
        <f t="shared" si="11"/>
        <v>1704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2113.3469999999998</v>
      </c>
    </row>
    <row r="105" spans="1:28" x14ac:dyDescent="0.2">
      <c r="A105" s="8">
        <f>IFERROR(VLOOKUP(B105,'[1]DADOS (OCULTAR)'!$Q$3:$S$136,3,0),"")</f>
        <v>9767633000609</v>
      </c>
      <c r="B105" s="9" t="str">
        <f>'[1]TCE - ANEXO III - Preencher'!C114</f>
        <v>UPA CAXANGÁ - CG Nº 007/2022</v>
      </c>
      <c r="C105" s="10"/>
      <c r="D105" s="11" t="str">
        <f>'[1]TCE - ANEXO III - Preencher'!E114</f>
        <v>GENILDA MARIA DA SILVA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5211-30</v>
      </c>
      <c r="G105" s="13" t="str">
        <f>IF('[1]TCE - ANEXO III - Preencher'!H114="","",'[1]TCE - ANEXO III - Preencher'!H114)</f>
        <v>07/2026</v>
      </c>
      <c r="H105" s="14" t="str">
        <f>'[1]TCE - ANEXO III - Preencher'!I114</f>
        <v>0,00</v>
      </c>
      <c r="I105" s="14">
        <f>'[1]TCE - ANEXO III - Preencher'!J114</f>
        <v>212.76</v>
      </c>
      <c r="J105" s="14">
        <f>'[1]TCE - ANEXO III - Preencher'!K114</f>
        <v>0</v>
      </c>
      <c r="K105" s="15">
        <f>'[1]TCE - ANEXO III - Preencher'!L114</f>
        <v>243.90700000000001</v>
      </c>
      <c r="L105" s="15">
        <f>'[1]TCE - ANEXO III - Preencher'!M114</f>
        <v>32.32</v>
      </c>
      <c r="M105" s="15">
        <f t="shared" si="7"/>
        <v>211.58700000000002</v>
      </c>
      <c r="N105" s="15">
        <f>'[1]TCE - ANEXO III - Preencher'!O114</f>
        <v>1.41</v>
      </c>
      <c r="O105" s="15">
        <f>'[1]TCE - ANEXO III - Preencher'!P114</f>
        <v>0</v>
      </c>
      <c r="P105" s="16">
        <f t="shared" si="8"/>
        <v>1.41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29.9</v>
      </c>
      <c r="Y105" s="15">
        <f>'[1]TCE - ANEXO III - Preencher'!Z114</f>
        <v>0</v>
      </c>
      <c r="Z105" s="16">
        <f t="shared" si="11"/>
        <v>29.9</v>
      </c>
      <c r="AA105" s="17" t="str">
        <f>IF('[1]TCE - ANEXO III - Preencher'!AB114="","",'[1]TCE - ANEXO III - Preencher'!AB114)</f>
        <v>Beneficio obrigatorio CCT Federacao – Plano Assistencial Agiben</v>
      </c>
      <c r="AB105" s="15">
        <f t="shared" si="6"/>
        <v>455.65699999999998</v>
      </c>
    </row>
    <row r="106" spans="1:28" x14ac:dyDescent="0.2">
      <c r="A106" s="8">
        <f>IFERROR(VLOOKUP(B106,'[1]DADOS (OCULTAR)'!$Q$3:$S$136,3,0),"")</f>
        <v>9767633000609</v>
      </c>
      <c r="B106" s="9" t="str">
        <f>'[1]TCE - ANEXO III - Preencher'!C115</f>
        <v>UPA CAXANGÁ - CG Nº 007/2022</v>
      </c>
      <c r="C106" s="10"/>
      <c r="D106" s="11" t="str">
        <f>'[1]TCE - ANEXO III - Preencher'!E115</f>
        <v>GENIVAL SEVERINO DE MENDONCA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7823-20</v>
      </c>
      <c r="G106" s="13" t="str">
        <f>IF('[1]TCE - ANEXO III - Preencher'!H115="","",'[1]TCE - ANEXO III - Preencher'!H115)</f>
        <v>07/2026</v>
      </c>
      <c r="H106" s="14" t="str">
        <f>'[1]TCE - ANEXO III - Preencher'!I115</f>
        <v>0,00</v>
      </c>
      <c r="I106" s="14">
        <f>'[1]TCE - ANEXO III - Preencher'!J115</f>
        <v>227</v>
      </c>
      <c r="J106" s="14">
        <f>'[1]TCE - ANEXO III - Preencher'!K115</f>
        <v>0</v>
      </c>
      <c r="K106" s="15">
        <f>'[1]TCE - ANEXO III - Preencher'!L115</f>
        <v>243.90700000000001</v>
      </c>
      <c r="L106" s="15">
        <f>'[1]TCE - ANEXO III - Preencher'!M115</f>
        <v>16.21</v>
      </c>
      <c r="M106" s="15">
        <f t="shared" si="7"/>
        <v>227.697</v>
      </c>
      <c r="N106" s="15">
        <f>'[1]TCE - ANEXO III - Preencher'!O115</f>
        <v>1.41</v>
      </c>
      <c r="O106" s="15">
        <f>'[1]TCE - ANEXO III - Preencher'!P115</f>
        <v>0</v>
      </c>
      <c r="P106" s="16">
        <f t="shared" si="8"/>
        <v>1.41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394.25</v>
      </c>
      <c r="Y106" s="15">
        <f>'[1]TCE - ANEXO III - Preencher'!Z115</f>
        <v>0</v>
      </c>
      <c r="Z106" s="16">
        <f t="shared" si="11"/>
        <v>394.25</v>
      </c>
      <c r="AA106" s="17" t="str">
        <f>IF('[1]TCE - ANEXO III - Preencher'!AB115="","",'[1]TCE - ANEXO III - Preencher'!AB115)</f>
        <v>PLANO ASSISTENCIA MEDICA E ODONTOLOGICA</v>
      </c>
      <c r="AB106" s="15">
        <f t="shared" si="6"/>
        <v>850.35699999999997</v>
      </c>
    </row>
    <row r="107" spans="1:28" x14ac:dyDescent="0.2">
      <c r="A107" s="8">
        <f>IFERROR(VLOOKUP(B107,'[1]DADOS (OCULTAR)'!$Q$3:$S$136,3,0),"")</f>
        <v>9767633000609</v>
      </c>
      <c r="B107" s="9" t="str">
        <f>'[1]TCE - ANEXO III - Preencher'!C116</f>
        <v>UPA CAXANGÁ - CG Nº 007/2022</v>
      </c>
      <c r="C107" s="10"/>
      <c r="D107" s="11" t="str">
        <f>'[1]TCE - ANEXO III - Preencher'!E116</f>
        <v>GEYCIMARA MARIA DA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2235-05</v>
      </c>
      <c r="G107" s="13" t="str">
        <f>IF('[1]TCE - ANEXO III - Preencher'!H116="","",'[1]TCE - ANEXO III - Preencher'!H116)</f>
        <v>07/2026</v>
      </c>
      <c r="H107" s="14" t="str">
        <f>'[1]TCE - ANEXO III - Preencher'!I116</f>
        <v>0,00</v>
      </c>
      <c r="I107" s="14">
        <f>'[1]TCE - ANEXO III - Preencher'!J116</f>
        <v>0</v>
      </c>
      <c r="J107" s="14">
        <f>'[1]TCE - ANEXO III - Preencher'!K116</f>
        <v>363.25</v>
      </c>
      <c r="K107" s="15">
        <f>'[1]TCE - ANEXO III - Preencher'!L116</f>
        <v>243.90700000000001</v>
      </c>
      <c r="L107" s="15">
        <f>'[1]TCE - ANEXO III - Preencher'!M116</f>
        <v>2.79</v>
      </c>
      <c r="M107" s="15">
        <f t="shared" si="7"/>
        <v>241.11700000000002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221.34549999999999</v>
      </c>
      <c r="R107" s="15">
        <f>'[1]TCE - ANEXO III - Preencher'!S116</f>
        <v>0</v>
      </c>
      <c r="S107" s="16">
        <f t="shared" si="9"/>
        <v>221.34549999999999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2459.15</v>
      </c>
      <c r="Y107" s="15">
        <f>'[1]TCE - ANEXO III - Preencher'!Z116</f>
        <v>0</v>
      </c>
      <c r="Z107" s="16">
        <f t="shared" si="11"/>
        <v>2459.15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3284.8625000000002</v>
      </c>
    </row>
    <row r="108" spans="1:28" x14ac:dyDescent="0.2">
      <c r="A108" s="8">
        <f>IFERROR(VLOOKUP(B108,'[1]DADOS (OCULTAR)'!$Q$3:$S$136,3,0),"")</f>
        <v>9767633000609</v>
      </c>
      <c r="B108" s="9" t="str">
        <f>'[1]TCE - ANEXO III - Preencher'!C117</f>
        <v>UPA CAXANGÁ - CG Nº 007/2022</v>
      </c>
      <c r="C108" s="10"/>
      <c r="D108" s="11" t="str">
        <f>'[1]TCE - ANEXO III - Preencher'!E117</f>
        <v>GEYDSON NOBREGA DA SILVA</v>
      </c>
      <c r="E108" s="9" t="str">
        <f>IF('[1]TCE - ANEXO III - Preencher'!F117="4 - Assistência Odontológica","2 - Outros Profissionais da Saúde",'[1]TCE - ANEXO III - Preencher'!F117)</f>
        <v>1 - Médico</v>
      </c>
      <c r="F108" s="12" t="str">
        <f>'[1]TCE - ANEXO III - Preencher'!G117</f>
        <v>2251-25</v>
      </c>
      <c r="G108" s="13" t="str">
        <f>IF('[1]TCE - ANEXO III - Preencher'!H117="","",'[1]TCE - ANEXO III - Preencher'!H117)</f>
        <v>07/2026</v>
      </c>
      <c r="H108" s="14" t="str">
        <f>'[1]TCE - ANEXO III - Preencher'!I117</f>
        <v>0,00</v>
      </c>
      <c r="I108" s="14">
        <f>'[1]TCE - ANEXO III - Preencher'!J117</f>
        <v>322.02</v>
      </c>
      <c r="J108" s="14">
        <f>'[1]TCE - ANEXO III - Preencher'!K117</f>
        <v>0</v>
      </c>
      <c r="K108" s="15">
        <f>'[1]TCE - ANEXO III - Preencher'!L117</f>
        <v>243.90700000000001</v>
      </c>
      <c r="L108" s="15">
        <f>'[1]TCE - ANEXO III - Preencher'!M117</f>
        <v>3.66</v>
      </c>
      <c r="M108" s="15">
        <f t="shared" si="7"/>
        <v>240.24700000000001</v>
      </c>
      <c r="N108" s="15">
        <f>'[1]TCE - ANEXO III - Preencher'!O117</f>
        <v>11.31</v>
      </c>
      <c r="O108" s="15">
        <f>'[1]TCE - ANEXO III - Preencher'!P117</f>
        <v>0</v>
      </c>
      <c r="P108" s="16">
        <f t="shared" si="8"/>
        <v>11.31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573.577</v>
      </c>
    </row>
    <row r="109" spans="1:28" x14ac:dyDescent="0.2">
      <c r="A109" s="8">
        <f>IFERROR(VLOOKUP(B109,'[1]DADOS (OCULTAR)'!$Q$3:$S$136,3,0),"")</f>
        <v>9767633000609</v>
      </c>
      <c r="B109" s="9" t="str">
        <f>'[1]TCE - ANEXO III - Preencher'!C118</f>
        <v>UPA CAXANGÁ - CG Nº 007/2022</v>
      </c>
      <c r="C109" s="10"/>
      <c r="D109" s="11" t="str">
        <f>'[1]TCE - ANEXO III - Preencher'!E118</f>
        <v xml:space="preserve">GILMAR NASCIMENTO DE LIMA 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4221-10</v>
      </c>
      <c r="G109" s="13" t="str">
        <f>IF('[1]TCE - ANEXO III - Preencher'!H118="","",'[1]TCE - ANEXO III - Preencher'!H118)</f>
        <v>07/2026</v>
      </c>
      <c r="H109" s="14" t="str">
        <f>'[1]TCE - ANEXO III - Preencher'!I118</f>
        <v>0,00</v>
      </c>
      <c r="I109" s="14">
        <f>'[1]TCE - ANEXO III - Preencher'!J118</f>
        <v>159.31</v>
      </c>
      <c r="J109" s="14">
        <f>'[1]TCE - ANEXO III - Preencher'!K118</f>
        <v>0</v>
      </c>
      <c r="K109" s="15">
        <f>'[1]TCE - ANEXO III - Preencher'!L118</f>
        <v>243.90700000000001</v>
      </c>
      <c r="L109" s="15">
        <f>'[1]TCE - ANEXO III - Preencher'!M118</f>
        <v>32.32</v>
      </c>
      <c r="M109" s="15">
        <f t="shared" si="7"/>
        <v>211.58700000000002</v>
      </c>
      <c r="N109" s="15">
        <f>'[1]TCE - ANEXO III - Preencher'!O118</f>
        <v>1.41</v>
      </c>
      <c r="O109" s="15">
        <f>'[1]TCE - ANEXO III - Preencher'!P118</f>
        <v>0</v>
      </c>
      <c r="P109" s="16">
        <f t="shared" si="8"/>
        <v>1.41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402.20700000000005</v>
      </c>
    </row>
    <row r="110" spans="1:28" x14ac:dyDescent="0.2">
      <c r="A110" s="8">
        <f>IFERROR(VLOOKUP(B110,'[1]DADOS (OCULTAR)'!$Q$3:$S$136,3,0),"")</f>
        <v>9767633000609</v>
      </c>
      <c r="B110" s="9" t="str">
        <f>'[1]TCE - ANEXO III - Preencher'!C119</f>
        <v>UPA CAXANGÁ - CG Nº 007/2022</v>
      </c>
      <c r="C110" s="10"/>
      <c r="D110" s="11" t="str">
        <f>'[1]TCE - ANEXO III - Preencher'!E119</f>
        <v>GILSON BELARMINO DA SILVA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07/2026</v>
      </c>
      <c r="H110" s="14" t="str">
        <f>'[1]TCE - ANEXO III - Preencher'!I119</f>
        <v>0,00</v>
      </c>
      <c r="I110" s="14">
        <f>'[1]TCE - ANEXO III - Preencher'!J119</f>
        <v>170.24</v>
      </c>
      <c r="J110" s="14">
        <f>'[1]TCE - ANEXO III - Preencher'!K119</f>
        <v>0</v>
      </c>
      <c r="K110" s="15">
        <f>'[1]TCE - ANEXO III - Preencher'!L119</f>
        <v>243.90700000000001</v>
      </c>
      <c r="L110" s="15">
        <f>'[1]TCE - ANEXO III - Preencher'!M119</f>
        <v>16.21</v>
      </c>
      <c r="M110" s="15">
        <f t="shared" si="7"/>
        <v>227.697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1704</v>
      </c>
      <c r="Y110" s="15">
        <f>'[1]TCE - ANEXO III - Preencher'!Z119</f>
        <v>0</v>
      </c>
      <c r="Z110" s="16">
        <f t="shared" si="11"/>
        <v>1704</v>
      </c>
      <c r="AA110" s="17" t="str">
        <f>IF('[1]TCE - ANEXO III - Preencher'!AB119="","",'[1]TCE - ANEXO III - Preencher'!AB119)</f>
        <v>Abono assistencial financeiro – complemento Piso da Enfermagem</v>
      </c>
      <c r="AB110" s="15">
        <f t="shared" si="6"/>
        <v>2101.9369999999999</v>
      </c>
    </row>
    <row r="111" spans="1:28" x14ac:dyDescent="0.2">
      <c r="A111" s="8">
        <f>IFERROR(VLOOKUP(B111,'[1]DADOS (OCULTAR)'!$Q$3:$S$136,3,0),"")</f>
        <v>9767633000609</v>
      </c>
      <c r="B111" s="9" t="str">
        <f>'[1]TCE - ANEXO III - Preencher'!C120</f>
        <v>UPA CAXANGÁ - CG Nº 007/2022</v>
      </c>
      <c r="C111" s="10"/>
      <c r="D111" s="11" t="str">
        <f>'[1]TCE - ANEXO III - Preencher'!E120</f>
        <v>GISLENA HELIDA MATIAS DE CARVALHO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2516-05</v>
      </c>
      <c r="G111" s="13" t="str">
        <f>IF('[1]TCE - ANEXO III - Preencher'!H120="","",'[1]TCE - ANEXO III - Preencher'!H120)</f>
        <v>07/2026</v>
      </c>
      <c r="H111" s="14" t="str">
        <f>'[1]TCE - ANEXO III - Preencher'!I120</f>
        <v>0,00</v>
      </c>
      <c r="I111" s="14">
        <f>'[1]TCE - ANEXO III - Preencher'!J120</f>
        <v>352.89</v>
      </c>
      <c r="J111" s="14">
        <f>'[1]TCE - ANEXO III - Preencher'!K120</f>
        <v>0</v>
      </c>
      <c r="K111" s="15">
        <f>'[1]TCE - ANEXO III - Preencher'!L120</f>
        <v>243.90700000000001</v>
      </c>
      <c r="L111" s="15">
        <f>'[1]TCE - ANEXO III - Preencher'!M120</f>
        <v>32.32</v>
      </c>
      <c r="M111" s="15">
        <f t="shared" si="7"/>
        <v>211.58700000000002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160</v>
      </c>
      <c r="U111" s="15">
        <f>'[1]TCE - ANEXO III - Preencher'!V120</f>
        <v>0</v>
      </c>
      <c r="V111" s="16">
        <f t="shared" si="10"/>
        <v>160</v>
      </c>
      <c r="W111" s="17" t="str">
        <f>IF('[1]TCE - ANEXO III - Preencher'!X120="","",'[1]TCE - ANEXO III - Preencher'!X120)</f>
        <v>Auxílio Creche</v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754.37699999999995</v>
      </c>
    </row>
    <row r="112" spans="1:28" x14ac:dyDescent="0.2">
      <c r="A112" s="8">
        <f>IFERROR(VLOOKUP(B112,'[1]DADOS (OCULTAR)'!$Q$3:$S$136,3,0),"")</f>
        <v>9767633000609</v>
      </c>
      <c r="B112" s="9" t="str">
        <f>'[1]TCE - ANEXO III - Preencher'!C121</f>
        <v>UPA CAXANGÁ - CG Nº 007/2022</v>
      </c>
      <c r="C112" s="10"/>
      <c r="D112" s="11" t="str">
        <f>'[1]TCE - ANEXO III - Preencher'!E121</f>
        <v>GLEICE IARA SANTOS COSTA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2236-05</v>
      </c>
      <c r="G112" s="13" t="str">
        <f>IF('[1]TCE - ANEXO III - Preencher'!H121="","",'[1]TCE - ANEXO III - Preencher'!H121)</f>
        <v>07/2026</v>
      </c>
      <c r="H112" s="14" t="str">
        <f>'[1]TCE - ANEXO III - Preencher'!I121</f>
        <v>0,00</v>
      </c>
      <c r="I112" s="14">
        <f>'[1]TCE - ANEXO III - Preencher'!J121</f>
        <v>207.38</v>
      </c>
      <c r="J112" s="14">
        <f>'[1]TCE - ANEXO III - Preencher'!K121</f>
        <v>0</v>
      </c>
      <c r="K112" s="15">
        <f>'[1]TCE - ANEXO III - Preencher'!L121</f>
        <v>243.90700000000001</v>
      </c>
      <c r="L112" s="15">
        <f>'[1]TCE - ANEXO III - Preencher'!M121</f>
        <v>2.95</v>
      </c>
      <c r="M112" s="15">
        <f t="shared" si="7"/>
        <v>240.95700000000002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448.33699999999999</v>
      </c>
    </row>
    <row r="113" spans="1:28" x14ac:dyDescent="0.2">
      <c r="A113" s="8">
        <f>IFERROR(VLOOKUP(B113,'[1]DADOS (OCULTAR)'!$Q$3:$S$136,3,0),"")</f>
        <v>9767633000609</v>
      </c>
      <c r="B113" s="9" t="str">
        <f>'[1]TCE - ANEXO III - Preencher'!C122</f>
        <v>UPA CAXANGÁ - CG Nº 007/2022</v>
      </c>
      <c r="C113" s="10"/>
      <c r="D113" s="11" t="str">
        <f>'[1]TCE - ANEXO III - Preencher'!E122</f>
        <v>GLEICIANE MARIA DE JESUS PEREIRA SILVA COSTA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3222-05</v>
      </c>
      <c r="G113" s="13" t="str">
        <f>IF('[1]TCE - ANEXO III - Preencher'!H122="","",'[1]TCE - ANEXO III - Preencher'!H122)</f>
        <v>07/2026</v>
      </c>
      <c r="H113" s="14" t="str">
        <f>'[1]TCE - ANEXO III - Preencher'!I122</f>
        <v>0,00</v>
      </c>
      <c r="I113" s="14">
        <f>'[1]TCE - ANEXO III - Preencher'!J122</f>
        <v>176.72</v>
      </c>
      <c r="J113" s="14">
        <f>'[1]TCE - ANEXO III - Preencher'!K122</f>
        <v>0</v>
      </c>
      <c r="K113" s="15">
        <f>'[1]TCE - ANEXO III - Preencher'!L122</f>
        <v>243.90700000000001</v>
      </c>
      <c r="L113" s="15">
        <f>'[1]TCE - ANEXO III - Preencher'!M122</f>
        <v>16.21</v>
      </c>
      <c r="M113" s="15">
        <f t="shared" si="7"/>
        <v>227.697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131.34549999999999</v>
      </c>
      <c r="R113" s="15">
        <f>'[1]TCE - ANEXO III - Preencher'!S122</f>
        <v>97.26</v>
      </c>
      <c r="S113" s="16">
        <f t="shared" si="9"/>
        <v>34.085499999999982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1704</v>
      </c>
      <c r="Y113" s="15">
        <f>'[1]TCE - ANEXO III - Preencher'!Z122</f>
        <v>0</v>
      </c>
      <c r="Z113" s="16">
        <f t="shared" si="11"/>
        <v>1704</v>
      </c>
      <c r="AA113" s="17" t="str">
        <f>IF('[1]TCE - ANEXO III - Preencher'!AB122="","",'[1]TCE - ANEXO III - Preencher'!AB122)</f>
        <v>Abono assistencial financeiro – complemento Piso da Enfermagem</v>
      </c>
      <c r="AB113" s="15">
        <f t="shared" si="6"/>
        <v>2142.5025000000001</v>
      </c>
    </row>
    <row r="114" spans="1:28" x14ac:dyDescent="0.2">
      <c r="A114" s="8">
        <f>IFERROR(VLOOKUP(B114,'[1]DADOS (OCULTAR)'!$Q$3:$S$136,3,0),"")</f>
        <v>9767633000609</v>
      </c>
      <c r="B114" s="9" t="str">
        <f>'[1]TCE - ANEXO III - Preencher'!C123</f>
        <v>UPA CAXANGÁ - CG Nº 007/2022</v>
      </c>
      <c r="C114" s="10"/>
      <c r="D114" s="11" t="str">
        <f>'[1]TCE - ANEXO III - Preencher'!E123</f>
        <v>GLEYDE MARQUES DA SILVA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2235-05</v>
      </c>
      <c r="G114" s="13" t="str">
        <f>IF('[1]TCE - ANEXO III - Preencher'!H123="","",'[1]TCE - ANEXO III - Preencher'!H123)</f>
        <v>07/2026</v>
      </c>
      <c r="H114" s="14" t="str">
        <f>'[1]TCE - ANEXO III - Preencher'!I123</f>
        <v>0,00</v>
      </c>
      <c r="I114" s="14">
        <f>'[1]TCE - ANEXO III - Preencher'!J123</f>
        <v>362.82</v>
      </c>
      <c r="J114" s="14">
        <f>'[1]TCE - ANEXO III - Preencher'!K123</f>
        <v>0</v>
      </c>
      <c r="K114" s="15">
        <f>'[1]TCE - ANEXO III - Preencher'!L123</f>
        <v>243.90700000000001</v>
      </c>
      <c r="L114" s="15">
        <f>'[1]TCE - ANEXO III - Preencher'!M123</f>
        <v>4.3600000000000003</v>
      </c>
      <c r="M114" s="15">
        <f t="shared" si="7"/>
        <v>239.547</v>
      </c>
      <c r="N114" s="15">
        <f>'[1]TCE - ANEXO III - Preencher'!O123</f>
        <v>2.83</v>
      </c>
      <c r="O114" s="15">
        <f>'[1]TCE - ANEXO III - Preencher'!P123</f>
        <v>0</v>
      </c>
      <c r="P114" s="16">
        <f t="shared" si="8"/>
        <v>2.83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1409.09</v>
      </c>
      <c r="Y114" s="15">
        <f>'[1]TCE - ANEXO III - Preencher'!Z123</f>
        <v>0</v>
      </c>
      <c r="Z114" s="16">
        <f t="shared" si="11"/>
        <v>1409.09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2014.2869999999998</v>
      </c>
    </row>
    <row r="115" spans="1:28" x14ac:dyDescent="0.2">
      <c r="A115" s="8">
        <f>IFERROR(VLOOKUP(B115,'[1]DADOS (OCULTAR)'!$Q$3:$S$136,3,0),"")</f>
        <v>9767633000609</v>
      </c>
      <c r="B115" s="9" t="str">
        <f>'[1]TCE - ANEXO III - Preencher'!C124</f>
        <v>UPA CAXANGÁ - CG Nº 007/2022</v>
      </c>
      <c r="C115" s="10"/>
      <c r="D115" s="11" t="str">
        <f>'[1]TCE - ANEXO III - Preencher'!E124</f>
        <v>GRACIANO FREIRE DE MEDEIROS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2235-05</v>
      </c>
      <c r="G115" s="13" t="str">
        <f>IF('[1]TCE - ANEXO III - Preencher'!H124="","",'[1]TCE - ANEXO III - Preencher'!H124)</f>
        <v>07/2026</v>
      </c>
      <c r="H115" s="14" t="str">
        <f>'[1]TCE - ANEXO III - Preencher'!I124</f>
        <v>0,00</v>
      </c>
      <c r="I115" s="14">
        <f>'[1]TCE - ANEXO III - Preencher'!J124</f>
        <v>338.94</v>
      </c>
      <c r="J115" s="14">
        <f>'[1]TCE - ANEXO III - Preencher'!K124</f>
        <v>0</v>
      </c>
      <c r="K115" s="15">
        <f>'[1]TCE - ANEXO III - Preencher'!L124</f>
        <v>243.90700000000001</v>
      </c>
      <c r="L115" s="15">
        <f>'[1]TCE - ANEXO III - Preencher'!M124</f>
        <v>3.59</v>
      </c>
      <c r="M115" s="15">
        <f t="shared" si="7"/>
        <v>240.31700000000001</v>
      </c>
      <c r="N115" s="15">
        <f>'[1]TCE - ANEXO III - Preencher'!O124</f>
        <v>2.83</v>
      </c>
      <c r="O115" s="15">
        <f>'[1]TCE - ANEXO III - Preencher'!P124</f>
        <v>0</v>
      </c>
      <c r="P115" s="16">
        <f t="shared" si="8"/>
        <v>2.83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1924.07</v>
      </c>
      <c r="Y115" s="15">
        <f>'[1]TCE - ANEXO III - Preencher'!Z124</f>
        <v>0</v>
      </c>
      <c r="Z115" s="16">
        <f t="shared" si="11"/>
        <v>1924.07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2506.1570000000002</v>
      </c>
    </row>
    <row r="116" spans="1:28" x14ac:dyDescent="0.2">
      <c r="A116" s="8">
        <f>IFERROR(VLOOKUP(B116,'[1]DADOS (OCULTAR)'!$Q$3:$S$136,3,0),"")</f>
        <v>9767633000609</v>
      </c>
      <c r="B116" s="9" t="str">
        <f>'[1]TCE - ANEXO III - Preencher'!C125</f>
        <v>UPA CAXANGÁ - CG Nº 007/2022</v>
      </c>
      <c r="C116" s="10"/>
      <c r="D116" s="11" t="str">
        <f>'[1]TCE - ANEXO III - Preencher'!E125</f>
        <v>GUILHERME UCHOA CAVALCANTI WALMSLEY</v>
      </c>
      <c r="E116" s="9" t="str">
        <f>IF('[1]TCE - ANEXO III - Preencher'!F125="4 - Assistência Odontológica","2 - Outros Profissionais da Saúde",'[1]TCE - ANEXO III - Preencher'!F125)</f>
        <v>1 - Médico</v>
      </c>
      <c r="F116" s="12" t="str">
        <f>'[1]TCE - ANEXO III - Preencher'!G125</f>
        <v>2251-25</v>
      </c>
      <c r="G116" s="13" t="str">
        <f>IF('[1]TCE - ANEXO III - Preencher'!H125="","",'[1]TCE - ANEXO III - Preencher'!H125)</f>
        <v>07/2026</v>
      </c>
      <c r="H116" s="14" t="str">
        <f>'[1]TCE - ANEXO III - Preencher'!I125</f>
        <v>0,00</v>
      </c>
      <c r="I116" s="14">
        <f>'[1]TCE - ANEXO III - Preencher'!J125</f>
        <v>488.59</v>
      </c>
      <c r="J116" s="14">
        <f>'[1]TCE - ANEXO III - Preencher'!K125</f>
        <v>0</v>
      </c>
      <c r="K116" s="15">
        <f>'[1]TCE - ANEXO III - Preencher'!L125</f>
        <v>243.90700000000001</v>
      </c>
      <c r="L116" s="15">
        <f>'[1]TCE - ANEXO III - Preencher'!M125</f>
        <v>3.66</v>
      </c>
      <c r="M116" s="15">
        <f t="shared" si="7"/>
        <v>240.24700000000001</v>
      </c>
      <c r="N116" s="15">
        <f>'[1]TCE - ANEXO III - Preencher'!O125</f>
        <v>11.31</v>
      </c>
      <c r="O116" s="15">
        <f>'[1]TCE - ANEXO III - Preencher'!P125</f>
        <v>0</v>
      </c>
      <c r="P116" s="16">
        <f t="shared" si="8"/>
        <v>11.31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740.14699999999993</v>
      </c>
    </row>
    <row r="117" spans="1:28" x14ac:dyDescent="0.2">
      <c r="A117" s="8">
        <f>IFERROR(VLOOKUP(B117,'[1]DADOS (OCULTAR)'!$Q$3:$S$136,3,0),"")</f>
        <v>9767633000609</v>
      </c>
      <c r="B117" s="9" t="str">
        <f>'[1]TCE - ANEXO III - Preencher'!C126</f>
        <v>UPA CAXANGÁ - CG Nº 007/2022</v>
      </c>
      <c r="C117" s="10"/>
      <c r="D117" s="11" t="str">
        <f>'[1]TCE - ANEXO III - Preencher'!E126</f>
        <v>HILTON JOSE DA SILVA FILHO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5143-10</v>
      </c>
      <c r="G117" s="13" t="str">
        <f>IF('[1]TCE - ANEXO III - Preencher'!H126="","",'[1]TCE - ANEXO III - Preencher'!H126)</f>
        <v>07/2026</v>
      </c>
      <c r="H117" s="14" t="str">
        <f>'[1]TCE - ANEXO III - Preencher'!I126</f>
        <v>0,00</v>
      </c>
      <c r="I117" s="14">
        <f>'[1]TCE - ANEXO III - Preencher'!J126</f>
        <v>211.52</v>
      </c>
      <c r="J117" s="14">
        <f>'[1]TCE - ANEXO III - Preencher'!K126</f>
        <v>0</v>
      </c>
      <c r="K117" s="15">
        <f>'[1]TCE - ANEXO III - Preencher'!L126</f>
        <v>243.90700000000001</v>
      </c>
      <c r="L117" s="15">
        <f>'[1]TCE - ANEXO III - Preencher'!M126</f>
        <v>32.32</v>
      </c>
      <c r="M117" s="15">
        <f t="shared" si="7"/>
        <v>211.58700000000002</v>
      </c>
      <c r="N117" s="15">
        <f>'[1]TCE - ANEXO III - Preencher'!O126</f>
        <v>1.41</v>
      </c>
      <c r="O117" s="15">
        <f>'[1]TCE - ANEXO III - Preencher'!P126</f>
        <v>0</v>
      </c>
      <c r="P117" s="16">
        <f t="shared" si="8"/>
        <v>1.41</v>
      </c>
      <c r="Q117" s="15">
        <f>'[1]TCE - ANEXO III - Preencher'!R126</f>
        <v>95.345500000000001</v>
      </c>
      <c r="R117" s="15">
        <f>'[1]TCE - ANEXO III - Preencher'!S126</f>
        <v>0</v>
      </c>
      <c r="S117" s="16">
        <f t="shared" si="9"/>
        <v>95.345500000000001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549.76250000000005</v>
      </c>
    </row>
    <row r="118" spans="1:28" x14ac:dyDescent="0.2">
      <c r="A118" s="8">
        <f>IFERROR(VLOOKUP(B118,'[1]DADOS (OCULTAR)'!$Q$3:$S$136,3,0),"")</f>
        <v>9767633000609</v>
      </c>
      <c r="B118" s="9" t="str">
        <f>'[1]TCE - ANEXO III - Preencher'!C127</f>
        <v>UPA CAXANGÁ - CG Nº 007/2022</v>
      </c>
      <c r="C118" s="10"/>
      <c r="D118" s="11" t="str">
        <f>'[1]TCE - ANEXO III - Preencher'!E127</f>
        <v xml:space="preserve">IGOR HENRIQUE DE FREITAS 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4110-05</v>
      </c>
      <c r="G118" s="13" t="str">
        <f>IF('[1]TCE - ANEXO III - Preencher'!H127="","",'[1]TCE - ANEXO III - Preencher'!H127)</f>
        <v>07/2026</v>
      </c>
      <c r="H118" s="14" t="str">
        <f>'[1]TCE - ANEXO III - Preencher'!I127</f>
        <v>0,00</v>
      </c>
      <c r="I118" s="14">
        <f>'[1]TCE - ANEXO III - Preencher'!J127</f>
        <v>159.13999999999999</v>
      </c>
      <c r="J118" s="14">
        <f>'[1]TCE - ANEXO III - Preencher'!K127</f>
        <v>0</v>
      </c>
      <c r="K118" s="15">
        <f>'[1]TCE - ANEXO III - Preencher'!L127</f>
        <v>243.90700000000001</v>
      </c>
      <c r="L118" s="15">
        <f>'[1]TCE - ANEXO III - Preencher'!M127</f>
        <v>32.32</v>
      </c>
      <c r="M118" s="15">
        <f t="shared" si="7"/>
        <v>211.58700000000002</v>
      </c>
      <c r="N118" s="15">
        <f>'[1]TCE - ANEXO III - Preencher'!O127</f>
        <v>1.41</v>
      </c>
      <c r="O118" s="15">
        <f>'[1]TCE - ANEXO III - Preencher'!P127</f>
        <v>0</v>
      </c>
      <c r="P118" s="16">
        <f t="shared" si="8"/>
        <v>1.41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402.03699999999998</v>
      </c>
    </row>
    <row r="119" spans="1:28" x14ac:dyDescent="0.2">
      <c r="A119" s="8">
        <f>IFERROR(VLOOKUP(B119,'[1]DADOS (OCULTAR)'!$Q$3:$S$136,3,0),"")</f>
        <v>9767633000609</v>
      </c>
      <c r="B119" s="9" t="str">
        <f>'[1]TCE - ANEXO III - Preencher'!C128</f>
        <v>UPA CAXANGÁ - CG Nº 007/2022</v>
      </c>
      <c r="C119" s="10"/>
      <c r="D119" s="11" t="str">
        <f>'[1]TCE - ANEXO III - Preencher'!E128</f>
        <v xml:space="preserve">INGRID LARISSA DA SILVA LAURINDO 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2236-05</v>
      </c>
      <c r="G119" s="13" t="str">
        <f>IF('[1]TCE - ANEXO III - Preencher'!H128="","",'[1]TCE - ANEXO III - Preencher'!H128)</f>
        <v>07/2026</v>
      </c>
      <c r="H119" s="14" t="str">
        <f>'[1]TCE - ANEXO III - Preencher'!I128</f>
        <v>0,00</v>
      </c>
      <c r="I119" s="14">
        <f>'[1]TCE - ANEXO III - Preencher'!J128</f>
        <v>202.65</v>
      </c>
      <c r="J119" s="14">
        <f>'[1]TCE - ANEXO III - Preencher'!K128</f>
        <v>0</v>
      </c>
      <c r="K119" s="15">
        <f>'[1]TCE - ANEXO III - Preencher'!L128</f>
        <v>243.90700000000001</v>
      </c>
      <c r="L119" s="15">
        <f>'[1]TCE - ANEXO III - Preencher'!M128</f>
        <v>2.95</v>
      </c>
      <c r="M119" s="15">
        <f t="shared" si="7"/>
        <v>240.95700000000002</v>
      </c>
      <c r="N119" s="15">
        <f>'[1]TCE - ANEXO III - Preencher'!O128</f>
        <v>2.83</v>
      </c>
      <c r="O119" s="15">
        <f>'[1]TCE - ANEXO III - Preencher'!P128</f>
        <v>0</v>
      </c>
      <c r="P119" s="16">
        <f t="shared" si="8"/>
        <v>2.83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446.43700000000001</v>
      </c>
    </row>
    <row r="120" spans="1:28" x14ac:dyDescent="0.2">
      <c r="A120" s="8">
        <f>IFERROR(VLOOKUP(B120,'[1]DADOS (OCULTAR)'!$Q$3:$S$136,3,0),"")</f>
        <v>9767633000609</v>
      </c>
      <c r="B120" s="9" t="str">
        <f>'[1]TCE - ANEXO III - Preencher'!C129</f>
        <v>UPA CAXANGÁ - CG Nº 007/2022</v>
      </c>
      <c r="C120" s="10"/>
      <c r="D120" s="11" t="str">
        <f>'[1]TCE - ANEXO III - Preencher'!E129</f>
        <v xml:space="preserve">ISABEL CRISTINA VALENÇA BARBOSA CRUZ 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4110-30</v>
      </c>
      <c r="G120" s="13" t="str">
        <f>IF('[1]TCE - ANEXO III - Preencher'!H129="","",'[1]TCE - ANEXO III - Preencher'!H129)</f>
        <v>07/2026</v>
      </c>
      <c r="H120" s="14" t="str">
        <f>'[1]TCE - ANEXO III - Preencher'!I129</f>
        <v>0,00</v>
      </c>
      <c r="I120" s="14">
        <f>'[1]TCE - ANEXO III - Preencher'!J129</f>
        <v>245.6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1.41</v>
      </c>
      <c r="O120" s="15">
        <f>'[1]TCE - ANEXO III - Preencher'!P129</f>
        <v>0</v>
      </c>
      <c r="P120" s="16">
        <f t="shared" si="8"/>
        <v>1.41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276.90999999999997</v>
      </c>
    </row>
    <row r="121" spans="1:28" x14ac:dyDescent="0.2">
      <c r="A121" s="8">
        <f>IFERROR(VLOOKUP(B121,'[1]DADOS (OCULTAR)'!$Q$3:$S$136,3,0),"")</f>
        <v>9767633000609</v>
      </c>
      <c r="B121" s="9" t="str">
        <f>'[1]TCE - ANEXO III - Preencher'!C130</f>
        <v>UPA CAXANGÁ - CG Nº 007/2022</v>
      </c>
      <c r="C121" s="10"/>
      <c r="D121" s="11" t="str">
        <f>'[1]TCE - ANEXO III - Preencher'!E130</f>
        <v>ISABEL WANDERLEY DA SILVEIRA BEZERRA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5211-30</v>
      </c>
      <c r="G121" s="13" t="str">
        <f>IF('[1]TCE - ANEXO III - Preencher'!H130="","",'[1]TCE - ANEXO III - Preencher'!H130)</f>
        <v>07/2026</v>
      </c>
      <c r="H121" s="14" t="str">
        <f>'[1]TCE - ANEXO III - Preencher'!I130</f>
        <v>0,00</v>
      </c>
      <c r="I121" s="14">
        <f>'[1]TCE - ANEXO III - Preencher'!J130</f>
        <v>141.16</v>
      </c>
      <c r="J121" s="14">
        <f>'[1]TCE - ANEXO III - Preencher'!K130</f>
        <v>0</v>
      </c>
      <c r="K121" s="15">
        <f>'[1]TCE - ANEXO III - Preencher'!L130</f>
        <v>243.90700000000001</v>
      </c>
      <c r="L121" s="15">
        <f>'[1]TCE - ANEXO III - Preencher'!M130</f>
        <v>32.32</v>
      </c>
      <c r="M121" s="15">
        <f t="shared" si="7"/>
        <v>211.58700000000002</v>
      </c>
      <c r="N121" s="15">
        <f>'[1]TCE - ANEXO III - Preencher'!O130</f>
        <v>1.41</v>
      </c>
      <c r="O121" s="15">
        <f>'[1]TCE - ANEXO III - Preencher'!P130</f>
        <v>0</v>
      </c>
      <c r="P121" s="16">
        <f t="shared" si="8"/>
        <v>1.41</v>
      </c>
      <c r="Q121" s="15">
        <f>'[1]TCE - ANEXO III - Preencher'!R130</f>
        <v>419.34550000000002</v>
      </c>
      <c r="R121" s="15">
        <f>'[1]TCE - ANEXO III - Preencher'!S130</f>
        <v>105.87</v>
      </c>
      <c r="S121" s="16">
        <f t="shared" si="9"/>
        <v>313.47550000000001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29.9</v>
      </c>
      <c r="Y121" s="15">
        <f>'[1]TCE - ANEXO III - Preencher'!Z130</f>
        <v>0</v>
      </c>
      <c r="Z121" s="16">
        <f t="shared" si="11"/>
        <v>29.9</v>
      </c>
      <c r="AA121" s="17" t="str">
        <f>IF('[1]TCE - ANEXO III - Preencher'!AB130="","",'[1]TCE - ANEXO III - Preencher'!AB130)</f>
        <v>Beneficio obrigatorio CCT Federacao – Plano Assistencial Agiben</v>
      </c>
      <c r="AB121" s="15">
        <f t="shared" si="6"/>
        <v>697.53250000000003</v>
      </c>
    </row>
    <row r="122" spans="1:28" x14ac:dyDescent="0.2">
      <c r="A122" s="8">
        <f>IFERROR(VLOOKUP(B122,'[1]DADOS (OCULTAR)'!$Q$3:$S$136,3,0),"")</f>
        <v>9767633000609</v>
      </c>
      <c r="B122" s="9" t="str">
        <f>'[1]TCE - ANEXO III - Preencher'!C131</f>
        <v>UPA CAXANGÁ - CG Nº 007/2022</v>
      </c>
      <c r="C122" s="10"/>
      <c r="D122" s="11" t="str">
        <f>'[1]TCE - ANEXO III - Preencher'!E131</f>
        <v>ISABELLE CRISTINA FELIX DA SILVA</v>
      </c>
      <c r="E122" s="9" t="str">
        <f>IF('[1]TCE - ANEXO III - Preencher'!F131="4 - Assistência Odontológica","2 - Outros Profissionais da Saúde",'[1]TCE - ANEXO III - Preencher'!F131)</f>
        <v>3 - Administrativo</v>
      </c>
      <c r="F122" s="12" t="str">
        <f>'[1]TCE - ANEXO III - Preencher'!G131</f>
        <v>2522-10</v>
      </c>
      <c r="G122" s="13" t="str">
        <f>IF('[1]TCE - ANEXO III - Preencher'!H131="","",'[1]TCE - ANEXO III - Preencher'!H131)</f>
        <v>07/2026</v>
      </c>
      <c r="H122" s="14" t="str">
        <f>'[1]TCE - ANEXO III - Preencher'!I131</f>
        <v>0,00</v>
      </c>
      <c r="I122" s="14">
        <f>'[1]TCE - ANEXO III - Preencher'!J131</f>
        <v>389.82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1.41</v>
      </c>
      <c r="O122" s="15">
        <f>'[1]TCE - ANEXO III - Preencher'!P131</f>
        <v>0</v>
      </c>
      <c r="P122" s="16">
        <f t="shared" si="8"/>
        <v>1.41</v>
      </c>
      <c r="Q122" s="15">
        <f>'[1]TCE - ANEXO III - Preencher'!R131</f>
        <v>419.34550000000002</v>
      </c>
      <c r="R122" s="15">
        <f>'[1]TCE - ANEXO III - Preencher'!S131</f>
        <v>274.95</v>
      </c>
      <c r="S122" s="16">
        <f t="shared" si="9"/>
        <v>144.39550000000003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565.52550000000008</v>
      </c>
    </row>
    <row r="123" spans="1:28" x14ac:dyDescent="0.2">
      <c r="A123" s="8">
        <f>IFERROR(VLOOKUP(B123,'[1]DADOS (OCULTAR)'!$Q$3:$S$136,3,0),"")</f>
        <v>9767633000609</v>
      </c>
      <c r="B123" s="9" t="str">
        <f>'[1]TCE - ANEXO III - Preencher'!C132</f>
        <v>UPA CAXANGÁ - CG Nº 007/2022</v>
      </c>
      <c r="C123" s="10"/>
      <c r="D123" s="11" t="str">
        <f>'[1]TCE - ANEXO III - Preencher'!E132</f>
        <v>ITIA CRISTINA DA CRUZ PEREIRA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 t="str">
        <f>IF('[1]TCE - ANEXO III - Preencher'!H132="","",'[1]TCE - ANEXO III - Preencher'!H132)</f>
        <v>07/2026</v>
      </c>
      <c r="H123" s="14" t="str">
        <f>'[1]TCE - ANEXO III - Preencher'!I132</f>
        <v>0,00</v>
      </c>
      <c r="I123" s="14">
        <f>'[1]TCE - ANEXO III - Preencher'!J132</f>
        <v>183.48</v>
      </c>
      <c r="J123" s="14">
        <f>'[1]TCE - ANEXO III - Preencher'!K132</f>
        <v>0</v>
      </c>
      <c r="K123" s="15">
        <f>'[1]TCE - ANEXO III - Preencher'!L132</f>
        <v>243.90700000000001</v>
      </c>
      <c r="L123" s="15">
        <f>'[1]TCE - ANEXO III - Preencher'!M132</f>
        <v>16.21</v>
      </c>
      <c r="M123" s="15">
        <f t="shared" si="7"/>
        <v>227.697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1704</v>
      </c>
      <c r="Y123" s="15">
        <f>'[1]TCE - ANEXO III - Preencher'!Z132</f>
        <v>0</v>
      </c>
      <c r="Z123" s="16">
        <f t="shared" si="11"/>
        <v>1704</v>
      </c>
      <c r="AA123" s="17" t="str">
        <f>IF('[1]TCE - ANEXO III - Preencher'!AB132="","",'[1]TCE - ANEXO III - Preencher'!AB132)</f>
        <v>Abono assistencial financeiro – complemento Piso da Enfermagem</v>
      </c>
      <c r="AB123" s="15">
        <f t="shared" si="6"/>
        <v>2115.1770000000001</v>
      </c>
    </row>
    <row r="124" spans="1:28" x14ac:dyDescent="0.2">
      <c r="A124" s="8">
        <f>IFERROR(VLOOKUP(B124,'[1]DADOS (OCULTAR)'!$Q$3:$S$136,3,0),"")</f>
        <v>9767633000609</v>
      </c>
      <c r="B124" s="9" t="str">
        <f>'[1]TCE - ANEXO III - Preencher'!C133</f>
        <v>UPA CAXANGÁ - CG Nº 007/2022</v>
      </c>
      <c r="C124" s="10"/>
      <c r="D124" s="11" t="str">
        <f>'[1]TCE - ANEXO III - Preencher'!E133</f>
        <v>IVANISE DE LIMA CARDOSO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4221-10</v>
      </c>
      <c r="G124" s="13" t="str">
        <f>IF('[1]TCE - ANEXO III - Preencher'!H133="","",'[1]TCE - ANEXO III - Preencher'!H133)</f>
        <v>07/2026</v>
      </c>
      <c r="H124" s="14" t="str">
        <f>'[1]TCE - ANEXO III - Preencher'!I133</f>
        <v>0,00</v>
      </c>
      <c r="I124" s="14">
        <f>'[1]TCE - ANEXO III - Preencher'!J133</f>
        <v>215</v>
      </c>
      <c r="J124" s="14">
        <f>'[1]TCE - ANEXO III - Preencher'!K133</f>
        <v>0</v>
      </c>
      <c r="K124" s="15">
        <f>'[1]TCE - ANEXO III - Preencher'!L133</f>
        <v>243.90700000000001</v>
      </c>
      <c r="L124" s="15">
        <f>'[1]TCE - ANEXO III - Preencher'!M133</f>
        <v>32.32</v>
      </c>
      <c r="M124" s="15">
        <f t="shared" si="7"/>
        <v>211.58700000000002</v>
      </c>
      <c r="N124" s="15">
        <f>'[1]TCE - ANEXO III - Preencher'!O133</f>
        <v>1.41</v>
      </c>
      <c r="O124" s="15">
        <f>'[1]TCE - ANEXO III - Preencher'!P133</f>
        <v>0</v>
      </c>
      <c r="P124" s="16">
        <f t="shared" si="8"/>
        <v>1.41</v>
      </c>
      <c r="Q124" s="15">
        <f>'[1]TCE - ANEXO III - Preencher'!R133</f>
        <v>275.34550000000002</v>
      </c>
      <c r="R124" s="15">
        <f>'[1]TCE - ANEXO III - Preencher'!S133</f>
        <v>100.03</v>
      </c>
      <c r="S124" s="16">
        <f t="shared" si="9"/>
        <v>175.31550000000001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29.9</v>
      </c>
      <c r="Y124" s="15">
        <f>'[1]TCE - ANEXO III - Preencher'!Z133</f>
        <v>0</v>
      </c>
      <c r="Z124" s="16">
        <f t="shared" si="11"/>
        <v>29.9</v>
      </c>
      <c r="AA124" s="17" t="str">
        <f>IF('[1]TCE - ANEXO III - Preencher'!AB133="","",'[1]TCE - ANEXO III - Preencher'!AB133)</f>
        <v>Beneficio obrigatorio CCT Federacao – Plano Assistencial Agiben</v>
      </c>
      <c r="AB124" s="15">
        <f t="shared" si="6"/>
        <v>633.21249999999998</v>
      </c>
    </row>
    <row r="125" spans="1:28" x14ac:dyDescent="0.2">
      <c r="A125" s="8">
        <f>IFERROR(VLOOKUP(B125,'[1]DADOS (OCULTAR)'!$Q$3:$S$136,3,0),"")</f>
        <v>9767633000609</v>
      </c>
      <c r="B125" s="9" t="str">
        <f>'[1]TCE - ANEXO III - Preencher'!C134</f>
        <v>UPA CAXANGÁ - CG Nº 007/2022</v>
      </c>
      <c r="C125" s="10"/>
      <c r="D125" s="11" t="str">
        <f>'[1]TCE - ANEXO III - Preencher'!E134</f>
        <v>IZABEL DIAS DA SILVA ABREU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2521-05</v>
      </c>
      <c r="G125" s="13" t="str">
        <f>IF('[1]TCE - ANEXO III - Preencher'!H134="","",'[1]TCE - ANEXO III - Preencher'!H134)</f>
        <v>07/2026</v>
      </c>
      <c r="H125" s="14" t="str">
        <f>'[1]TCE - ANEXO III - Preencher'!I134</f>
        <v>0,00</v>
      </c>
      <c r="I125" s="14">
        <f>'[1]TCE - ANEXO III - Preencher'!J134</f>
        <v>284.86</v>
      </c>
      <c r="J125" s="14">
        <f>'[1]TCE - ANEXO III - Preencher'!K134</f>
        <v>0</v>
      </c>
      <c r="K125" s="15">
        <f>'[1]TCE - ANEXO III - Preencher'!L134</f>
        <v>243.90700000000001</v>
      </c>
      <c r="L125" s="15">
        <f>'[1]TCE - ANEXO III - Preencher'!M134</f>
        <v>32.32</v>
      </c>
      <c r="M125" s="15">
        <f t="shared" si="7"/>
        <v>211.58700000000002</v>
      </c>
      <c r="N125" s="15">
        <f>'[1]TCE - ANEXO III - Preencher'!O134</f>
        <v>1.41</v>
      </c>
      <c r="O125" s="15">
        <f>'[1]TCE - ANEXO III - Preencher'!P134</f>
        <v>0</v>
      </c>
      <c r="P125" s="16">
        <f t="shared" si="8"/>
        <v>1.41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527.75700000000006</v>
      </c>
    </row>
    <row r="126" spans="1:28" x14ac:dyDescent="0.2">
      <c r="A126" s="8">
        <f>IFERROR(VLOOKUP(B126,'[1]DADOS (OCULTAR)'!$Q$3:$S$136,3,0),"")</f>
        <v>9767633000609</v>
      </c>
      <c r="B126" s="9" t="str">
        <f>'[1]TCE - ANEXO III - Preencher'!C135</f>
        <v>UPA CAXANGÁ - CG Nº 007/2022</v>
      </c>
      <c r="C126" s="10"/>
      <c r="D126" s="11" t="str">
        <f>'[1]TCE - ANEXO III - Preencher'!E135</f>
        <v xml:space="preserve">IZABELLY KARINA SANTOS RODRIGUES 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2236-05</v>
      </c>
      <c r="G126" s="13" t="str">
        <f>IF('[1]TCE - ANEXO III - Preencher'!H135="","",'[1]TCE - ANEXO III - Preencher'!H135)</f>
        <v>07/2026</v>
      </c>
      <c r="H126" s="14" t="str">
        <f>'[1]TCE - ANEXO III - Preencher'!I135</f>
        <v>0,00</v>
      </c>
      <c r="I126" s="14">
        <f>'[1]TCE - ANEXO III - Preencher'!J135</f>
        <v>0</v>
      </c>
      <c r="J126" s="14">
        <f>'[1]TCE - ANEXO III - Preencher'!K135</f>
        <v>562.23</v>
      </c>
      <c r="K126" s="15">
        <f>'[1]TCE - ANEXO III - Preencher'!L135</f>
        <v>243.90700000000001</v>
      </c>
      <c r="L126" s="15">
        <f>'[1]TCE - ANEXO III - Preencher'!M135</f>
        <v>2.95</v>
      </c>
      <c r="M126" s="15">
        <f t="shared" si="7"/>
        <v>240.95700000000002</v>
      </c>
      <c r="N126" s="15">
        <f>'[1]TCE - ANEXO III - Preencher'!O135</f>
        <v>2.83</v>
      </c>
      <c r="O126" s="15">
        <f>'[1]TCE - ANEXO III - Preencher'!P135</f>
        <v>0</v>
      </c>
      <c r="P126" s="16">
        <f t="shared" si="8"/>
        <v>2.83</v>
      </c>
      <c r="Q126" s="15">
        <f>'[1]TCE - ANEXO III - Preencher'!R135</f>
        <v>23.345500000000001</v>
      </c>
      <c r="R126" s="15">
        <f>'[1]TCE - ANEXO III - Preencher'!S135</f>
        <v>0</v>
      </c>
      <c r="S126" s="16">
        <f t="shared" si="9"/>
        <v>23.345500000000001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829.36250000000007</v>
      </c>
    </row>
    <row r="127" spans="1:28" x14ac:dyDescent="0.2">
      <c r="A127" s="8">
        <f>IFERROR(VLOOKUP(B127,'[1]DADOS (OCULTAR)'!$Q$3:$S$136,3,0),"")</f>
        <v>9767633000609</v>
      </c>
      <c r="B127" s="9" t="str">
        <f>'[1]TCE - ANEXO III - Preencher'!C136</f>
        <v>UPA CAXANGÁ - CG Nº 007/2022</v>
      </c>
      <c r="C127" s="10"/>
      <c r="D127" s="11" t="str">
        <f>'[1]TCE - ANEXO III - Preencher'!E136</f>
        <v>IZAQUE DA SILVA PEREIRA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4221-10</v>
      </c>
      <c r="G127" s="13" t="str">
        <f>IF('[1]TCE - ANEXO III - Preencher'!H136="","",'[1]TCE - ANEXO III - Preencher'!H136)</f>
        <v>07/2026</v>
      </c>
      <c r="H127" s="14" t="str">
        <f>'[1]TCE - ANEXO III - Preencher'!I136</f>
        <v>0,00</v>
      </c>
      <c r="I127" s="14">
        <f>'[1]TCE - ANEXO III - Preencher'!J136</f>
        <v>159.31</v>
      </c>
      <c r="J127" s="14">
        <f>'[1]TCE - ANEXO III - Preencher'!K136</f>
        <v>0</v>
      </c>
      <c r="K127" s="15">
        <f>'[1]TCE - ANEXO III - Preencher'!L136</f>
        <v>243.90700000000001</v>
      </c>
      <c r="L127" s="15">
        <f>'[1]TCE - ANEXO III - Preencher'!M136</f>
        <v>32.32</v>
      </c>
      <c r="M127" s="15">
        <f t="shared" si="7"/>
        <v>211.58700000000002</v>
      </c>
      <c r="N127" s="15">
        <f>'[1]TCE - ANEXO III - Preencher'!O136</f>
        <v>1.41</v>
      </c>
      <c r="O127" s="15">
        <f>'[1]TCE - ANEXO III - Preencher'!P136</f>
        <v>0</v>
      </c>
      <c r="P127" s="16">
        <f t="shared" si="8"/>
        <v>1.41</v>
      </c>
      <c r="Q127" s="15">
        <f>'[1]TCE - ANEXO III - Preencher'!R136</f>
        <v>275.34550000000002</v>
      </c>
      <c r="R127" s="15">
        <f>'[1]TCE - ANEXO III - Preencher'!S136</f>
        <v>100.03</v>
      </c>
      <c r="S127" s="16">
        <f t="shared" si="9"/>
        <v>175.31550000000001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29.9</v>
      </c>
      <c r="Y127" s="15">
        <f>'[1]TCE - ANEXO III - Preencher'!Z136</f>
        <v>0</v>
      </c>
      <c r="Z127" s="16">
        <f t="shared" si="11"/>
        <v>29.9</v>
      </c>
      <c r="AA127" s="17" t="str">
        <f>IF('[1]TCE - ANEXO III - Preencher'!AB136="","",'[1]TCE - ANEXO III - Preencher'!AB136)</f>
        <v>Beneficio obrigatorio CCT Federacao – Plano Assistencial Agiben</v>
      </c>
      <c r="AB127" s="15">
        <f t="shared" si="6"/>
        <v>577.52250000000004</v>
      </c>
    </row>
    <row r="128" spans="1:28" x14ac:dyDescent="0.2">
      <c r="A128" s="8">
        <f>IFERROR(VLOOKUP(B128,'[1]DADOS (OCULTAR)'!$Q$3:$S$136,3,0),"")</f>
        <v>9767633000609</v>
      </c>
      <c r="B128" s="9" t="str">
        <f>'[1]TCE - ANEXO III - Preencher'!C137</f>
        <v>UPA CAXANGÁ - CG Nº 007/2022</v>
      </c>
      <c r="C128" s="10"/>
      <c r="D128" s="11" t="str">
        <f>'[1]TCE - ANEXO III - Preencher'!E137</f>
        <v>JACILENE MARIA DA SILVA ALVES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07/2026</v>
      </c>
      <c r="H128" s="14" t="str">
        <f>'[1]TCE - ANEXO III - Preencher'!I137</f>
        <v>0,00</v>
      </c>
      <c r="I128" s="14">
        <f>'[1]TCE - ANEXO III - Preencher'!J137</f>
        <v>163.61000000000001</v>
      </c>
      <c r="J128" s="14">
        <f>'[1]TCE - ANEXO III - Preencher'!K137</f>
        <v>0</v>
      </c>
      <c r="K128" s="15">
        <f>'[1]TCE - ANEXO III - Preencher'!L137</f>
        <v>243.90700000000001</v>
      </c>
      <c r="L128" s="15">
        <f>'[1]TCE - ANEXO III - Preencher'!M137</f>
        <v>16.21</v>
      </c>
      <c r="M128" s="15">
        <f t="shared" si="7"/>
        <v>227.697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275.34550000000002</v>
      </c>
      <c r="R128" s="15">
        <f>'[1]TCE - ANEXO III - Preencher'!S137</f>
        <v>97.26</v>
      </c>
      <c r="S128" s="16">
        <f t="shared" si="9"/>
        <v>178.08550000000002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1704</v>
      </c>
      <c r="Y128" s="15">
        <f>'[1]TCE - ANEXO III - Preencher'!Z137</f>
        <v>0</v>
      </c>
      <c r="Z128" s="16">
        <f t="shared" si="11"/>
        <v>1704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2273.3924999999999</v>
      </c>
    </row>
    <row r="129" spans="1:28" x14ac:dyDescent="0.2">
      <c r="A129" s="8">
        <f>IFERROR(VLOOKUP(B129,'[1]DADOS (OCULTAR)'!$Q$3:$S$136,3,0),"")</f>
        <v>9767633000609</v>
      </c>
      <c r="B129" s="9" t="str">
        <f>'[1]TCE - ANEXO III - Preencher'!C138</f>
        <v>UPA CAXANGÁ - CG Nº 007/2022</v>
      </c>
      <c r="C129" s="10"/>
      <c r="D129" s="11" t="str">
        <f>'[1]TCE - ANEXO III - Preencher'!E138</f>
        <v>JACKLANNE MICHELLE SOBRAL BARROS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2235-05</v>
      </c>
      <c r="G129" s="13" t="str">
        <f>IF('[1]TCE - ANEXO III - Preencher'!H138="","",'[1]TCE - ANEXO III - Preencher'!H138)</f>
        <v>07/2026</v>
      </c>
      <c r="H129" s="14" t="str">
        <f>'[1]TCE - ANEXO III - Preencher'!I138</f>
        <v>0,00</v>
      </c>
      <c r="I129" s="14">
        <f>'[1]TCE - ANEXO III - Preencher'!J138</f>
        <v>204.01</v>
      </c>
      <c r="J129" s="14">
        <f>'[1]TCE - ANEXO III - Preencher'!K138</f>
        <v>0</v>
      </c>
      <c r="K129" s="15">
        <f>'[1]TCE - ANEXO III - Preencher'!L138</f>
        <v>243.90700000000001</v>
      </c>
      <c r="L129" s="15">
        <f>'[1]TCE - ANEXO III - Preencher'!M138</f>
        <v>2.79</v>
      </c>
      <c r="M129" s="15">
        <f t="shared" si="7"/>
        <v>241.11700000000002</v>
      </c>
      <c r="N129" s="15">
        <f>'[1]TCE - ANEXO III - Preencher'!O138</f>
        <v>2.83</v>
      </c>
      <c r="O129" s="15">
        <f>'[1]TCE - ANEXO III - Preencher'!P138</f>
        <v>0</v>
      </c>
      <c r="P129" s="16">
        <f t="shared" si="8"/>
        <v>2.83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138.38999999999999</v>
      </c>
      <c r="U129" s="15">
        <f>'[1]TCE - ANEXO III - Preencher'!V138</f>
        <v>0</v>
      </c>
      <c r="V129" s="16">
        <f t="shared" si="10"/>
        <v>138.38999999999999</v>
      </c>
      <c r="W129" s="17" t="str">
        <f>IF('[1]TCE - ANEXO III - Preencher'!X138="","",'[1]TCE - ANEXO III - Preencher'!X138)</f>
        <v>Auxílio Creche</v>
      </c>
      <c r="X129" s="15">
        <f>'[1]TCE - ANEXO III - Preencher'!Y138</f>
        <v>2459.15</v>
      </c>
      <c r="Y129" s="15">
        <f>'[1]TCE - ANEXO III - Preencher'!Z138</f>
        <v>0</v>
      </c>
      <c r="Z129" s="16">
        <f t="shared" si="11"/>
        <v>2459.15</v>
      </c>
      <c r="AA129" s="17" t="str">
        <f>IF('[1]TCE - ANEXO III - Preencher'!AB138="","",'[1]TCE - ANEXO III - Preencher'!AB138)</f>
        <v>Abono assistencial financeiro – complemento Piso da Enfermagem</v>
      </c>
      <c r="AB129" s="15">
        <f t="shared" si="6"/>
        <v>3045.4970000000003</v>
      </c>
    </row>
    <row r="130" spans="1:28" x14ac:dyDescent="0.2">
      <c r="A130" s="8">
        <f>IFERROR(VLOOKUP(B130,'[1]DADOS (OCULTAR)'!$Q$3:$S$136,3,0),"")</f>
        <v>9767633000609</v>
      </c>
      <c r="B130" s="9" t="str">
        <f>'[1]TCE - ANEXO III - Preencher'!C139</f>
        <v>UPA CAXANGÁ - CG Nº 007/2022</v>
      </c>
      <c r="C130" s="10"/>
      <c r="D130" s="11" t="str">
        <f>'[1]TCE - ANEXO III - Preencher'!E139</f>
        <v xml:space="preserve">JADILSON GUSTAVO COSTA E SILVA 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5211-30</v>
      </c>
      <c r="G130" s="13" t="str">
        <f>IF('[1]TCE - ANEXO III - Preencher'!H139="","",'[1]TCE - ANEXO III - Preencher'!H139)</f>
        <v>07/2026</v>
      </c>
      <c r="H130" s="14" t="str">
        <f>'[1]TCE - ANEXO III - Preencher'!I139</f>
        <v>0,00</v>
      </c>
      <c r="I130" s="14">
        <f>'[1]TCE - ANEXO III - Preencher'!J139</f>
        <v>167.09</v>
      </c>
      <c r="J130" s="14">
        <f>'[1]TCE - ANEXO III - Preencher'!K139</f>
        <v>0</v>
      </c>
      <c r="K130" s="15">
        <f>'[1]TCE - ANEXO III - Preencher'!L139</f>
        <v>243.90700000000001</v>
      </c>
      <c r="L130" s="15">
        <f>'[1]TCE - ANEXO III - Preencher'!M139</f>
        <v>32.32</v>
      </c>
      <c r="M130" s="15">
        <f t="shared" si="7"/>
        <v>211.58700000000002</v>
      </c>
      <c r="N130" s="15">
        <f>'[1]TCE - ANEXO III - Preencher'!O139</f>
        <v>1.41</v>
      </c>
      <c r="O130" s="15">
        <f>'[1]TCE - ANEXO III - Preencher'!P139</f>
        <v>0</v>
      </c>
      <c r="P130" s="16">
        <f t="shared" si="8"/>
        <v>1.41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29.9</v>
      </c>
      <c r="Y130" s="15">
        <f>'[1]TCE - ANEXO III - Preencher'!Z139</f>
        <v>0</v>
      </c>
      <c r="Z130" s="16">
        <f t="shared" si="11"/>
        <v>29.9</v>
      </c>
      <c r="AA130" s="17" t="str">
        <f>IF('[1]TCE - ANEXO III - Preencher'!AB139="","",'[1]TCE - ANEXO III - Preencher'!AB139)</f>
        <v>Beneficio obrigatorio CCT Federacao – Plano Assistencial Agiben</v>
      </c>
      <c r="AB130" s="15">
        <f t="shared" si="6"/>
        <v>409.98700000000002</v>
      </c>
    </row>
    <row r="131" spans="1:28" x14ac:dyDescent="0.2">
      <c r="A131" s="8">
        <f>IFERROR(VLOOKUP(B131,'[1]DADOS (OCULTAR)'!$Q$3:$S$136,3,0),"")</f>
        <v>9767633000609</v>
      </c>
      <c r="B131" s="9" t="str">
        <f>'[1]TCE - ANEXO III - Preencher'!C140</f>
        <v>UPA CAXANGÁ - CG Nº 007/2022</v>
      </c>
      <c r="C131" s="10"/>
      <c r="D131" s="11" t="str">
        <f>'[1]TCE - ANEXO III - Preencher'!E140</f>
        <v>JAMILLE FERREIRA DA SILVA FRANCA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2516-05</v>
      </c>
      <c r="G131" s="13" t="str">
        <f>IF('[1]TCE - ANEXO III - Preencher'!H140="","",'[1]TCE - ANEXO III - Preencher'!H140)</f>
        <v>07/2026</v>
      </c>
      <c r="H131" s="14" t="str">
        <f>'[1]TCE - ANEXO III - Preencher'!I140</f>
        <v>0,00</v>
      </c>
      <c r="I131" s="14">
        <f>'[1]TCE - ANEXO III - Preencher'!J140</f>
        <v>265.82</v>
      </c>
      <c r="J131" s="14">
        <f>'[1]TCE - ANEXO III - Preencher'!K140</f>
        <v>0</v>
      </c>
      <c r="K131" s="15">
        <f>'[1]TCE - ANEXO III - Preencher'!L140</f>
        <v>243.90700000000001</v>
      </c>
      <c r="L131" s="15">
        <f>'[1]TCE - ANEXO III - Preencher'!M140</f>
        <v>32.32</v>
      </c>
      <c r="M131" s="15">
        <f t="shared" si="7"/>
        <v>211.58700000000002</v>
      </c>
      <c r="N131" s="15">
        <f>'[1]TCE - ANEXO III - Preencher'!O140</f>
        <v>1.41</v>
      </c>
      <c r="O131" s="15">
        <f>'[1]TCE - ANEXO III - Preencher'!P140</f>
        <v>0</v>
      </c>
      <c r="P131" s="16">
        <f t="shared" si="8"/>
        <v>1.41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508.71700000000004</v>
      </c>
    </row>
    <row r="132" spans="1:28" x14ac:dyDescent="0.2">
      <c r="A132" s="8">
        <f>IFERROR(VLOOKUP(B132,'[1]DADOS (OCULTAR)'!$Q$3:$S$136,3,0),"")</f>
        <v>9767633000609</v>
      </c>
      <c r="B132" s="9" t="str">
        <f>'[1]TCE - ANEXO III - Preencher'!C141</f>
        <v>UPA CAXANGÁ - CG Nº 007/2022</v>
      </c>
      <c r="C132" s="10"/>
      <c r="D132" s="11" t="str">
        <f>'[1]TCE - ANEXO III - Preencher'!E141</f>
        <v>JANDIRA FELICIANO DA SILVA VELEZ GALVAO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2235-05</v>
      </c>
      <c r="G132" s="13" t="str">
        <f>IF('[1]TCE - ANEXO III - Preencher'!H141="","",'[1]TCE - ANEXO III - Preencher'!H141)</f>
        <v>07/2026</v>
      </c>
      <c r="H132" s="14" t="str">
        <f>'[1]TCE - ANEXO III - Preencher'!I141</f>
        <v>0,00</v>
      </c>
      <c r="I132" s="14">
        <f>'[1]TCE - ANEXO III - Preencher'!J141</f>
        <v>291.47000000000003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2.83</v>
      </c>
      <c r="O132" s="15">
        <f>'[1]TCE - ANEXO III - Preencher'!P141</f>
        <v>0</v>
      </c>
      <c r="P132" s="16">
        <f t="shared" ref="P132:P195" si="14">N132-O132</f>
        <v>2.83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2459.15</v>
      </c>
      <c r="Y132" s="15">
        <f>'[1]TCE - ANEXO III - Preencher'!Z141</f>
        <v>0</v>
      </c>
      <c r="Z132" s="16">
        <f t="shared" ref="Z132:Z195" si="17">X132-Y132</f>
        <v>2459.15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2753.4500000000003</v>
      </c>
    </row>
    <row r="133" spans="1:28" x14ac:dyDescent="0.2">
      <c r="A133" s="8">
        <f>IFERROR(VLOOKUP(B133,'[1]DADOS (OCULTAR)'!$Q$3:$S$136,3,0),"")</f>
        <v>9767633000609</v>
      </c>
      <c r="B133" s="9" t="str">
        <f>'[1]TCE - ANEXO III - Preencher'!C142</f>
        <v>UPA CAXANGÁ - CG Nº 007/2022</v>
      </c>
      <c r="C133" s="10"/>
      <c r="D133" s="11" t="str">
        <f>'[1]TCE - ANEXO III - Preencher'!E142</f>
        <v xml:space="preserve">JANICLAUDIA SANTOS ALVES 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07/2026</v>
      </c>
      <c r="H133" s="14" t="str">
        <f>'[1]TCE - ANEXO III - Preencher'!I142</f>
        <v>0,00</v>
      </c>
      <c r="I133" s="14">
        <f>'[1]TCE - ANEXO III - Preencher'!J142</f>
        <v>183.48</v>
      </c>
      <c r="J133" s="14">
        <f>'[1]TCE - ANEXO III - Preencher'!K142</f>
        <v>0</v>
      </c>
      <c r="K133" s="15">
        <f>'[1]TCE - ANEXO III - Preencher'!L142</f>
        <v>243.90700000000001</v>
      </c>
      <c r="L133" s="15">
        <f>'[1]TCE - ANEXO III - Preencher'!M142</f>
        <v>16.21</v>
      </c>
      <c r="M133" s="15">
        <f t="shared" si="13"/>
        <v>227.697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275.34550000000002</v>
      </c>
      <c r="R133" s="15">
        <f>'[1]TCE - ANEXO III - Preencher'!S142</f>
        <v>97.26</v>
      </c>
      <c r="S133" s="16">
        <f t="shared" si="15"/>
        <v>178.08550000000002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2293.2624999999998</v>
      </c>
    </row>
    <row r="134" spans="1:28" x14ac:dyDescent="0.2">
      <c r="A134" s="8">
        <f>IFERROR(VLOOKUP(B134,'[1]DADOS (OCULTAR)'!$Q$3:$S$136,3,0),"")</f>
        <v>9767633000609</v>
      </c>
      <c r="B134" s="9" t="str">
        <f>'[1]TCE - ANEXO III - Preencher'!C143</f>
        <v>UPA CAXANGÁ - CG Nº 007/2022</v>
      </c>
      <c r="C134" s="10"/>
      <c r="D134" s="11" t="str">
        <f>'[1]TCE - ANEXO III - Preencher'!E143</f>
        <v xml:space="preserve">JENNIFFER DAYANNE DA SILVA SIBALDE 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2516-05</v>
      </c>
      <c r="G134" s="13" t="str">
        <f>IF('[1]TCE - ANEXO III - Preencher'!H143="","",'[1]TCE - ANEXO III - Preencher'!H143)</f>
        <v>07/2026</v>
      </c>
      <c r="H134" s="14" t="str">
        <f>'[1]TCE - ANEXO III - Preencher'!I143</f>
        <v>0,00</v>
      </c>
      <c r="I134" s="14">
        <f>'[1]TCE - ANEXO III - Preencher'!J143</f>
        <v>291.75</v>
      </c>
      <c r="J134" s="14">
        <f>'[1]TCE - ANEXO III - Preencher'!K143</f>
        <v>0</v>
      </c>
      <c r="K134" s="15">
        <f>'[1]TCE - ANEXO III - Preencher'!L143</f>
        <v>243.90700000000001</v>
      </c>
      <c r="L134" s="15">
        <f>'[1]TCE - ANEXO III - Preencher'!M143</f>
        <v>32.32</v>
      </c>
      <c r="M134" s="15">
        <f t="shared" si="13"/>
        <v>211.58700000000002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533.23699999999997</v>
      </c>
    </row>
    <row r="135" spans="1:28" x14ac:dyDescent="0.2">
      <c r="A135" s="8">
        <f>IFERROR(VLOOKUP(B135,'[1]DADOS (OCULTAR)'!$Q$3:$S$136,3,0),"")</f>
        <v>9767633000609</v>
      </c>
      <c r="B135" s="9" t="str">
        <f>'[1]TCE - ANEXO III - Preencher'!C144</f>
        <v>UPA CAXANGÁ - CG Nº 007/2022</v>
      </c>
      <c r="C135" s="10"/>
      <c r="D135" s="11" t="str">
        <f>'[1]TCE - ANEXO III - Preencher'!E144</f>
        <v>JENYFFER ROSE RANGEL RODRIGUES DA COSTA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 t="str">
        <f>'[1]TCE - ANEXO III - Preencher'!I144</f>
        <v>0,00</v>
      </c>
      <c r="I135" s="14">
        <f>'[1]TCE - ANEXO III - Preencher'!J144</f>
        <v>186.32</v>
      </c>
      <c r="J135" s="14">
        <f>'[1]TCE - ANEXO III - Preencher'!K144</f>
        <v>0</v>
      </c>
      <c r="K135" s="15">
        <f>'[1]TCE - ANEXO III - Preencher'!L144</f>
        <v>243.90700000000001</v>
      </c>
      <c r="L135" s="15">
        <f>'[1]TCE - ANEXO III - Preencher'!M144</f>
        <v>16.21</v>
      </c>
      <c r="M135" s="15">
        <f t="shared" si="13"/>
        <v>227.697</v>
      </c>
      <c r="N135" s="15">
        <f>'[1]TCE - ANEXO III - Preencher'!O144</f>
        <v>2.83</v>
      </c>
      <c r="O135" s="15">
        <f>'[1]TCE - ANEXO III - Preencher'!P144</f>
        <v>0</v>
      </c>
      <c r="P135" s="16">
        <f t="shared" si="14"/>
        <v>2.83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1704</v>
      </c>
      <c r="Y135" s="15">
        <f>'[1]TCE - ANEXO III - Preencher'!Z144</f>
        <v>0</v>
      </c>
      <c r="Z135" s="16">
        <f t="shared" si="17"/>
        <v>1704</v>
      </c>
      <c r="AA135" s="17" t="str">
        <f>IF('[1]TCE - ANEXO III - Preencher'!AB144="","",'[1]TCE - ANEXO III - Preencher'!AB144)</f>
        <v>Abono assistencial financeiro – complemento Piso da Enfermagem</v>
      </c>
      <c r="AB135" s="15">
        <f t="shared" si="12"/>
        <v>2120.8469999999998</v>
      </c>
    </row>
    <row r="136" spans="1:28" x14ac:dyDescent="0.2">
      <c r="A136" s="8">
        <f>IFERROR(VLOOKUP(B136,'[1]DADOS (OCULTAR)'!$Q$3:$S$136,3,0),"")</f>
        <v>9767633000609</v>
      </c>
      <c r="B136" s="9" t="str">
        <f>'[1]TCE - ANEXO III - Preencher'!C145</f>
        <v>UPA CAXANGÁ - CG Nº 007/2022</v>
      </c>
      <c r="C136" s="10"/>
      <c r="D136" s="11" t="str">
        <f>'[1]TCE - ANEXO III - Preencher'!E145</f>
        <v>JEREMIAS MARIANO DE ANDRADE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5211-30</v>
      </c>
      <c r="G136" s="13" t="str">
        <f>IF('[1]TCE - ANEXO III - Preencher'!H145="","",'[1]TCE - ANEXO III - Preencher'!H145)</f>
        <v>07/2026</v>
      </c>
      <c r="H136" s="14" t="str">
        <f>'[1]TCE - ANEXO III - Preencher'!I145</f>
        <v>0,00</v>
      </c>
      <c r="I136" s="14">
        <f>'[1]TCE - ANEXO III - Preencher'!J145</f>
        <v>167.09</v>
      </c>
      <c r="J136" s="14">
        <f>'[1]TCE - ANEXO III - Preencher'!K145</f>
        <v>0</v>
      </c>
      <c r="K136" s="15">
        <f>'[1]TCE - ANEXO III - Preencher'!L145</f>
        <v>243.90700000000001</v>
      </c>
      <c r="L136" s="15">
        <f>'[1]TCE - ANEXO III - Preencher'!M145</f>
        <v>32.32</v>
      </c>
      <c r="M136" s="15">
        <f t="shared" si="13"/>
        <v>211.58700000000002</v>
      </c>
      <c r="N136" s="15">
        <f>'[1]TCE - ANEXO III - Preencher'!O145</f>
        <v>1.41</v>
      </c>
      <c r="O136" s="15">
        <f>'[1]TCE - ANEXO III - Preencher'!P145</f>
        <v>0</v>
      </c>
      <c r="P136" s="16">
        <f t="shared" si="14"/>
        <v>1.41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409.98700000000002</v>
      </c>
    </row>
    <row r="137" spans="1:28" x14ac:dyDescent="0.2">
      <c r="A137" s="8">
        <f>IFERROR(VLOOKUP(B137,'[1]DADOS (OCULTAR)'!$Q$3:$S$136,3,0),"")</f>
        <v>9767633000609</v>
      </c>
      <c r="B137" s="9" t="str">
        <f>'[1]TCE - ANEXO III - Preencher'!C146</f>
        <v>UPA CAXANGÁ - CG Nº 007/2022</v>
      </c>
      <c r="C137" s="10"/>
      <c r="D137" s="11" t="str">
        <f>'[1]TCE - ANEXO III - Preencher'!E146</f>
        <v xml:space="preserve">JESSICA  LUZ TAVARES DA COSTA 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5152-05</v>
      </c>
      <c r="G137" s="13" t="str">
        <f>IF('[1]TCE - ANEXO III - Preencher'!H146="","",'[1]TCE - ANEXO III - Preencher'!H146)</f>
        <v>07/2026</v>
      </c>
      <c r="H137" s="14" t="str">
        <f>'[1]TCE - ANEXO III - Preencher'!I146</f>
        <v>0,00</v>
      </c>
      <c r="I137" s="14">
        <f>'[1]TCE - ANEXO III - Preencher'!J146</f>
        <v>165.49</v>
      </c>
      <c r="J137" s="14">
        <f>'[1]TCE - ANEXO III - Preencher'!K146</f>
        <v>0</v>
      </c>
      <c r="K137" s="15">
        <f>'[1]TCE - ANEXO III - Preencher'!L146</f>
        <v>243.90700000000001</v>
      </c>
      <c r="L137" s="15">
        <f>'[1]TCE - ANEXO III - Preencher'!M146</f>
        <v>16.21</v>
      </c>
      <c r="M137" s="15">
        <f t="shared" si="13"/>
        <v>227.697</v>
      </c>
      <c r="N137" s="15">
        <f>'[1]TCE - ANEXO III - Preencher'!O146</f>
        <v>1.41</v>
      </c>
      <c r="O137" s="15">
        <f>'[1]TCE - ANEXO III - Preencher'!P146</f>
        <v>0</v>
      </c>
      <c r="P137" s="16">
        <f t="shared" si="14"/>
        <v>1.41</v>
      </c>
      <c r="Q137" s="15">
        <f>'[1]TCE - ANEXO III - Preencher'!R146</f>
        <v>149.34549999999999</v>
      </c>
      <c r="R137" s="15">
        <f>'[1]TCE - ANEXO III - Preencher'!S146</f>
        <v>97.26</v>
      </c>
      <c r="S137" s="16">
        <f t="shared" si="15"/>
        <v>52.085499999999982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446.6825</v>
      </c>
    </row>
    <row r="138" spans="1:28" x14ac:dyDescent="0.2">
      <c r="A138" s="8">
        <f>IFERROR(VLOOKUP(B138,'[1]DADOS (OCULTAR)'!$Q$3:$S$136,3,0),"")</f>
        <v>9767633000609</v>
      </c>
      <c r="B138" s="9" t="str">
        <f>'[1]TCE - ANEXO III - Preencher'!C147</f>
        <v>UPA CAXANGÁ - CG Nº 007/2022</v>
      </c>
      <c r="C138" s="10"/>
      <c r="D138" s="11" t="str">
        <f>'[1]TCE - ANEXO III - Preencher'!E147</f>
        <v>JESSICA MAYARA NASCIMENTO DA SILVA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4101-05</v>
      </c>
      <c r="G138" s="13" t="str">
        <f>IF('[1]TCE - ANEXO III - Preencher'!H147="","",'[1]TCE - ANEXO III - Preencher'!H147)</f>
        <v>07/2026</v>
      </c>
      <c r="H138" s="14" t="str">
        <f>'[1]TCE - ANEXO III - Preencher'!I147</f>
        <v>0,00</v>
      </c>
      <c r="I138" s="14">
        <f>'[1]TCE - ANEXO III - Preencher'!J147</f>
        <v>299.18</v>
      </c>
      <c r="J138" s="14">
        <f>'[1]TCE - ANEXO III - Preencher'!K147</f>
        <v>0</v>
      </c>
      <c r="K138" s="15">
        <f>'[1]TCE - ANEXO III - Preencher'!L147</f>
        <v>243.90700000000001</v>
      </c>
      <c r="L138" s="15">
        <f>'[1]TCE - ANEXO III - Preencher'!M147</f>
        <v>32.32</v>
      </c>
      <c r="M138" s="15">
        <f t="shared" si="13"/>
        <v>211.58700000000002</v>
      </c>
      <c r="N138" s="15">
        <f>'[1]TCE - ANEXO III - Preencher'!O147</f>
        <v>1.41</v>
      </c>
      <c r="O138" s="15">
        <f>'[1]TCE - ANEXO III - Preencher'!P147</f>
        <v>0</v>
      </c>
      <c r="P138" s="16">
        <f t="shared" si="14"/>
        <v>1.41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542.077</v>
      </c>
    </row>
    <row r="139" spans="1:28" x14ac:dyDescent="0.2">
      <c r="A139" s="8">
        <f>IFERROR(VLOOKUP(B139,'[1]DADOS (OCULTAR)'!$Q$3:$S$136,3,0),"")</f>
        <v>9767633000609</v>
      </c>
      <c r="B139" s="9" t="str">
        <f>'[1]TCE - ANEXO III - Preencher'!C148</f>
        <v>UPA CAXANGÁ - CG Nº 007/2022</v>
      </c>
      <c r="C139" s="10"/>
      <c r="D139" s="11" t="str">
        <f>'[1]TCE - ANEXO III - Preencher'!E148</f>
        <v>JOAO LUIZ GONZAGA NETO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5151-10</v>
      </c>
      <c r="G139" s="13" t="str">
        <f>IF('[1]TCE - ANEXO III - Preencher'!H148="","",'[1]TCE - ANEXO III - Preencher'!H148)</f>
        <v>07/2026</v>
      </c>
      <c r="H139" s="14" t="str">
        <f>'[1]TCE - ANEXO III - Preencher'!I148</f>
        <v>0,00</v>
      </c>
      <c r="I139" s="14">
        <f>'[1]TCE - ANEXO III - Preencher'!J148</f>
        <v>101.48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1.41</v>
      </c>
      <c r="O139" s="15">
        <f>'[1]TCE - ANEXO III - Preencher'!P148</f>
        <v>0</v>
      </c>
      <c r="P139" s="16">
        <f t="shared" si="14"/>
        <v>1.41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29.9</v>
      </c>
      <c r="Y139" s="15">
        <f>'[1]TCE - ANEXO III - Preencher'!Z148</f>
        <v>0</v>
      </c>
      <c r="Z139" s="16">
        <f t="shared" si="17"/>
        <v>29.9</v>
      </c>
      <c r="AA139" s="17" t="str">
        <f>IF('[1]TCE - ANEXO III - Preencher'!AB148="","",'[1]TCE - ANEXO III - Preencher'!AB148)</f>
        <v>Beneficio obrigatorio CCT Federacao – Plano Assistencial Agiben</v>
      </c>
      <c r="AB139" s="15">
        <f t="shared" si="12"/>
        <v>132.79</v>
      </c>
    </row>
    <row r="140" spans="1:28" x14ac:dyDescent="0.2">
      <c r="A140" s="8">
        <f>IFERROR(VLOOKUP(B140,'[1]DADOS (OCULTAR)'!$Q$3:$S$136,3,0),"")</f>
        <v>9767633000609</v>
      </c>
      <c r="B140" s="9" t="str">
        <f>'[1]TCE - ANEXO III - Preencher'!C149</f>
        <v>UPA CAXANGÁ - CG Nº 007/2022</v>
      </c>
      <c r="C140" s="10"/>
      <c r="D140" s="11" t="str">
        <f>'[1]TCE - ANEXO III - Preencher'!E149</f>
        <v xml:space="preserve">JOAO SEVERINO FILHO 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5143-10</v>
      </c>
      <c r="G140" s="13" t="str">
        <f>IF('[1]TCE - ANEXO III - Preencher'!H149="","",'[1]TCE - ANEXO III - Preencher'!H149)</f>
        <v>07/2026</v>
      </c>
      <c r="H140" s="14" t="str">
        <f>'[1]TCE - ANEXO III - Preencher'!I149</f>
        <v>0,00</v>
      </c>
      <c r="I140" s="14">
        <f>'[1]TCE - ANEXO III - Preencher'!J149</f>
        <v>196.22</v>
      </c>
      <c r="J140" s="14">
        <f>'[1]TCE - ANEXO III - Preencher'!K149</f>
        <v>0</v>
      </c>
      <c r="K140" s="15">
        <f>'[1]TCE - ANEXO III - Preencher'!L149</f>
        <v>243.90700000000001</v>
      </c>
      <c r="L140" s="15">
        <f>'[1]TCE - ANEXO III - Preencher'!M149</f>
        <v>32.32</v>
      </c>
      <c r="M140" s="15">
        <f t="shared" si="13"/>
        <v>211.58700000000002</v>
      </c>
      <c r="N140" s="15">
        <f>'[1]TCE - ANEXO III - Preencher'!O149</f>
        <v>1.41</v>
      </c>
      <c r="O140" s="15">
        <f>'[1]TCE - ANEXO III - Preencher'!P149</f>
        <v>0</v>
      </c>
      <c r="P140" s="16">
        <f t="shared" si="14"/>
        <v>1.41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29.9</v>
      </c>
      <c r="Y140" s="15">
        <f>'[1]TCE - ANEXO III - Preencher'!Z149</f>
        <v>0</v>
      </c>
      <c r="Z140" s="16">
        <f t="shared" si="17"/>
        <v>29.9</v>
      </c>
      <c r="AA140" s="17" t="str">
        <f>IF('[1]TCE - ANEXO III - Preencher'!AB149="","",'[1]TCE - ANEXO III - Preencher'!AB149)</f>
        <v>Beneficio obrigatorio CCT Federacao – Plano Assistencial Agiben</v>
      </c>
      <c r="AB140" s="15">
        <f t="shared" si="12"/>
        <v>439.11700000000002</v>
      </c>
    </row>
    <row r="141" spans="1:28" x14ac:dyDescent="0.2">
      <c r="A141" s="8">
        <f>IFERROR(VLOOKUP(B141,'[1]DADOS (OCULTAR)'!$Q$3:$S$136,3,0),"")</f>
        <v>9767633000609</v>
      </c>
      <c r="B141" s="9" t="str">
        <f>'[1]TCE - ANEXO III - Preencher'!C150</f>
        <v>UPA CAXANGÁ - CG Nº 007/2022</v>
      </c>
      <c r="C141" s="10"/>
      <c r="D141" s="11" t="str">
        <f>'[1]TCE - ANEXO III - Preencher'!E150</f>
        <v>JOAO VICTOR DOS SANTOS ALVES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07/2026</v>
      </c>
      <c r="H141" s="14" t="str">
        <f>'[1]TCE - ANEXO III - Preencher'!I150</f>
        <v>0,00</v>
      </c>
      <c r="I141" s="14">
        <f>'[1]TCE - ANEXO III - Preencher'!J150</f>
        <v>171.57</v>
      </c>
      <c r="J141" s="14">
        <f>'[1]TCE - ANEXO III - Preencher'!K150</f>
        <v>0</v>
      </c>
      <c r="K141" s="15">
        <f>'[1]TCE - ANEXO III - Preencher'!L150</f>
        <v>243.90700000000001</v>
      </c>
      <c r="L141" s="15">
        <f>'[1]TCE - ANEXO III - Preencher'!M150</f>
        <v>16.21</v>
      </c>
      <c r="M141" s="15">
        <f t="shared" si="13"/>
        <v>227.697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2103.2669999999998</v>
      </c>
    </row>
    <row r="142" spans="1:28" x14ac:dyDescent="0.2">
      <c r="A142" s="8">
        <f>IFERROR(VLOOKUP(B142,'[1]DADOS (OCULTAR)'!$Q$3:$S$136,3,0),"")</f>
        <v>9767633000609</v>
      </c>
      <c r="B142" s="9" t="str">
        <f>'[1]TCE - ANEXO III - Preencher'!C151</f>
        <v>UPA CAXANGÁ - CG Nº 007/2022</v>
      </c>
      <c r="C142" s="10"/>
      <c r="D142" s="11" t="str">
        <f>'[1]TCE - ANEXO III - Preencher'!E151</f>
        <v>JOELTON SILVA DOS RAMOS</v>
      </c>
      <c r="E142" s="9" t="str">
        <f>IF('[1]TCE - ANEXO III - Preencher'!F151="4 - Assistência Odontológica","2 - Outros Profissionais da Saúde",'[1]TCE - ANEXO III - Preencher'!F151)</f>
        <v>3 - Administrativo</v>
      </c>
      <c r="F142" s="12" t="str">
        <f>'[1]TCE - ANEXO III - Preencher'!G151</f>
        <v>5143-10</v>
      </c>
      <c r="G142" s="13" t="str">
        <f>IF('[1]TCE - ANEXO III - Preencher'!H151="","",'[1]TCE - ANEXO III - Preencher'!H151)</f>
        <v>07/2026</v>
      </c>
      <c r="H142" s="14" t="str">
        <f>'[1]TCE - ANEXO III - Preencher'!I151</f>
        <v>0,00</v>
      </c>
      <c r="I142" s="14">
        <f>'[1]TCE - ANEXO III - Preencher'!J151</f>
        <v>287.36</v>
      </c>
      <c r="J142" s="14">
        <f>'[1]TCE - ANEXO III - Preencher'!K151</f>
        <v>0</v>
      </c>
      <c r="K142" s="15">
        <f>'[1]TCE - ANEXO III - Preencher'!L151</f>
        <v>243.90700000000001</v>
      </c>
      <c r="L142" s="15">
        <f>'[1]TCE - ANEXO III - Preencher'!M151</f>
        <v>32.32</v>
      </c>
      <c r="M142" s="15">
        <f t="shared" si="13"/>
        <v>211.58700000000002</v>
      </c>
      <c r="N142" s="15">
        <f>'[1]TCE - ANEXO III - Preencher'!O151</f>
        <v>1.41</v>
      </c>
      <c r="O142" s="15">
        <f>'[1]TCE - ANEXO III - Preencher'!P151</f>
        <v>0</v>
      </c>
      <c r="P142" s="16">
        <f t="shared" si="14"/>
        <v>1.41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29.9</v>
      </c>
      <c r="Y142" s="15">
        <f>'[1]TCE - ANEXO III - Preencher'!Z151</f>
        <v>0</v>
      </c>
      <c r="Z142" s="16">
        <f t="shared" si="17"/>
        <v>29.9</v>
      </c>
      <c r="AA142" s="17" t="str">
        <f>IF('[1]TCE - ANEXO III - Preencher'!AB151="","",'[1]TCE - ANEXO III - Preencher'!AB151)</f>
        <v>Beneficio obrigatorio CCT Federacao – Plano Assistencial Agiben</v>
      </c>
      <c r="AB142" s="15">
        <f t="shared" si="12"/>
        <v>530.25700000000006</v>
      </c>
    </row>
    <row r="143" spans="1:28" x14ac:dyDescent="0.2">
      <c r="A143" s="8">
        <f>IFERROR(VLOOKUP(B143,'[1]DADOS (OCULTAR)'!$Q$3:$S$136,3,0),"")</f>
        <v>9767633000609</v>
      </c>
      <c r="B143" s="9" t="str">
        <f>'[1]TCE - ANEXO III - Preencher'!C152</f>
        <v>UPA CAXANGÁ - CG Nº 007/2022</v>
      </c>
      <c r="C143" s="10"/>
      <c r="D143" s="11" t="str">
        <f>'[1]TCE - ANEXO III - Preencher'!E152</f>
        <v xml:space="preserve">JONATHAN BARBOZA DA SILVA 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7823-20</v>
      </c>
      <c r="G143" s="13" t="str">
        <f>IF('[1]TCE - ANEXO III - Preencher'!H152="","",'[1]TCE - ANEXO III - Preencher'!H152)</f>
        <v>07/2026</v>
      </c>
      <c r="H143" s="14" t="str">
        <f>'[1]TCE - ANEXO III - Preencher'!I152</f>
        <v>0,00</v>
      </c>
      <c r="I143" s="14">
        <f>'[1]TCE - ANEXO III - Preencher'!J152</f>
        <v>211.23</v>
      </c>
      <c r="J143" s="14">
        <f>'[1]TCE - ANEXO III - Preencher'!K152</f>
        <v>0</v>
      </c>
      <c r="K143" s="15">
        <f>'[1]TCE - ANEXO III - Preencher'!L152</f>
        <v>243.90700000000001</v>
      </c>
      <c r="L143" s="15">
        <f>'[1]TCE - ANEXO III - Preencher'!M152</f>
        <v>16.21</v>
      </c>
      <c r="M143" s="15">
        <f t="shared" si="13"/>
        <v>227.697</v>
      </c>
      <c r="N143" s="15">
        <f>'[1]TCE - ANEXO III - Preencher'!O152</f>
        <v>1.41</v>
      </c>
      <c r="O143" s="15">
        <f>'[1]TCE - ANEXO III - Preencher'!P152</f>
        <v>0</v>
      </c>
      <c r="P143" s="16">
        <f t="shared" si="14"/>
        <v>1.41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440.33700000000005</v>
      </c>
    </row>
    <row r="144" spans="1:28" x14ac:dyDescent="0.2">
      <c r="A144" s="8">
        <f>IFERROR(VLOOKUP(B144,'[1]DADOS (OCULTAR)'!$Q$3:$S$136,3,0),"")</f>
        <v>9767633000609</v>
      </c>
      <c r="B144" s="9" t="str">
        <f>'[1]TCE - ANEXO III - Preencher'!C153</f>
        <v>UPA CAXANGÁ - CG Nº 007/2022</v>
      </c>
      <c r="C144" s="10"/>
      <c r="D144" s="11" t="str">
        <f>'[1]TCE - ANEXO III - Preencher'!E153</f>
        <v>JOSE AUGUSTO DE SOUZA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 t="str">
        <f>'[1]TCE - ANEXO III - Preencher'!I153</f>
        <v>0,00</v>
      </c>
      <c r="I144" s="14">
        <f>'[1]TCE - ANEXO III - Preencher'!J153</f>
        <v>198.18</v>
      </c>
      <c r="J144" s="14">
        <f>'[1]TCE - ANEXO III - Preencher'!K153</f>
        <v>0</v>
      </c>
      <c r="K144" s="15">
        <f>'[1]TCE - ANEXO III - Preencher'!L153</f>
        <v>243.90700000000001</v>
      </c>
      <c r="L144" s="15">
        <f>'[1]TCE - ANEXO III - Preencher'!M153</f>
        <v>16.21</v>
      </c>
      <c r="M144" s="15">
        <f t="shared" si="13"/>
        <v>227.697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207.84549999999999</v>
      </c>
      <c r="R144" s="15">
        <f>'[1]TCE - ANEXO III - Preencher'!S153</f>
        <v>97.26</v>
      </c>
      <c r="S144" s="16">
        <f t="shared" si="15"/>
        <v>110.58549999999998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2240.4625000000001</v>
      </c>
    </row>
    <row r="145" spans="1:28" x14ac:dyDescent="0.2">
      <c r="A145" s="8">
        <f>IFERROR(VLOOKUP(B145,'[1]DADOS (OCULTAR)'!$Q$3:$S$136,3,0),"")</f>
        <v>9767633000609</v>
      </c>
      <c r="B145" s="9" t="str">
        <f>'[1]TCE - ANEXO III - Preencher'!C154</f>
        <v>UPA CAXANGÁ - CG Nº 007/2022</v>
      </c>
      <c r="C145" s="10"/>
      <c r="D145" s="11" t="str">
        <f>'[1]TCE - ANEXO III - Preencher'!E154</f>
        <v>JOSE CARLOS DA SILVA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5143-10</v>
      </c>
      <c r="G145" s="13" t="str">
        <f>IF('[1]TCE - ANEXO III - Preencher'!H154="","",'[1]TCE - ANEXO III - Preencher'!H154)</f>
        <v>07/2026</v>
      </c>
      <c r="H145" s="14" t="str">
        <f>'[1]TCE - ANEXO III - Preencher'!I154</f>
        <v>0,00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1.41</v>
      </c>
      <c r="O145" s="15">
        <f>'[1]TCE - ANEXO III - Preencher'!P154</f>
        <v>0</v>
      </c>
      <c r="P145" s="16">
        <f t="shared" si="14"/>
        <v>1.41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31.31</v>
      </c>
    </row>
    <row r="146" spans="1:28" x14ac:dyDescent="0.2">
      <c r="A146" s="8">
        <f>IFERROR(VLOOKUP(B146,'[1]DADOS (OCULTAR)'!$Q$3:$S$136,3,0),"")</f>
        <v>9767633000609</v>
      </c>
      <c r="B146" s="9" t="str">
        <f>'[1]TCE - ANEXO III - Preencher'!C155</f>
        <v>UPA CAXANGÁ - CG Nº 007/2022</v>
      </c>
      <c r="C146" s="10"/>
      <c r="D146" s="11" t="str">
        <f>'[1]TCE - ANEXO III - Preencher'!E155</f>
        <v>JOSE DOS PASSOS NUNES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5211-30</v>
      </c>
      <c r="G146" s="13" t="str">
        <f>IF('[1]TCE - ANEXO III - Preencher'!H155="","",'[1]TCE - ANEXO III - Preencher'!H155)</f>
        <v>07/2026</v>
      </c>
      <c r="H146" s="14" t="str">
        <f>'[1]TCE - ANEXO III - Preencher'!I155</f>
        <v>0,00</v>
      </c>
      <c r="I146" s="14">
        <f>'[1]TCE - ANEXO III - Preencher'!J155</f>
        <v>188.79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1.41</v>
      </c>
      <c r="O146" s="15">
        <f>'[1]TCE - ANEXO III - Preencher'!P155</f>
        <v>0</v>
      </c>
      <c r="P146" s="16">
        <f t="shared" si="14"/>
        <v>1.41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220.1</v>
      </c>
    </row>
    <row r="147" spans="1:28" x14ac:dyDescent="0.2">
      <c r="A147" s="8">
        <f>IFERROR(VLOOKUP(B147,'[1]DADOS (OCULTAR)'!$Q$3:$S$136,3,0),"")</f>
        <v>9767633000609</v>
      </c>
      <c r="B147" s="9" t="str">
        <f>'[1]TCE - ANEXO III - Preencher'!C156</f>
        <v>UPA CAXANGÁ - CG Nº 007/2022</v>
      </c>
      <c r="C147" s="10"/>
      <c r="D147" s="11" t="str">
        <f>'[1]TCE - ANEXO III - Preencher'!E156</f>
        <v>JOSE LUIZ BALBINO DE FREITAS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 t="str">
        <f>IF('[1]TCE - ANEXO III - Preencher'!H156="","",'[1]TCE - ANEXO III - Preencher'!H156)</f>
        <v>07/2026</v>
      </c>
      <c r="H147" s="14" t="str">
        <f>'[1]TCE - ANEXO III - Preencher'!I156</f>
        <v>0,00</v>
      </c>
      <c r="I147" s="14">
        <f>'[1]TCE - ANEXO III - Preencher'!J156</f>
        <v>183.48</v>
      </c>
      <c r="J147" s="14">
        <f>'[1]TCE - ANEXO III - Preencher'!K156</f>
        <v>0</v>
      </c>
      <c r="K147" s="15">
        <f>'[1]TCE - ANEXO III - Preencher'!L156</f>
        <v>243.90700000000001</v>
      </c>
      <c r="L147" s="15">
        <f>'[1]TCE - ANEXO III - Preencher'!M156</f>
        <v>16.21</v>
      </c>
      <c r="M147" s="15">
        <f t="shared" si="13"/>
        <v>227.697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1704</v>
      </c>
      <c r="Y147" s="15">
        <f>'[1]TCE - ANEXO III - Preencher'!Z156</f>
        <v>0</v>
      </c>
      <c r="Z147" s="16">
        <f t="shared" si="17"/>
        <v>1704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2115.1770000000001</v>
      </c>
    </row>
    <row r="148" spans="1:28" x14ac:dyDescent="0.2">
      <c r="A148" s="8">
        <f>IFERROR(VLOOKUP(B148,'[1]DADOS (OCULTAR)'!$Q$3:$S$136,3,0),"")</f>
        <v>9767633000609</v>
      </c>
      <c r="B148" s="9" t="str">
        <f>'[1]TCE - ANEXO III - Preencher'!C157</f>
        <v>UPA CAXANGÁ - CG Nº 007/2022</v>
      </c>
      <c r="C148" s="10"/>
      <c r="D148" s="11" t="str">
        <f>'[1]TCE - ANEXO III - Preencher'!E157</f>
        <v xml:space="preserve">JOSE LUIZ BARROS AMANCIO 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3222-05</v>
      </c>
      <c r="G148" s="13" t="str">
        <f>IF('[1]TCE - ANEXO III - Preencher'!H157="","",'[1]TCE - ANEXO III - Preencher'!H157)</f>
        <v>07/2026</v>
      </c>
      <c r="H148" s="14" t="str">
        <f>'[1]TCE - ANEXO III - Preencher'!I157</f>
        <v>0,00</v>
      </c>
      <c r="I148" s="14">
        <f>'[1]TCE - ANEXO III - Preencher'!J157</f>
        <v>163.61000000000001</v>
      </c>
      <c r="J148" s="14">
        <f>'[1]TCE - ANEXO III - Preencher'!K157</f>
        <v>0</v>
      </c>
      <c r="K148" s="15">
        <f>'[1]TCE - ANEXO III - Preencher'!L157</f>
        <v>243.90700000000001</v>
      </c>
      <c r="L148" s="15">
        <f>'[1]TCE - ANEXO III - Preencher'!M157</f>
        <v>16.21</v>
      </c>
      <c r="M148" s="15">
        <f t="shared" si="13"/>
        <v>227.697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1704</v>
      </c>
      <c r="Y148" s="15">
        <f>'[1]TCE - ANEXO III - Preencher'!Z157</f>
        <v>0</v>
      </c>
      <c r="Z148" s="16">
        <f t="shared" si="17"/>
        <v>1704</v>
      </c>
      <c r="AA148" s="17" t="str">
        <f>IF('[1]TCE - ANEXO III - Preencher'!AB157="","",'[1]TCE - ANEXO III - Preencher'!AB157)</f>
        <v>Abono assistencial financeiro – complemento Piso da Enfermagem</v>
      </c>
      <c r="AB148" s="15">
        <f t="shared" si="12"/>
        <v>2095.3069999999998</v>
      </c>
    </row>
    <row r="149" spans="1:28" x14ac:dyDescent="0.2">
      <c r="A149" s="8">
        <f>IFERROR(VLOOKUP(B149,'[1]DADOS (OCULTAR)'!$Q$3:$S$136,3,0),"")</f>
        <v>9767633000609</v>
      </c>
      <c r="B149" s="9" t="str">
        <f>'[1]TCE - ANEXO III - Preencher'!C158</f>
        <v>UPA CAXANGÁ - CG Nº 007/2022</v>
      </c>
      <c r="C149" s="10"/>
      <c r="D149" s="11" t="str">
        <f>'[1]TCE - ANEXO III - Preencher'!E158</f>
        <v>JOSE LUIZ DE ARAUJO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07/2026</v>
      </c>
      <c r="H149" s="14" t="str">
        <f>'[1]TCE - ANEXO III - Preencher'!I158</f>
        <v>0,00</v>
      </c>
      <c r="I149" s="14">
        <f>'[1]TCE - ANEXO III - Preencher'!J158</f>
        <v>183.48</v>
      </c>
      <c r="J149" s="14">
        <f>'[1]TCE - ANEXO III - Preencher'!K158</f>
        <v>0</v>
      </c>
      <c r="K149" s="15">
        <f>'[1]TCE - ANEXO III - Preencher'!L158</f>
        <v>243.90700000000001</v>
      </c>
      <c r="L149" s="15">
        <f>'[1]TCE - ANEXO III - Preencher'!M158</f>
        <v>16.21</v>
      </c>
      <c r="M149" s="15">
        <f t="shared" si="13"/>
        <v>227.697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1704</v>
      </c>
      <c r="Y149" s="15">
        <f>'[1]TCE - ANEXO III - Preencher'!Z158</f>
        <v>0</v>
      </c>
      <c r="Z149" s="16">
        <f t="shared" si="17"/>
        <v>1704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2115.1770000000001</v>
      </c>
    </row>
    <row r="150" spans="1:28" x14ac:dyDescent="0.2">
      <c r="A150" s="8">
        <f>IFERROR(VLOOKUP(B150,'[1]DADOS (OCULTAR)'!$Q$3:$S$136,3,0),"")</f>
        <v>9767633000609</v>
      </c>
      <c r="B150" s="9" t="str">
        <f>'[1]TCE - ANEXO III - Preencher'!C159</f>
        <v>UPA CAXANGÁ - CG Nº 007/2022</v>
      </c>
      <c r="C150" s="10"/>
      <c r="D150" s="11" t="str">
        <f>'[1]TCE - ANEXO III - Preencher'!E159</f>
        <v>JOSE RICARDO TAVARES DOS SANTOS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5151-10</v>
      </c>
      <c r="G150" s="13" t="str">
        <f>IF('[1]TCE - ANEXO III - Preencher'!H159="","",'[1]TCE - ANEXO III - Preencher'!H159)</f>
        <v>07/2026</v>
      </c>
      <c r="H150" s="14" t="str">
        <f>'[1]TCE - ANEXO III - Preencher'!I159</f>
        <v>0,00</v>
      </c>
      <c r="I150" s="14">
        <f>'[1]TCE - ANEXO III - Preencher'!J159</f>
        <v>205.99</v>
      </c>
      <c r="J150" s="14">
        <f>'[1]TCE - ANEXO III - Preencher'!K159</f>
        <v>0</v>
      </c>
      <c r="K150" s="15">
        <f>'[1]TCE - ANEXO III - Preencher'!L159</f>
        <v>243.90700000000001</v>
      </c>
      <c r="L150" s="15">
        <f>'[1]TCE - ANEXO III - Preencher'!M159</f>
        <v>32.32</v>
      </c>
      <c r="M150" s="15">
        <f t="shared" si="13"/>
        <v>211.58700000000002</v>
      </c>
      <c r="N150" s="15">
        <f>'[1]TCE - ANEXO III - Preencher'!O159</f>
        <v>1.41</v>
      </c>
      <c r="O150" s="15">
        <f>'[1]TCE - ANEXO III - Preencher'!P159</f>
        <v>0</v>
      </c>
      <c r="P150" s="16">
        <f t="shared" si="14"/>
        <v>1.41</v>
      </c>
      <c r="Q150" s="15">
        <f>'[1]TCE - ANEXO III - Preencher'!R159</f>
        <v>207.84549999999999</v>
      </c>
      <c r="R150" s="15">
        <f>'[1]TCE - ANEXO III - Preencher'!S159</f>
        <v>99.28</v>
      </c>
      <c r="S150" s="16">
        <f t="shared" si="15"/>
        <v>108.56549999999999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29.9</v>
      </c>
      <c r="Y150" s="15">
        <f>'[1]TCE - ANEXO III - Preencher'!Z159</f>
        <v>0</v>
      </c>
      <c r="Z150" s="16">
        <f t="shared" si="17"/>
        <v>29.9</v>
      </c>
      <c r="AA150" s="17" t="str">
        <f>IF('[1]TCE - ANEXO III - Preencher'!AB159="","",'[1]TCE - ANEXO III - Preencher'!AB159)</f>
        <v>Beneficio obrigatorio CCT Federacao – Plano Assistencial Agiben</v>
      </c>
      <c r="AB150" s="15">
        <f t="shared" si="12"/>
        <v>557.45249999999999</v>
      </c>
    </row>
    <row r="151" spans="1:28" x14ac:dyDescent="0.2">
      <c r="A151" s="8">
        <f>IFERROR(VLOOKUP(B151,'[1]DADOS (OCULTAR)'!$Q$3:$S$136,3,0),"")</f>
        <v>9767633000609</v>
      </c>
      <c r="B151" s="9" t="str">
        <f>'[1]TCE - ANEXO III - Preencher'!C160</f>
        <v>UPA CAXANGÁ - CG Nº 007/2022</v>
      </c>
      <c r="C151" s="10"/>
      <c r="D151" s="11" t="str">
        <f>'[1]TCE - ANEXO III - Preencher'!E160</f>
        <v xml:space="preserve">JOSEANE CANDIDO DA SILVA 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5163-45</v>
      </c>
      <c r="G151" s="13" t="str">
        <f>IF('[1]TCE - ANEXO III - Preencher'!H160="","",'[1]TCE - ANEXO III - Preencher'!H160)</f>
        <v>07/2026</v>
      </c>
      <c r="H151" s="14" t="str">
        <f>'[1]TCE - ANEXO III - Preencher'!I160</f>
        <v>0,00</v>
      </c>
      <c r="I151" s="14">
        <f>'[1]TCE - ANEXO III - Preencher'!J160</f>
        <v>159.31</v>
      </c>
      <c r="J151" s="14">
        <f>'[1]TCE - ANEXO III - Preencher'!K160</f>
        <v>0</v>
      </c>
      <c r="K151" s="15">
        <f>'[1]TCE - ANEXO III - Preencher'!L160</f>
        <v>243.90700000000001</v>
      </c>
      <c r="L151" s="15">
        <f>'[1]TCE - ANEXO III - Preencher'!M160</f>
        <v>32.32</v>
      </c>
      <c r="M151" s="15">
        <f t="shared" si="13"/>
        <v>211.58700000000002</v>
      </c>
      <c r="N151" s="15">
        <f>'[1]TCE - ANEXO III - Preencher'!O160</f>
        <v>1.41</v>
      </c>
      <c r="O151" s="15">
        <f>'[1]TCE - ANEXO III - Preencher'!P160</f>
        <v>0</v>
      </c>
      <c r="P151" s="16">
        <f t="shared" si="14"/>
        <v>1.41</v>
      </c>
      <c r="Q151" s="15">
        <f>'[1]TCE - ANEXO III - Preencher'!R160</f>
        <v>140.34549999999999</v>
      </c>
      <c r="R151" s="15">
        <f>'[1]TCE - ANEXO III - Preencher'!S160</f>
        <v>100.03</v>
      </c>
      <c r="S151" s="16">
        <f t="shared" si="15"/>
        <v>40.315499999999986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29.9</v>
      </c>
      <c r="Y151" s="15">
        <f>'[1]TCE - ANEXO III - Preencher'!Z160</f>
        <v>0</v>
      </c>
      <c r="Z151" s="16">
        <f t="shared" si="17"/>
        <v>29.9</v>
      </c>
      <c r="AA151" s="17" t="str">
        <f>IF('[1]TCE - ANEXO III - Preencher'!AB160="","",'[1]TCE - ANEXO III - Preencher'!AB160)</f>
        <v>Beneficio obrigatorio CCT Federacao – Plano Assistencial Agiben</v>
      </c>
      <c r="AB151" s="15">
        <f t="shared" si="12"/>
        <v>442.52250000000004</v>
      </c>
    </row>
    <row r="152" spans="1:28" x14ac:dyDescent="0.2">
      <c r="A152" s="8">
        <f>IFERROR(VLOOKUP(B152,'[1]DADOS (OCULTAR)'!$Q$3:$S$136,3,0),"")</f>
        <v>9767633000609</v>
      </c>
      <c r="B152" s="9" t="str">
        <f>'[1]TCE - ANEXO III - Preencher'!C161</f>
        <v>UPA CAXANGÁ - CG Nº 007/2022</v>
      </c>
      <c r="C152" s="10"/>
      <c r="D152" s="11" t="str">
        <f>'[1]TCE - ANEXO III - Preencher'!E161</f>
        <v>JOSELI MARIA DA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3222-05</v>
      </c>
      <c r="G152" s="13" t="str">
        <f>IF('[1]TCE - ANEXO III - Preencher'!H161="","",'[1]TCE - ANEXO III - Preencher'!H161)</f>
        <v>07/2026</v>
      </c>
      <c r="H152" s="14" t="str">
        <f>'[1]TCE - ANEXO III - Preencher'!I161</f>
        <v>0,00</v>
      </c>
      <c r="I152" s="14">
        <f>'[1]TCE - ANEXO III - Preencher'!J161</f>
        <v>155.61000000000001</v>
      </c>
      <c r="J152" s="14">
        <f>'[1]TCE - ANEXO III - Preencher'!K161</f>
        <v>0</v>
      </c>
      <c r="K152" s="15">
        <f>'[1]TCE - ANEXO III - Preencher'!L161</f>
        <v>243.90700000000001</v>
      </c>
      <c r="L152" s="15">
        <f>'[1]TCE - ANEXO III - Preencher'!M161</f>
        <v>16.21</v>
      </c>
      <c r="M152" s="15">
        <f t="shared" si="13"/>
        <v>227.697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140.34549999999999</v>
      </c>
      <c r="R152" s="15">
        <f>'[1]TCE - ANEXO III - Preencher'!S161</f>
        <v>97.26</v>
      </c>
      <c r="S152" s="16">
        <f t="shared" si="15"/>
        <v>43.085499999999982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1704</v>
      </c>
      <c r="Y152" s="15">
        <f>'[1]TCE - ANEXO III - Preencher'!Z161</f>
        <v>0</v>
      </c>
      <c r="Z152" s="16">
        <f t="shared" si="17"/>
        <v>1704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2130.3924999999999</v>
      </c>
    </row>
    <row r="153" spans="1:28" x14ac:dyDescent="0.2">
      <c r="A153" s="8">
        <f>IFERROR(VLOOKUP(B153,'[1]DADOS (OCULTAR)'!$Q$3:$S$136,3,0),"")</f>
        <v>9767633000609</v>
      </c>
      <c r="B153" s="9" t="str">
        <f>'[1]TCE - ANEXO III - Preencher'!C162</f>
        <v>UPA CAXANGÁ - CG Nº 007/2022</v>
      </c>
      <c r="C153" s="10"/>
      <c r="D153" s="11" t="str">
        <f>'[1]TCE - ANEXO III - Preencher'!E162</f>
        <v>JOSIMAR ROSA SENNA DO NASCIMENTO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5143-10</v>
      </c>
      <c r="G153" s="13" t="str">
        <f>IF('[1]TCE - ANEXO III - Preencher'!H162="","",'[1]TCE - ANEXO III - Preencher'!H162)</f>
        <v>07/2026</v>
      </c>
      <c r="H153" s="14" t="str">
        <f>'[1]TCE - ANEXO III - Preencher'!I162</f>
        <v>0,00</v>
      </c>
      <c r="I153" s="14">
        <f>'[1]TCE - ANEXO III - Preencher'!J162</f>
        <v>189.64</v>
      </c>
      <c r="J153" s="14">
        <f>'[1]TCE - ANEXO III - Preencher'!K162</f>
        <v>0</v>
      </c>
      <c r="K153" s="15">
        <f>'[1]TCE - ANEXO III - Preencher'!L162</f>
        <v>243.90700000000001</v>
      </c>
      <c r="L153" s="15">
        <f>'[1]TCE - ANEXO III - Preencher'!M162</f>
        <v>32.32</v>
      </c>
      <c r="M153" s="15">
        <f t="shared" si="13"/>
        <v>211.58700000000002</v>
      </c>
      <c r="N153" s="15">
        <f>'[1]TCE - ANEXO III - Preencher'!O162</f>
        <v>1.41</v>
      </c>
      <c r="O153" s="15">
        <f>'[1]TCE - ANEXO III - Preencher'!P162</f>
        <v>0</v>
      </c>
      <c r="P153" s="16">
        <f t="shared" si="14"/>
        <v>1.41</v>
      </c>
      <c r="Q153" s="15">
        <f>'[1]TCE - ANEXO III - Preencher'!R162</f>
        <v>22.545500000000001</v>
      </c>
      <c r="R153" s="15">
        <f>'[1]TCE - ANEXO III - Preencher'!S162</f>
        <v>17.2</v>
      </c>
      <c r="S153" s="16">
        <f t="shared" si="15"/>
        <v>5.3455000000000013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437.88249999999999</v>
      </c>
    </row>
    <row r="154" spans="1:28" x14ac:dyDescent="0.2">
      <c r="A154" s="8">
        <f>IFERROR(VLOOKUP(B154,'[1]DADOS (OCULTAR)'!$Q$3:$S$136,3,0),"")</f>
        <v>9767633000609</v>
      </c>
      <c r="B154" s="9" t="str">
        <f>'[1]TCE - ANEXO III - Preencher'!C163</f>
        <v>UPA CAXANGÁ - CG Nº 007/2022</v>
      </c>
      <c r="C154" s="10"/>
      <c r="D154" s="11" t="str">
        <f>'[1]TCE - ANEXO III - Preencher'!E163</f>
        <v>JOYCE ALINE RODRIGUES DE ANDRADE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07/2026</v>
      </c>
      <c r="H154" s="14" t="str">
        <f>'[1]TCE - ANEXO III - Preencher'!I163</f>
        <v>0,00</v>
      </c>
      <c r="I154" s="14">
        <f>'[1]TCE - ANEXO III - Preencher'!J163</f>
        <v>237.62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1941.62</v>
      </c>
    </row>
    <row r="155" spans="1:28" x14ac:dyDescent="0.2">
      <c r="A155" s="8">
        <f>IFERROR(VLOOKUP(B155,'[1]DADOS (OCULTAR)'!$Q$3:$S$136,3,0),"")</f>
        <v>9767633000609</v>
      </c>
      <c r="B155" s="9" t="str">
        <f>'[1]TCE - ANEXO III - Preencher'!C164</f>
        <v>UPA CAXANGÁ - CG Nº 007/2022</v>
      </c>
      <c r="C155" s="10"/>
      <c r="D155" s="11" t="str">
        <f>'[1]TCE - ANEXO III - Preencher'!E164</f>
        <v xml:space="preserve">JOYCE COUTINHO PEREIRA 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07/2026</v>
      </c>
      <c r="H155" s="14" t="str">
        <f>'[1]TCE - ANEXO III - Preencher'!I164</f>
        <v>0,00</v>
      </c>
      <c r="I155" s="14">
        <f>'[1]TCE - ANEXO III - Preencher'!J164</f>
        <v>0</v>
      </c>
      <c r="J155" s="14">
        <f>'[1]TCE - ANEXO III - Preencher'!K164</f>
        <v>304.20999999999998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2459.15</v>
      </c>
      <c r="Y155" s="15">
        <f>'[1]TCE - ANEXO III - Preencher'!Z164</f>
        <v>0</v>
      </c>
      <c r="Z155" s="16">
        <f t="shared" si="17"/>
        <v>2459.15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2763.36</v>
      </c>
    </row>
    <row r="156" spans="1:28" x14ac:dyDescent="0.2">
      <c r="A156" s="8">
        <f>IFERROR(VLOOKUP(B156,'[1]DADOS (OCULTAR)'!$Q$3:$S$136,3,0),"")</f>
        <v>9767633000609</v>
      </c>
      <c r="B156" s="9" t="str">
        <f>'[1]TCE - ANEXO III - Preencher'!C165</f>
        <v>UPA CAXANGÁ - CG Nº 007/2022</v>
      </c>
      <c r="C156" s="10"/>
      <c r="D156" s="11" t="str">
        <f>'[1]TCE - ANEXO III - Preencher'!E165</f>
        <v>JULIANA HIGINO PONTES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 t="str">
        <f>IF('[1]TCE - ANEXO III - Preencher'!H165="","",'[1]TCE - ANEXO III - Preencher'!H165)</f>
        <v>07/2026</v>
      </c>
      <c r="H156" s="14" t="str">
        <f>'[1]TCE - ANEXO III - Preencher'!I165</f>
        <v>0,00</v>
      </c>
      <c r="I156" s="14">
        <f>'[1]TCE - ANEXO III - Preencher'!J165</f>
        <v>207.04</v>
      </c>
      <c r="J156" s="14">
        <f>'[1]TCE - ANEXO III - Preencher'!K165</f>
        <v>0</v>
      </c>
      <c r="K156" s="15">
        <f>'[1]TCE - ANEXO III - Preencher'!L165</f>
        <v>243.90700000000001</v>
      </c>
      <c r="L156" s="15">
        <f>'[1]TCE - ANEXO III - Preencher'!M165</f>
        <v>16.21</v>
      </c>
      <c r="M156" s="15">
        <f t="shared" si="13"/>
        <v>227.697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131.34549999999999</v>
      </c>
      <c r="R156" s="15">
        <f>'[1]TCE - ANEXO III - Preencher'!S165</f>
        <v>97.26</v>
      </c>
      <c r="S156" s="16">
        <f t="shared" si="15"/>
        <v>34.085499999999982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1704</v>
      </c>
      <c r="Y156" s="15">
        <f>'[1]TCE - ANEXO III - Preencher'!Z165</f>
        <v>0</v>
      </c>
      <c r="Z156" s="16">
        <f t="shared" si="17"/>
        <v>1704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2172.8224999999998</v>
      </c>
    </row>
    <row r="157" spans="1:28" x14ac:dyDescent="0.2">
      <c r="A157" s="8">
        <f>IFERROR(VLOOKUP(B157,'[1]DADOS (OCULTAR)'!$Q$3:$S$136,3,0),"")</f>
        <v>9767633000609</v>
      </c>
      <c r="B157" s="9" t="str">
        <f>'[1]TCE - ANEXO III - Preencher'!C166</f>
        <v>UPA CAXANGÁ - CG Nº 007/2022</v>
      </c>
      <c r="C157" s="10"/>
      <c r="D157" s="11" t="str">
        <f>'[1]TCE - ANEXO III - Preencher'!E166</f>
        <v>JULIANA JUSTINO RIBEIRO DE BARROS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 t="str">
        <f>IF('[1]TCE - ANEXO III - Preencher'!H166="","",'[1]TCE - ANEXO III - Preencher'!H166)</f>
        <v>07/2026</v>
      </c>
      <c r="H157" s="14" t="str">
        <f>'[1]TCE - ANEXO III - Preencher'!I166</f>
        <v>0,00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>
        <f>IFERROR(VLOOKUP(B158,'[1]DADOS (OCULTAR)'!$Q$3:$S$136,3,0),"")</f>
        <v>9767633000609</v>
      </c>
      <c r="B158" s="9" t="str">
        <f>'[1]TCE - ANEXO III - Preencher'!C167</f>
        <v>UPA CAXANGÁ - CG Nº 007/2022</v>
      </c>
      <c r="C158" s="10"/>
      <c r="D158" s="11" t="str">
        <f>'[1]TCE - ANEXO III - Preencher'!E167</f>
        <v>JULIANE MARTA FERREIRA BENEDITO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 t="str">
        <f>IF('[1]TCE - ANEXO III - Preencher'!H167="","",'[1]TCE - ANEXO III - Preencher'!H167)</f>
        <v>07/2026</v>
      </c>
      <c r="H158" s="14" t="str">
        <f>'[1]TCE - ANEXO III - Preencher'!I167</f>
        <v>0,00</v>
      </c>
      <c r="I158" s="14">
        <f>'[1]TCE - ANEXO III - Preencher'!J167</f>
        <v>184.9</v>
      </c>
      <c r="J158" s="14">
        <f>'[1]TCE - ANEXO III - Preencher'!K167</f>
        <v>0</v>
      </c>
      <c r="K158" s="15">
        <f>'[1]TCE - ANEXO III - Preencher'!L167</f>
        <v>243.90700000000001</v>
      </c>
      <c r="L158" s="15">
        <f>'[1]TCE - ANEXO III - Preencher'!M167</f>
        <v>2.4300000000000002</v>
      </c>
      <c r="M158" s="15">
        <f t="shared" si="13"/>
        <v>241.477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1704</v>
      </c>
      <c r="Y158" s="15">
        <f>'[1]TCE - ANEXO III - Preencher'!Z167</f>
        <v>0</v>
      </c>
      <c r="Z158" s="16">
        <f t="shared" si="17"/>
        <v>1704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2130.377</v>
      </c>
    </row>
    <row r="159" spans="1:28" x14ac:dyDescent="0.2">
      <c r="A159" s="8">
        <f>IFERROR(VLOOKUP(B159,'[1]DADOS (OCULTAR)'!$Q$3:$S$136,3,0),"")</f>
        <v>9767633000609</v>
      </c>
      <c r="B159" s="9" t="str">
        <f>'[1]TCE - ANEXO III - Preencher'!C168</f>
        <v>UPA CAXANGÁ - CG Nº 007/2022</v>
      </c>
      <c r="C159" s="10"/>
      <c r="D159" s="11" t="str">
        <f>'[1]TCE - ANEXO III - Preencher'!E168</f>
        <v>KAMILLA DE MACEDO E SILVA</v>
      </c>
      <c r="E159" s="9" t="str">
        <f>IF('[1]TCE - ANEXO III - Preencher'!F168="4 - Assistência Odontológica","2 - Outros Profissionais da Saúde",'[1]TCE - ANEXO III - Preencher'!F168)</f>
        <v>1 - Médico</v>
      </c>
      <c r="F159" s="12" t="str">
        <f>'[1]TCE - ANEXO III - Preencher'!G168</f>
        <v>2251-25</v>
      </c>
      <c r="G159" s="13" t="str">
        <f>IF('[1]TCE - ANEXO III - Preencher'!H168="","",'[1]TCE - ANEXO III - Preencher'!H168)</f>
        <v>07/2026</v>
      </c>
      <c r="H159" s="14" t="str">
        <f>'[1]TCE - ANEXO III - Preencher'!I168</f>
        <v>0,00</v>
      </c>
      <c r="I159" s="14">
        <f>'[1]TCE - ANEXO III - Preencher'!J168</f>
        <v>664</v>
      </c>
      <c r="J159" s="14">
        <f>'[1]TCE - ANEXO III - Preencher'!K168</f>
        <v>0</v>
      </c>
      <c r="K159" s="15">
        <f>'[1]TCE - ANEXO III - Preencher'!L168</f>
        <v>243.90700000000001</v>
      </c>
      <c r="L159" s="15">
        <f>'[1]TCE - ANEXO III - Preencher'!M168</f>
        <v>7.33</v>
      </c>
      <c r="M159" s="15">
        <f t="shared" si="13"/>
        <v>236.577</v>
      </c>
      <c r="N159" s="15">
        <f>'[1]TCE - ANEXO III - Preencher'!O168</f>
        <v>11.31</v>
      </c>
      <c r="O159" s="15">
        <f>'[1]TCE - ANEXO III - Preencher'!P168</f>
        <v>0</v>
      </c>
      <c r="P159" s="16">
        <f t="shared" si="14"/>
        <v>11.31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911.88699999999994</v>
      </c>
    </row>
    <row r="160" spans="1:28" x14ac:dyDescent="0.2">
      <c r="A160" s="8">
        <f>IFERROR(VLOOKUP(B160,'[1]DADOS (OCULTAR)'!$Q$3:$S$136,3,0),"")</f>
        <v>9767633000609</v>
      </c>
      <c r="B160" s="9" t="str">
        <f>'[1]TCE - ANEXO III - Preencher'!C169</f>
        <v>UPA CAXANGÁ - CG Nº 007/2022</v>
      </c>
      <c r="C160" s="10"/>
      <c r="D160" s="11" t="str">
        <f>'[1]TCE - ANEXO III - Preencher'!E169</f>
        <v>KAROLAYNE MINERVINO DA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5152-05</v>
      </c>
      <c r="G160" s="13" t="str">
        <f>IF('[1]TCE - ANEXO III - Preencher'!H169="","",'[1]TCE - ANEXO III - Preencher'!H169)</f>
        <v>07/2026</v>
      </c>
      <c r="H160" s="14" t="str">
        <f>'[1]TCE - ANEXO III - Preencher'!I169</f>
        <v>0,00</v>
      </c>
      <c r="I160" s="14">
        <f>'[1]TCE - ANEXO III - Preencher'!J169</f>
        <v>0</v>
      </c>
      <c r="J160" s="14">
        <f>'[1]TCE - ANEXO III - Preencher'!K169</f>
        <v>263.57</v>
      </c>
      <c r="K160" s="15">
        <f>'[1]TCE - ANEXO III - Preencher'!L169</f>
        <v>243.90700000000001</v>
      </c>
      <c r="L160" s="15">
        <f>'[1]TCE - ANEXO III - Preencher'!M169</f>
        <v>16.21</v>
      </c>
      <c r="M160" s="15">
        <f t="shared" si="13"/>
        <v>227.697</v>
      </c>
      <c r="N160" s="15">
        <f>'[1]TCE - ANEXO III - Preencher'!O169</f>
        <v>1.41</v>
      </c>
      <c r="O160" s="15">
        <f>'[1]TCE - ANEXO III - Preencher'!P169</f>
        <v>0</v>
      </c>
      <c r="P160" s="16">
        <f t="shared" si="14"/>
        <v>1.41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492.67700000000002</v>
      </c>
    </row>
    <row r="161" spans="1:28" x14ac:dyDescent="0.2">
      <c r="A161" s="8">
        <f>IFERROR(VLOOKUP(B161,'[1]DADOS (OCULTAR)'!$Q$3:$S$136,3,0),"")</f>
        <v>9767633000609</v>
      </c>
      <c r="B161" s="9" t="str">
        <f>'[1]TCE - ANEXO III - Preencher'!C170</f>
        <v>UPA CAXANGÁ - CG Nº 007/2022</v>
      </c>
      <c r="C161" s="10"/>
      <c r="D161" s="11" t="str">
        <f>'[1]TCE - ANEXO III - Preencher'!E170</f>
        <v>KAYLANE CIBELE OLIVEIRA DA SILVA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4110-05</v>
      </c>
      <c r="G161" s="13" t="str">
        <f>IF('[1]TCE - ANEXO III - Preencher'!H170="","",'[1]TCE - ANEXO III - Preencher'!H170)</f>
        <v>07/2026</v>
      </c>
      <c r="H161" s="14" t="str">
        <f>'[1]TCE - ANEXO III - Preencher'!I170</f>
        <v>0,00</v>
      </c>
      <c r="I161" s="14">
        <f>'[1]TCE - ANEXO III - Preencher'!J170</f>
        <v>159.13999999999999</v>
      </c>
      <c r="J161" s="14">
        <f>'[1]TCE - ANEXO III - Preencher'!K170</f>
        <v>0</v>
      </c>
      <c r="K161" s="15">
        <f>'[1]TCE - ANEXO III - Preencher'!L170</f>
        <v>243.90700000000001</v>
      </c>
      <c r="L161" s="15">
        <f>'[1]TCE - ANEXO III - Preencher'!M170</f>
        <v>32.32</v>
      </c>
      <c r="M161" s="15">
        <f t="shared" si="13"/>
        <v>211.58700000000002</v>
      </c>
      <c r="N161" s="15">
        <f>'[1]TCE - ANEXO III - Preencher'!O170</f>
        <v>1.41</v>
      </c>
      <c r="O161" s="15">
        <f>'[1]TCE - ANEXO III - Preencher'!P170</f>
        <v>0</v>
      </c>
      <c r="P161" s="16">
        <f t="shared" si="14"/>
        <v>1.41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402.03699999999998</v>
      </c>
    </row>
    <row r="162" spans="1:28" x14ac:dyDescent="0.2">
      <c r="A162" s="8">
        <f>IFERROR(VLOOKUP(B162,'[1]DADOS (OCULTAR)'!$Q$3:$S$136,3,0),"")</f>
        <v>9767633000609</v>
      </c>
      <c r="B162" s="9" t="str">
        <f>'[1]TCE - ANEXO III - Preencher'!C171</f>
        <v>UPA CAXANGÁ - CG Nº 007/2022</v>
      </c>
      <c r="C162" s="10"/>
      <c r="D162" s="11" t="str">
        <f>'[1]TCE - ANEXO III - Preencher'!E171</f>
        <v>LADJANE REGINA JESUS DO NASCIMENTO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 t="str">
        <f>IF('[1]TCE - ANEXO III - Preencher'!H171="","",'[1]TCE - ANEXO III - Preencher'!H171)</f>
        <v>07/2026</v>
      </c>
      <c r="H162" s="14" t="str">
        <f>'[1]TCE - ANEXO III - Preencher'!I171</f>
        <v>0,00</v>
      </c>
      <c r="I162" s="14">
        <f>'[1]TCE - ANEXO III - Preencher'!J171</f>
        <v>163.61000000000001</v>
      </c>
      <c r="J162" s="14">
        <f>'[1]TCE - ANEXO III - Preencher'!K171</f>
        <v>0</v>
      </c>
      <c r="K162" s="15">
        <f>'[1]TCE - ANEXO III - Preencher'!L171</f>
        <v>243.90700000000001</v>
      </c>
      <c r="L162" s="15">
        <f>'[1]TCE - ANEXO III - Preencher'!M171</f>
        <v>16.21</v>
      </c>
      <c r="M162" s="15">
        <f t="shared" si="13"/>
        <v>227.697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131.34549999999999</v>
      </c>
      <c r="R162" s="15">
        <f>'[1]TCE - ANEXO III - Preencher'!S171</f>
        <v>97.26</v>
      </c>
      <c r="S162" s="16">
        <f t="shared" si="15"/>
        <v>34.085499999999982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1704</v>
      </c>
      <c r="Y162" s="15">
        <f>'[1]TCE - ANEXO III - Preencher'!Z171</f>
        <v>0</v>
      </c>
      <c r="Z162" s="16">
        <f t="shared" si="17"/>
        <v>1704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2129.3924999999999</v>
      </c>
    </row>
    <row r="163" spans="1:28" x14ac:dyDescent="0.2">
      <c r="A163" s="8">
        <f>IFERROR(VLOOKUP(B163,'[1]DADOS (OCULTAR)'!$Q$3:$S$136,3,0),"")</f>
        <v>9767633000609</v>
      </c>
      <c r="B163" s="9" t="str">
        <f>'[1]TCE - ANEXO III - Preencher'!C172</f>
        <v>UPA CAXANGÁ - CG Nº 007/2022</v>
      </c>
      <c r="C163" s="10"/>
      <c r="D163" s="11" t="str">
        <f>'[1]TCE - ANEXO III - Preencher'!E172</f>
        <v xml:space="preserve">LAIS MARIA PERGENTINO SANTOS DA ROCHA 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4110-05</v>
      </c>
      <c r="G163" s="13" t="str">
        <f>IF('[1]TCE - ANEXO III - Preencher'!H172="","",'[1]TCE - ANEXO III - Preencher'!H172)</f>
        <v>07/2026</v>
      </c>
      <c r="H163" s="14" t="str">
        <f>'[1]TCE - ANEXO III - Preencher'!I172</f>
        <v>0,00</v>
      </c>
      <c r="I163" s="14">
        <f>'[1]TCE - ANEXO III - Preencher'!J172</f>
        <v>183.14</v>
      </c>
      <c r="J163" s="14">
        <f>'[1]TCE - ANEXO III - Preencher'!K172</f>
        <v>0</v>
      </c>
      <c r="K163" s="15">
        <f>'[1]TCE - ANEXO III - Preencher'!L172</f>
        <v>243.90700000000001</v>
      </c>
      <c r="L163" s="15">
        <f>'[1]TCE - ANEXO III - Preencher'!M172</f>
        <v>32.32</v>
      </c>
      <c r="M163" s="15">
        <f t="shared" si="13"/>
        <v>211.58700000000002</v>
      </c>
      <c r="N163" s="15">
        <f>'[1]TCE - ANEXO III - Preencher'!O172</f>
        <v>1.41</v>
      </c>
      <c r="O163" s="15">
        <f>'[1]TCE - ANEXO III - Preencher'!P172</f>
        <v>0</v>
      </c>
      <c r="P163" s="16">
        <f t="shared" si="14"/>
        <v>1.41</v>
      </c>
      <c r="Q163" s="15">
        <f>'[1]TCE - ANEXO III - Preencher'!R172</f>
        <v>23.345500000000001</v>
      </c>
      <c r="R163" s="15">
        <f>'[1]TCE - ANEXO III - Preencher'!S172</f>
        <v>18</v>
      </c>
      <c r="S163" s="16">
        <f t="shared" si="15"/>
        <v>5.3455000000000013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29.9</v>
      </c>
      <c r="Y163" s="15">
        <f>'[1]TCE - ANEXO III - Preencher'!Z172</f>
        <v>0</v>
      </c>
      <c r="Z163" s="16">
        <f t="shared" si="17"/>
        <v>29.9</v>
      </c>
      <c r="AA163" s="17" t="str">
        <f>IF('[1]TCE - ANEXO III - Preencher'!AB172="","",'[1]TCE - ANEXO III - Preencher'!AB172)</f>
        <v>Beneficio obrigatorio CCT Federacao – Plano Assistencial Agiben</v>
      </c>
      <c r="AB163" s="15">
        <f t="shared" si="12"/>
        <v>431.38249999999999</v>
      </c>
    </row>
    <row r="164" spans="1:28" x14ac:dyDescent="0.2">
      <c r="A164" s="8">
        <f>IFERROR(VLOOKUP(B164,'[1]DADOS (OCULTAR)'!$Q$3:$S$136,3,0),"")</f>
        <v>9767633000609</v>
      </c>
      <c r="B164" s="9" t="str">
        <f>'[1]TCE - ANEXO III - Preencher'!C173</f>
        <v>UPA CAXANGÁ - CG Nº 007/2022</v>
      </c>
      <c r="C164" s="10"/>
      <c r="D164" s="11" t="str">
        <f>'[1]TCE - ANEXO III - Preencher'!E173</f>
        <v xml:space="preserve">LAIS MUNIQUE ALVES RIBEIRO 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2236-05</v>
      </c>
      <c r="G164" s="13" t="str">
        <f>IF('[1]TCE - ANEXO III - Preencher'!H173="","",'[1]TCE - ANEXO III - Preencher'!H173)</f>
        <v>07/2026</v>
      </c>
      <c r="H164" s="14" t="str">
        <f>'[1]TCE - ANEXO III - Preencher'!I173</f>
        <v>0,00</v>
      </c>
      <c r="I164" s="14">
        <f>'[1]TCE - ANEXO III - Preencher'!J173</f>
        <v>187.6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2.83</v>
      </c>
      <c r="O164" s="15">
        <f>'[1]TCE - ANEXO III - Preencher'!P173</f>
        <v>0</v>
      </c>
      <c r="P164" s="16">
        <f t="shared" si="14"/>
        <v>2.83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190.43</v>
      </c>
    </row>
    <row r="165" spans="1:28" x14ac:dyDescent="0.2">
      <c r="A165" s="8">
        <f>IFERROR(VLOOKUP(B165,'[1]DADOS (OCULTAR)'!$Q$3:$S$136,3,0),"")</f>
        <v>9767633000609</v>
      </c>
      <c r="B165" s="9" t="str">
        <f>'[1]TCE - ANEXO III - Preencher'!C174</f>
        <v>UPA CAXANGÁ - CG Nº 007/2022</v>
      </c>
      <c r="C165" s="10"/>
      <c r="D165" s="11" t="str">
        <f>'[1]TCE - ANEXO III - Preencher'!E174</f>
        <v xml:space="preserve">LARISSA DE ARAUJO SILVA 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2236-05</v>
      </c>
      <c r="G165" s="13" t="str">
        <f>IF('[1]TCE - ANEXO III - Preencher'!H174="","",'[1]TCE - ANEXO III - Preencher'!H174)</f>
        <v>07/2026</v>
      </c>
      <c r="H165" s="14" t="str">
        <f>'[1]TCE - ANEXO III - Preencher'!I174</f>
        <v>0,00</v>
      </c>
      <c r="I165" s="14">
        <f>'[1]TCE - ANEXO III - Preencher'!J174</f>
        <v>0</v>
      </c>
      <c r="J165" s="14">
        <f>'[1]TCE - ANEXO III - Preencher'!K174</f>
        <v>135.38999999999999</v>
      </c>
      <c r="K165" s="15">
        <f>'[1]TCE - ANEXO III - Preencher'!L174</f>
        <v>243.90700000000001</v>
      </c>
      <c r="L165" s="15">
        <f>'[1]TCE - ANEXO III - Preencher'!M174</f>
        <v>2.95</v>
      </c>
      <c r="M165" s="15">
        <f t="shared" si="13"/>
        <v>240.95700000000002</v>
      </c>
      <c r="N165" s="15">
        <f>'[1]TCE - ANEXO III - Preencher'!O174</f>
        <v>1.41</v>
      </c>
      <c r="O165" s="15">
        <f>'[1]TCE - ANEXO III - Preencher'!P174</f>
        <v>0</v>
      </c>
      <c r="P165" s="16">
        <f t="shared" si="14"/>
        <v>1.41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377.75700000000001</v>
      </c>
    </row>
    <row r="166" spans="1:28" x14ac:dyDescent="0.2">
      <c r="A166" s="8">
        <f>IFERROR(VLOOKUP(B166,'[1]DADOS (OCULTAR)'!$Q$3:$S$136,3,0),"")</f>
        <v>9767633000609</v>
      </c>
      <c r="B166" s="9" t="str">
        <f>'[1]TCE - ANEXO III - Preencher'!C175</f>
        <v>UPA CAXANGÁ - CG Nº 007/2022</v>
      </c>
      <c r="C166" s="10"/>
      <c r="D166" s="11" t="str">
        <f>'[1]TCE - ANEXO III - Preencher'!E175</f>
        <v xml:space="preserve">LEOMAR JOSE DA SILVA 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07/2026</v>
      </c>
      <c r="H166" s="14" t="str">
        <f>'[1]TCE - ANEXO III - Preencher'!I175</f>
        <v>0,00</v>
      </c>
      <c r="I166" s="14">
        <f>'[1]TCE - ANEXO III - Preencher'!J175</f>
        <v>155.61000000000001</v>
      </c>
      <c r="J166" s="14">
        <f>'[1]TCE - ANEXO III - Preencher'!K175</f>
        <v>0</v>
      </c>
      <c r="K166" s="15">
        <f>'[1]TCE - ANEXO III - Preencher'!L175</f>
        <v>243.90700000000001</v>
      </c>
      <c r="L166" s="15">
        <f>'[1]TCE - ANEXO III - Preencher'!M175</f>
        <v>16.21</v>
      </c>
      <c r="M166" s="15">
        <f t="shared" si="13"/>
        <v>227.697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2087.3069999999998</v>
      </c>
    </row>
    <row r="167" spans="1:28" x14ac:dyDescent="0.2">
      <c r="A167" s="8">
        <f>IFERROR(VLOOKUP(B167,'[1]DADOS (OCULTAR)'!$Q$3:$S$136,3,0),"")</f>
        <v>9767633000609</v>
      </c>
      <c r="B167" s="9" t="str">
        <f>'[1]TCE - ANEXO III - Preencher'!C176</f>
        <v>UPA CAXANGÁ - CG Nº 007/2022</v>
      </c>
      <c r="C167" s="10"/>
      <c r="D167" s="11" t="str">
        <f>'[1]TCE - ANEXO III - Preencher'!E176</f>
        <v xml:space="preserve">LEONILDA MARIA BARBOZA DOS SANTOS 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07/2026</v>
      </c>
      <c r="H167" s="14" t="str">
        <f>'[1]TCE - ANEXO III - Preencher'!I176</f>
        <v>0,00</v>
      </c>
      <c r="I167" s="14">
        <f>'[1]TCE - ANEXO III - Preencher'!J176</f>
        <v>0</v>
      </c>
      <c r="J167" s="14">
        <f>'[1]TCE - ANEXO III - Preencher'!K176</f>
        <v>319.64999999999998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2023.65</v>
      </c>
    </row>
    <row r="168" spans="1:28" x14ac:dyDescent="0.2">
      <c r="A168" s="8">
        <f>IFERROR(VLOOKUP(B168,'[1]DADOS (OCULTAR)'!$Q$3:$S$136,3,0),"")</f>
        <v>9767633000609</v>
      </c>
      <c r="B168" s="9" t="str">
        <f>'[1]TCE - ANEXO III - Preencher'!C177</f>
        <v>UPA CAXANGÁ - CG Nº 007/2022</v>
      </c>
      <c r="C168" s="10"/>
      <c r="D168" s="11" t="str">
        <f>'[1]TCE - ANEXO III - Preencher'!E177</f>
        <v xml:space="preserve">LETICIA DO NASCIMENTO AMORIM 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 t="str">
        <f>IF('[1]TCE - ANEXO III - Preencher'!H177="","",'[1]TCE - ANEXO III - Preencher'!H177)</f>
        <v>07/2026</v>
      </c>
      <c r="H168" s="14" t="str">
        <f>'[1]TCE - ANEXO III - Preencher'!I177</f>
        <v>0,00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1420</v>
      </c>
      <c r="Y168" s="15">
        <f>'[1]TCE - ANEXO III - Preencher'!Z177</f>
        <v>0</v>
      </c>
      <c r="Z168" s="16">
        <f t="shared" si="17"/>
        <v>1420</v>
      </c>
      <c r="AA168" s="17" t="str">
        <f>IF('[1]TCE - ANEXO III - Preencher'!AB177="","",'[1]TCE - ANEXO III - Preencher'!AB177)</f>
        <v>Abono assistencial financeiro – complemento Piso da Enfermagem</v>
      </c>
      <c r="AB168" s="15">
        <f t="shared" si="12"/>
        <v>1420</v>
      </c>
    </row>
    <row r="169" spans="1:28" x14ac:dyDescent="0.2">
      <c r="A169" s="8">
        <f>IFERROR(VLOOKUP(B169,'[1]DADOS (OCULTAR)'!$Q$3:$S$136,3,0),"")</f>
        <v>9767633000609</v>
      </c>
      <c r="B169" s="9" t="str">
        <f>'[1]TCE - ANEXO III - Preencher'!C178</f>
        <v>UPA CAXANGÁ - CG Nº 007/2022</v>
      </c>
      <c r="C169" s="10"/>
      <c r="D169" s="11" t="str">
        <f>'[1]TCE - ANEXO III - Preencher'!E178</f>
        <v>LILIANE APARECIDA DIONISIO DA SILVA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4221-10</v>
      </c>
      <c r="G169" s="13" t="str">
        <f>IF('[1]TCE - ANEXO III - Preencher'!H178="","",'[1]TCE - ANEXO III - Preencher'!H178)</f>
        <v>07/2026</v>
      </c>
      <c r="H169" s="14" t="str">
        <f>'[1]TCE - ANEXO III - Preencher'!I178</f>
        <v>0,00</v>
      </c>
      <c r="I169" s="14">
        <f>'[1]TCE - ANEXO III - Preencher'!J178</f>
        <v>189.95</v>
      </c>
      <c r="J169" s="14">
        <f>'[1]TCE - ANEXO III - Preencher'!K178</f>
        <v>0</v>
      </c>
      <c r="K169" s="15">
        <f>'[1]TCE - ANEXO III - Preencher'!L178</f>
        <v>243.90700000000001</v>
      </c>
      <c r="L169" s="15">
        <f>'[1]TCE - ANEXO III - Preencher'!M178</f>
        <v>32.32</v>
      </c>
      <c r="M169" s="15">
        <f t="shared" si="13"/>
        <v>211.58700000000002</v>
      </c>
      <c r="N169" s="15">
        <f>'[1]TCE - ANEXO III - Preencher'!O178</f>
        <v>1.41</v>
      </c>
      <c r="O169" s="15">
        <f>'[1]TCE - ANEXO III - Preencher'!P178</f>
        <v>0</v>
      </c>
      <c r="P169" s="16">
        <f t="shared" si="14"/>
        <v>1.41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432.84700000000004</v>
      </c>
    </row>
    <row r="170" spans="1:28" x14ac:dyDescent="0.2">
      <c r="A170" s="8">
        <f>IFERROR(VLOOKUP(B170,'[1]DADOS (OCULTAR)'!$Q$3:$S$136,3,0),"")</f>
        <v>9767633000609</v>
      </c>
      <c r="B170" s="9" t="str">
        <f>'[1]TCE - ANEXO III - Preencher'!C179</f>
        <v>UPA CAXANGÁ - CG Nº 007/2022</v>
      </c>
      <c r="C170" s="10"/>
      <c r="D170" s="11" t="str">
        <f>'[1]TCE - ANEXO III - Preencher'!E179</f>
        <v>LISANGELA DA SILVA BARROS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07/2026</v>
      </c>
      <c r="H170" s="14" t="str">
        <f>'[1]TCE - ANEXO III - Preencher'!I179</f>
        <v>0,00</v>
      </c>
      <c r="I170" s="14">
        <f>'[1]TCE - ANEXO III - Preencher'!J179</f>
        <v>248.96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140.34549999999999</v>
      </c>
      <c r="R170" s="15">
        <f>'[1]TCE - ANEXO III - Preencher'!S179</f>
        <v>0</v>
      </c>
      <c r="S170" s="16">
        <f t="shared" si="15"/>
        <v>140.34549999999999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2093.3054999999999</v>
      </c>
    </row>
    <row r="171" spans="1:28" x14ac:dyDescent="0.2">
      <c r="A171" s="8">
        <f>IFERROR(VLOOKUP(B171,'[1]DADOS (OCULTAR)'!$Q$3:$S$136,3,0),"")</f>
        <v>9767633000609</v>
      </c>
      <c r="B171" s="9" t="str">
        <f>'[1]TCE - ANEXO III - Preencher'!C180</f>
        <v>UPA CAXANGÁ - CG Nº 007/2022</v>
      </c>
      <c r="C171" s="10"/>
      <c r="D171" s="11" t="str">
        <f>'[1]TCE - ANEXO III - Preencher'!E180</f>
        <v>LOURDES MULLER NUNES DE OLIVEIRA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4101-05</v>
      </c>
      <c r="G171" s="13" t="str">
        <f>IF('[1]TCE - ANEXO III - Preencher'!H180="","",'[1]TCE - ANEXO III - Preencher'!H180)</f>
        <v>07/2026</v>
      </c>
      <c r="H171" s="14" t="str">
        <f>'[1]TCE - ANEXO III - Preencher'!I180</f>
        <v>0,00</v>
      </c>
      <c r="I171" s="14">
        <f>'[1]TCE - ANEXO III - Preencher'!J180</f>
        <v>1355.15</v>
      </c>
      <c r="J171" s="14">
        <f>'[1]TCE - ANEXO III - Preencher'!K180</f>
        <v>0</v>
      </c>
      <c r="K171" s="15">
        <f>'[1]TCE - ANEXO III - Preencher'!L180</f>
        <v>243.90700000000001</v>
      </c>
      <c r="L171" s="15">
        <f>'[1]TCE - ANEXO III - Preencher'!M180</f>
        <v>32.32</v>
      </c>
      <c r="M171" s="15">
        <f t="shared" si="13"/>
        <v>211.58700000000002</v>
      </c>
      <c r="N171" s="15">
        <f>'[1]TCE - ANEXO III - Preencher'!O180</f>
        <v>1.41</v>
      </c>
      <c r="O171" s="15">
        <f>'[1]TCE - ANEXO III - Preencher'!P180</f>
        <v>0</v>
      </c>
      <c r="P171" s="16">
        <f t="shared" si="14"/>
        <v>1.41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160</v>
      </c>
      <c r="U171" s="15">
        <f>'[1]TCE - ANEXO III - Preencher'!V180</f>
        <v>0</v>
      </c>
      <c r="V171" s="16">
        <f t="shared" si="16"/>
        <v>160</v>
      </c>
      <c r="W171" s="17" t="str">
        <f>IF('[1]TCE - ANEXO III - Preencher'!X180="","",'[1]TCE - ANEXO III - Preencher'!X180)</f>
        <v>Auxílio Creche</v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1758.0470000000003</v>
      </c>
    </row>
    <row r="172" spans="1:28" x14ac:dyDescent="0.2">
      <c r="A172" s="8">
        <f>IFERROR(VLOOKUP(B172,'[1]DADOS (OCULTAR)'!$Q$3:$S$136,3,0),"")</f>
        <v>9767633000609</v>
      </c>
      <c r="B172" s="9" t="str">
        <f>'[1]TCE - ANEXO III - Preencher'!C181</f>
        <v>UPA CAXANGÁ - CG Nº 007/2022</v>
      </c>
      <c r="C172" s="10"/>
      <c r="D172" s="11" t="str">
        <f>'[1]TCE - ANEXO III - Preencher'!E181</f>
        <v>LUCIANA CRISTINA BEZERRA FERREIRA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07/2026</v>
      </c>
      <c r="H172" s="14" t="str">
        <f>'[1]TCE - ANEXO III - Preencher'!I181</f>
        <v>0,00</v>
      </c>
      <c r="I172" s="14">
        <f>'[1]TCE - ANEXO III - Preencher'!J181</f>
        <v>155.61000000000001</v>
      </c>
      <c r="J172" s="14">
        <f>'[1]TCE - ANEXO III - Preencher'!K181</f>
        <v>0</v>
      </c>
      <c r="K172" s="15">
        <f>'[1]TCE - ANEXO III - Preencher'!L181</f>
        <v>243.90700000000001</v>
      </c>
      <c r="L172" s="15">
        <f>'[1]TCE - ANEXO III - Preencher'!M181</f>
        <v>16.21</v>
      </c>
      <c r="M172" s="15">
        <f t="shared" si="13"/>
        <v>227.697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2087.3069999999998</v>
      </c>
    </row>
    <row r="173" spans="1:28" x14ac:dyDescent="0.2">
      <c r="A173" s="8">
        <f>IFERROR(VLOOKUP(B173,'[1]DADOS (OCULTAR)'!$Q$3:$S$136,3,0),"")</f>
        <v>9767633000609</v>
      </c>
      <c r="B173" s="9" t="str">
        <f>'[1]TCE - ANEXO III - Preencher'!C182</f>
        <v>UPA CAXANGÁ - CG Nº 007/2022</v>
      </c>
      <c r="C173" s="10"/>
      <c r="D173" s="11" t="str">
        <f>'[1]TCE - ANEXO III - Preencher'!E182</f>
        <v xml:space="preserve">LUCIANO BEZERRA DE ANDRADE 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2234-05</v>
      </c>
      <c r="G173" s="13" t="str">
        <f>IF('[1]TCE - ANEXO III - Preencher'!H182="","",'[1]TCE - ANEXO III - Preencher'!H182)</f>
        <v>07/2026</v>
      </c>
      <c r="H173" s="14" t="str">
        <f>'[1]TCE - ANEXO III - Preencher'!I182</f>
        <v>0,00</v>
      </c>
      <c r="I173" s="14">
        <f>'[1]TCE - ANEXO III - Preencher'!J182</f>
        <v>529.59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529.59</v>
      </c>
    </row>
    <row r="174" spans="1:28" x14ac:dyDescent="0.2">
      <c r="A174" s="8">
        <f>IFERROR(VLOOKUP(B174,'[1]DADOS (OCULTAR)'!$Q$3:$S$136,3,0),"")</f>
        <v>9767633000609</v>
      </c>
      <c r="B174" s="9" t="str">
        <f>'[1]TCE - ANEXO III - Preencher'!C183</f>
        <v>UPA CAXANGÁ - CG Nº 007/2022</v>
      </c>
      <c r="C174" s="10"/>
      <c r="D174" s="11" t="str">
        <f>'[1]TCE - ANEXO III - Preencher'!E183</f>
        <v>LUCIENE OLIVEIRA TEIXEIRA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07/2026</v>
      </c>
      <c r="H174" s="14" t="str">
        <f>'[1]TCE - ANEXO III - Preencher'!I183</f>
        <v>0,00</v>
      </c>
      <c r="I174" s="14">
        <f>'[1]TCE - ANEXO III - Preencher'!J183</f>
        <v>205.45</v>
      </c>
      <c r="J174" s="14">
        <f>'[1]TCE - ANEXO III - Preencher'!K183</f>
        <v>0</v>
      </c>
      <c r="K174" s="15">
        <f>'[1]TCE - ANEXO III - Preencher'!L183</f>
        <v>243.90700000000001</v>
      </c>
      <c r="L174" s="15">
        <f>'[1]TCE - ANEXO III - Preencher'!M183</f>
        <v>16.21</v>
      </c>
      <c r="M174" s="15">
        <f t="shared" si="13"/>
        <v>227.697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1704</v>
      </c>
      <c r="Y174" s="15">
        <f>'[1]TCE - ANEXO III - Preencher'!Z183</f>
        <v>0</v>
      </c>
      <c r="Z174" s="16">
        <f t="shared" si="17"/>
        <v>1704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2137.1469999999999</v>
      </c>
    </row>
    <row r="175" spans="1:28" x14ac:dyDescent="0.2">
      <c r="A175" s="8">
        <f>IFERROR(VLOOKUP(B175,'[1]DADOS (OCULTAR)'!$Q$3:$S$136,3,0),"")</f>
        <v>9767633000609</v>
      </c>
      <c r="B175" s="9" t="str">
        <f>'[1]TCE - ANEXO III - Preencher'!C184</f>
        <v>UPA CAXANGÁ - CG Nº 007/2022</v>
      </c>
      <c r="C175" s="10"/>
      <c r="D175" s="11" t="str">
        <f>'[1]TCE - ANEXO III - Preencher'!E184</f>
        <v>LUCILENE MARIA DA SILVA NEVES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07/2026</v>
      </c>
      <c r="H175" s="14" t="str">
        <f>'[1]TCE - ANEXO III - Preencher'!I184</f>
        <v>0,00</v>
      </c>
      <c r="I175" s="14">
        <f>'[1]TCE - ANEXO III - Preencher'!J184</f>
        <v>203.86</v>
      </c>
      <c r="J175" s="14">
        <f>'[1]TCE - ANEXO III - Preencher'!K184</f>
        <v>0</v>
      </c>
      <c r="K175" s="15">
        <f>'[1]TCE - ANEXO III - Preencher'!L184</f>
        <v>243.90700000000001</v>
      </c>
      <c r="L175" s="15">
        <f>'[1]TCE - ANEXO III - Preencher'!M184</f>
        <v>16.21</v>
      </c>
      <c r="M175" s="15">
        <f t="shared" si="13"/>
        <v>227.697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140.34549999999999</v>
      </c>
      <c r="R175" s="15">
        <f>'[1]TCE - ANEXO III - Preencher'!S184</f>
        <v>97.26</v>
      </c>
      <c r="S175" s="16">
        <f t="shared" si="15"/>
        <v>43.085499999999982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2178.6424999999999</v>
      </c>
    </row>
    <row r="176" spans="1:28" x14ac:dyDescent="0.2">
      <c r="A176" s="8">
        <f>IFERROR(VLOOKUP(B176,'[1]DADOS (OCULTAR)'!$Q$3:$S$136,3,0),"")</f>
        <v>9767633000609</v>
      </c>
      <c r="B176" s="9" t="str">
        <f>'[1]TCE - ANEXO III - Preencher'!C185</f>
        <v>UPA CAXANGÁ - CG Nº 007/2022</v>
      </c>
      <c r="C176" s="10"/>
      <c r="D176" s="11" t="str">
        <f>'[1]TCE - ANEXO III - Preencher'!E185</f>
        <v>LUCILIA DE ALMEIDA LAFAYETTE PROVAZZI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3241-15</v>
      </c>
      <c r="G176" s="13" t="str">
        <f>IF('[1]TCE - ANEXO III - Preencher'!H185="","",'[1]TCE - ANEXO III - Preencher'!H185)</f>
        <v>07/2026</v>
      </c>
      <c r="H176" s="14" t="str">
        <f>'[1]TCE - ANEXO III - Preencher'!I185</f>
        <v>0,00</v>
      </c>
      <c r="I176" s="14">
        <f>'[1]TCE - ANEXO III - Preencher'!J185</f>
        <v>313.31</v>
      </c>
      <c r="J176" s="14">
        <f>'[1]TCE - ANEXO III - Preencher'!K185</f>
        <v>0</v>
      </c>
      <c r="K176" s="15">
        <f>'[1]TCE - ANEXO III - Preencher'!L185</f>
        <v>243.90700000000001</v>
      </c>
      <c r="L176" s="15">
        <f>'[1]TCE - ANEXO III - Preencher'!M185</f>
        <v>2.73</v>
      </c>
      <c r="M176" s="15">
        <f t="shared" si="13"/>
        <v>241.17700000000002</v>
      </c>
      <c r="N176" s="15">
        <f>'[1]TCE - ANEXO III - Preencher'!O185</f>
        <v>1.41</v>
      </c>
      <c r="O176" s="15">
        <f>'[1]TCE - ANEXO III - Preencher'!P185</f>
        <v>0</v>
      </c>
      <c r="P176" s="16">
        <f t="shared" si="14"/>
        <v>1.41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555.89700000000005</v>
      </c>
    </row>
    <row r="177" spans="1:28" x14ac:dyDescent="0.2">
      <c r="A177" s="8">
        <f>IFERROR(VLOOKUP(B177,'[1]DADOS (OCULTAR)'!$Q$3:$S$136,3,0),"")</f>
        <v>9767633000609</v>
      </c>
      <c r="B177" s="9" t="str">
        <f>'[1]TCE - ANEXO III - Preencher'!C186</f>
        <v>UPA CAXANGÁ - CG Nº 007/2022</v>
      </c>
      <c r="C177" s="10"/>
      <c r="D177" s="11" t="str">
        <f>'[1]TCE - ANEXO III - Preencher'!E186</f>
        <v>LUIZ CARLOS ALVES RUMAO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2235-05</v>
      </c>
      <c r="G177" s="13" t="str">
        <f>IF('[1]TCE - ANEXO III - Preencher'!H186="","",'[1]TCE - ANEXO III - Preencher'!H186)</f>
        <v>07/2026</v>
      </c>
      <c r="H177" s="14" t="str">
        <f>'[1]TCE - ANEXO III - Preencher'!I186</f>
        <v>0,00</v>
      </c>
      <c r="I177" s="14">
        <f>'[1]TCE - ANEXO III - Preencher'!J186</f>
        <v>292.01</v>
      </c>
      <c r="J177" s="14">
        <f>'[1]TCE - ANEXO III - Preencher'!K186</f>
        <v>0</v>
      </c>
      <c r="K177" s="15">
        <f>'[1]TCE - ANEXO III - Preencher'!L186</f>
        <v>243.90700000000001</v>
      </c>
      <c r="L177" s="15">
        <f>'[1]TCE - ANEXO III - Preencher'!M186</f>
        <v>2.79</v>
      </c>
      <c r="M177" s="15">
        <f t="shared" si="13"/>
        <v>241.11700000000002</v>
      </c>
      <c r="N177" s="15">
        <f>'[1]TCE - ANEXO III - Preencher'!O186</f>
        <v>2.83</v>
      </c>
      <c r="O177" s="15">
        <f>'[1]TCE - ANEXO III - Preencher'!P186</f>
        <v>0</v>
      </c>
      <c r="P177" s="16">
        <f t="shared" si="14"/>
        <v>2.83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2459.15</v>
      </c>
      <c r="Y177" s="15">
        <f>'[1]TCE - ANEXO III - Preencher'!Z186</f>
        <v>0</v>
      </c>
      <c r="Z177" s="16">
        <f t="shared" si="17"/>
        <v>2459.15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2995.107</v>
      </c>
    </row>
    <row r="178" spans="1:28" x14ac:dyDescent="0.2">
      <c r="A178" s="8">
        <f>IFERROR(VLOOKUP(B178,'[1]DADOS (OCULTAR)'!$Q$3:$S$136,3,0),"")</f>
        <v>9767633000609</v>
      </c>
      <c r="B178" s="9" t="str">
        <f>'[1]TCE - ANEXO III - Preencher'!C187</f>
        <v>UPA CAXANGÁ - CG Nº 007/2022</v>
      </c>
      <c r="C178" s="10"/>
      <c r="D178" s="11" t="str">
        <f>'[1]TCE - ANEXO III - Preencher'!E187</f>
        <v>MADJER LOPES DOS SANTOS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3226-05</v>
      </c>
      <c r="G178" s="13" t="str">
        <f>IF('[1]TCE - ANEXO III - Preencher'!H187="","",'[1]TCE - ANEXO III - Preencher'!H187)</f>
        <v>07/2026</v>
      </c>
      <c r="H178" s="14" t="str">
        <f>'[1]TCE - ANEXO III - Preencher'!I187</f>
        <v>0,00</v>
      </c>
      <c r="I178" s="14">
        <f>'[1]TCE - ANEXO III - Preencher'!J187</f>
        <v>222.99</v>
      </c>
      <c r="J178" s="14">
        <f>'[1]TCE - ANEXO III - Preencher'!K187</f>
        <v>0</v>
      </c>
      <c r="K178" s="15">
        <f>'[1]TCE - ANEXO III - Preencher'!L187</f>
        <v>243.90700000000001</v>
      </c>
      <c r="L178" s="15">
        <f>'[1]TCE - ANEXO III - Preencher'!M187</f>
        <v>32.32</v>
      </c>
      <c r="M178" s="15">
        <f t="shared" si="13"/>
        <v>211.58700000000002</v>
      </c>
      <c r="N178" s="15">
        <f>'[1]TCE - ANEXO III - Preencher'!O187</f>
        <v>1.41</v>
      </c>
      <c r="O178" s="15">
        <f>'[1]TCE - ANEXO III - Preencher'!P187</f>
        <v>0</v>
      </c>
      <c r="P178" s="16">
        <f t="shared" si="14"/>
        <v>1.41</v>
      </c>
      <c r="Q178" s="15">
        <f>'[1]TCE - ANEXO III - Preencher'!R187</f>
        <v>140.34549999999999</v>
      </c>
      <c r="R178" s="15">
        <f>'[1]TCE - ANEXO III - Preencher'!S187</f>
        <v>106.47</v>
      </c>
      <c r="S178" s="16">
        <f t="shared" si="15"/>
        <v>33.875499999999988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29.9</v>
      </c>
      <c r="Y178" s="15">
        <f>'[1]TCE - ANEXO III - Preencher'!Z187</f>
        <v>0</v>
      </c>
      <c r="Z178" s="16">
        <f t="shared" si="17"/>
        <v>29.9</v>
      </c>
      <c r="AA178" s="17" t="str">
        <f>IF('[1]TCE - ANEXO III - Preencher'!AB187="","",'[1]TCE - ANEXO III - Preencher'!AB187)</f>
        <v>Beneficio obrigatorio CCT Federacao – Plano Assistencial Agiben</v>
      </c>
      <c r="AB178" s="15">
        <f t="shared" si="12"/>
        <v>499.76249999999999</v>
      </c>
    </row>
    <row r="179" spans="1:28" x14ac:dyDescent="0.2">
      <c r="A179" s="8">
        <f>IFERROR(VLOOKUP(B179,'[1]DADOS (OCULTAR)'!$Q$3:$S$136,3,0),"")</f>
        <v>9767633000609</v>
      </c>
      <c r="B179" s="9" t="str">
        <f>'[1]TCE - ANEXO III - Preencher'!C188</f>
        <v>UPA CAXANGÁ - CG Nº 007/2022</v>
      </c>
      <c r="C179" s="10"/>
      <c r="D179" s="11" t="str">
        <f>'[1]TCE - ANEXO III - Preencher'!E188</f>
        <v>MARCELA MARIA ALVES DE ANDRADE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07/2026</v>
      </c>
      <c r="H179" s="14" t="str">
        <f>'[1]TCE - ANEXO III - Preencher'!I188</f>
        <v>0,00</v>
      </c>
      <c r="I179" s="14">
        <f>'[1]TCE - ANEXO III - Preencher'!J188</f>
        <v>173.15</v>
      </c>
      <c r="J179" s="14">
        <f>'[1]TCE - ANEXO III - Preencher'!K188</f>
        <v>0</v>
      </c>
      <c r="K179" s="15">
        <f>'[1]TCE - ANEXO III - Preencher'!L188</f>
        <v>243.90700000000001</v>
      </c>
      <c r="L179" s="15">
        <f>'[1]TCE - ANEXO III - Preencher'!M188</f>
        <v>16.21</v>
      </c>
      <c r="M179" s="15">
        <f t="shared" si="13"/>
        <v>227.697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1704</v>
      </c>
      <c r="Y179" s="15">
        <f>'[1]TCE - ANEXO III - Preencher'!Z188</f>
        <v>0</v>
      </c>
      <c r="Z179" s="16">
        <f t="shared" si="17"/>
        <v>1704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2104.8469999999998</v>
      </c>
    </row>
    <row r="180" spans="1:28" x14ac:dyDescent="0.2">
      <c r="A180" s="8">
        <f>IFERROR(VLOOKUP(B180,'[1]DADOS (OCULTAR)'!$Q$3:$S$136,3,0),"")</f>
        <v>9767633000609</v>
      </c>
      <c r="B180" s="9" t="str">
        <f>'[1]TCE - ANEXO III - Preencher'!C189</f>
        <v>UPA CAXANGÁ - CG Nº 007/2022</v>
      </c>
      <c r="C180" s="10"/>
      <c r="D180" s="11" t="str">
        <f>'[1]TCE - ANEXO III - Preencher'!E189</f>
        <v>MARCELINO DE ALBUQUERQUE AVELINO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7823-20</v>
      </c>
      <c r="G180" s="13" t="str">
        <f>IF('[1]TCE - ANEXO III - Preencher'!H189="","",'[1]TCE - ANEXO III - Preencher'!H189)</f>
        <v>07/2026</v>
      </c>
      <c r="H180" s="14" t="str">
        <f>'[1]TCE - ANEXO III - Preencher'!I189</f>
        <v>0,00</v>
      </c>
      <c r="I180" s="14">
        <f>'[1]TCE - ANEXO III - Preencher'!J189</f>
        <v>195.04</v>
      </c>
      <c r="J180" s="14">
        <f>'[1]TCE - ANEXO III - Preencher'!K189</f>
        <v>0</v>
      </c>
      <c r="K180" s="15">
        <f>'[1]TCE - ANEXO III - Preencher'!L189</f>
        <v>243.90700000000001</v>
      </c>
      <c r="L180" s="15">
        <f>'[1]TCE - ANEXO III - Preencher'!M189</f>
        <v>16.21</v>
      </c>
      <c r="M180" s="15">
        <f t="shared" si="13"/>
        <v>227.697</v>
      </c>
      <c r="N180" s="15">
        <f>'[1]TCE - ANEXO III - Preencher'!O189</f>
        <v>1.41</v>
      </c>
      <c r="O180" s="15">
        <f>'[1]TCE - ANEXO III - Preencher'!P189</f>
        <v>0</v>
      </c>
      <c r="P180" s="16">
        <f t="shared" si="14"/>
        <v>1.41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394.25</v>
      </c>
      <c r="Y180" s="15">
        <f>'[1]TCE - ANEXO III - Preencher'!Z189</f>
        <v>0</v>
      </c>
      <c r="Z180" s="16">
        <f t="shared" si="17"/>
        <v>394.25</v>
      </c>
      <c r="AA180" s="17" t="str">
        <f>IF('[1]TCE - ANEXO III - Preencher'!AB189="","",'[1]TCE - ANEXO III - Preencher'!AB189)</f>
        <v>PLANO ASSISTENCIA MEDICA E ODONTOLOGICA</v>
      </c>
      <c r="AB180" s="15">
        <f t="shared" si="12"/>
        <v>818.39699999999993</v>
      </c>
    </row>
    <row r="181" spans="1:28" x14ac:dyDescent="0.2">
      <c r="A181" s="8">
        <f>IFERROR(VLOOKUP(B181,'[1]DADOS (OCULTAR)'!$Q$3:$S$136,3,0),"")</f>
        <v>9767633000609</v>
      </c>
      <c r="B181" s="9" t="str">
        <f>'[1]TCE - ANEXO III - Preencher'!C190</f>
        <v>UPA CAXANGÁ - CG Nº 007/2022</v>
      </c>
      <c r="C181" s="10"/>
      <c r="D181" s="11" t="str">
        <f>'[1]TCE - ANEXO III - Preencher'!E190</f>
        <v>MARCIA DA CONCEICAO LOPES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 t="str">
        <f>'[1]TCE - ANEXO III - Preencher'!I190</f>
        <v>0,00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243.90700000000001</v>
      </c>
      <c r="L181" s="15">
        <f>'[1]TCE - ANEXO III - Preencher'!M190</f>
        <v>16.21</v>
      </c>
      <c r="M181" s="15">
        <f t="shared" si="13"/>
        <v>227.697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227.697</v>
      </c>
    </row>
    <row r="182" spans="1:28" x14ac:dyDescent="0.2">
      <c r="A182" s="8">
        <f>IFERROR(VLOOKUP(B182,'[1]DADOS (OCULTAR)'!$Q$3:$S$136,3,0),"")</f>
        <v>9767633000609</v>
      </c>
      <c r="B182" s="9" t="str">
        <f>'[1]TCE - ANEXO III - Preencher'!C191</f>
        <v>UPA CAXANGÁ - CG Nº 007/2022</v>
      </c>
      <c r="C182" s="10"/>
      <c r="D182" s="11" t="str">
        <f>'[1]TCE - ANEXO III - Preencher'!E191</f>
        <v>MARCIO JOSE MARINHO DA SILVA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4221-10</v>
      </c>
      <c r="G182" s="13" t="str">
        <f>IF('[1]TCE - ANEXO III - Preencher'!H191="","",'[1]TCE - ANEXO III - Preencher'!H191)</f>
        <v>07/2026</v>
      </c>
      <c r="H182" s="14" t="str">
        <f>'[1]TCE - ANEXO III - Preencher'!I191</f>
        <v>0,00</v>
      </c>
      <c r="I182" s="14">
        <f>'[1]TCE - ANEXO III - Preencher'!J191</f>
        <v>268.67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1.41</v>
      </c>
      <c r="O182" s="15">
        <f>'[1]TCE - ANEXO III - Preencher'!P191</f>
        <v>0</v>
      </c>
      <c r="P182" s="16">
        <f t="shared" si="14"/>
        <v>1.41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29.9</v>
      </c>
      <c r="Y182" s="15">
        <f>'[1]TCE - ANEXO III - Preencher'!Z191</f>
        <v>0</v>
      </c>
      <c r="Z182" s="16">
        <f t="shared" si="17"/>
        <v>29.9</v>
      </c>
      <c r="AA182" s="17" t="str">
        <f>IF('[1]TCE - ANEXO III - Preencher'!AB191="","",'[1]TCE - ANEXO III - Preencher'!AB191)</f>
        <v>Beneficio obrigatorio CCT Federacao – Plano Assistencial Agiben</v>
      </c>
      <c r="AB182" s="15">
        <f t="shared" si="12"/>
        <v>299.98</v>
      </c>
    </row>
    <row r="183" spans="1:28" x14ac:dyDescent="0.2">
      <c r="A183" s="8">
        <f>IFERROR(VLOOKUP(B183,'[1]DADOS (OCULTAR)'!$Q$3:$S$136,3,0),"")</f>
        <v>9767633000609</v>
      </c>
      <c r="B183" s="9" t="str">
        <f>'[1]TCE - ANEXO III - Preencher'!C192</f>
        <v>UPA CAXANGÁ - CG Nº 007/2022</v>
      </c>
      <c r="C183" s="10"/>
      <c r="D183" s="11" t="str">
        <f>'[1]TCE - ANEXO III - Preencher'!E192</f>
        <v>MARCOS VINICIUS DE PAULA SANTOS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4141-05</v>
      </c>
      <c r="G183" s="13" t="str">
        <f>IF('[1]TCE - ANEXO III - Preencher'!H192="","",'[1]TCE - ANEXO III - Preencher'!H192)</f>
        <v>07/2026</v>
      </c>
      <c r="H183" s="14" t="str">
        <f>'[1]TCE - ANEXO III - Preencher'!I192</f>
        <v>0,00</v>
      </c>
      <c r="I183" s="14">
        <f>'[1]TCE - ANEXO III - Preencher'!J192</f>
        <v>159.13999999999999</v>
      </c>
      <c r="J183" s="14">
        <f>'[1]TCE - ANEXO III - Preencher'!K192</f>
        <v>0</v>
      </c>
      <c r="K183" s="15">
        <f>'[1]TCE - ANEXO III - Preencher'!L192</f>
        <v>243.90700000000001</v>
      </c>
      <c r="L183" s="15">
        <f>'[1]TCE - ANEXO III - Preencher'!M192</f>
        <v>32.32</v>
      </c>
      <c r="M183" s="15">
        <f t="shared" si="13"/>
        <v>211.58700000000002</v>
      </c>
      <c r="N183" s="15">
        <f>'[1]TCE - ANEXO III - Preencher'!O192</f>
        <v>1.41</v>
      </c>
      <c r="O183" s="15">
        <f>'[1]TCE - ANEXO III - Preencher'!P192</f>
        <v>0</v>
      </c>
      <c r="P183" s="16">
        <f t="shared" si="14"/>
        <v>1.41</v>
      </c>
      <c r="Q183" s="15">
        <f>'[1]TCE - ANEXO III - Preencher'!R192</f>
        <v>419.34550000000002</v>
      </c>
      <c r="R183" s="15">
        <f>'[1]TCE - ANEXO III - Preencher'!S192</f>
        <v>119.36</v>
      </c>
      <c r="S183" s="16">
        <f t="shared" si="15"/>
        <v>299.9855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702.02249999999992</v>
      </c>
    </row>
    <row r="184" spans="1:28" x14ac:dyDescent="0.2">
      <c r="A184" s="8">
        <f>IFERROR(VLOOKUP(B184,'[1]DADOS (OCULTAR)'!$Q$3:$S$136,3,0),"")</f>
        <v>9767633000609</v>
      </c>
      <c r="B184" s="9" t="str">
        <f>'[1]TCE - ANEXO III - Preencher'!C193</f>
        <v>UPA CAXANGÁ - CG Nº 007/2022</v>
      </c>
      <c r="C184" s="10"/>
      <c r="D184" s="11" t="str">
        <f>'[1]TCE - ANEXO III - Preencher'!E193</f>
        <v>MARIA BEATRIZ PEREIRA SAMPAIO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4221-10</v>
      </c>
      <c r="G184" s="13" t="str">
        <f>IF('[1]TCE - ANEXO III - Preencher'!H193="","",'[1]TCE - ANEXO III - Preencher'!H193)</f>
        <v>07/2026</v>
      </c>
      <c r="H184" s="14" t="str">
        <f>'[1]TCE - ANEXO III - Preencher'!I193</f>
        <v>0,00</v>
      </c>
      <c r="I184" s="14">
        <f>'[1]TCE - ANEXO III - Preencher'!J193</f>
        <v>178.64</v>
      </c>
      <c r="J184" s="14">
        <f>'[1]TCE - ANEXO III - Preencher'!K193</f>
        <v>0</v>
      </c>
      <c r="K184" s="15">
        <f>'[1]TCE - ANEXO III - Preencher'!L193</f>
        <v>243.90700000000001</v>
      </c>
      <c r="L184" s="15">
        <f>'[1]TCE - ANEXO III - Preencher'!M193</f>
        <v>32.32</v>
      </c>
      <c r="M184" s="15">
        <f t="shared" si="13"/>
        <v>211.58700000000002</v>
      </c>
      <c r="N184" s="15">
        <f>'[1]TCE - ANEXO III - Preencher'!O193</f>
        <v>1.41</v>
      </c>
      <c r="O184" s="15">
        <f>'[1]TCE - ANEXO III - Preencher'!P193</f>
        <v>0</v>
      </c>
      <c r="P184" s="16">
        <f t="shared" si="14"/>
        <v>1.41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421.53699999999998</v>
      </c>
    </row>
    <row r="185" spans="1:28" x14ac:dyDescent="0.2">
      <c r="A185" s="8">
        <f>IFERROR(VLOOKUP(B185,'[1]DADOS (OCULTAR)'!$Q$3:$S$136,3,0),"")</f>
        <v>9767633000609</v>
      </c>
      <c r="B185" s="9" t="str">
        <f>'[1]TCE - ANEXO III - Preencher'!C194</f>
        <v>UPA CAXANGÁ - CG Nº 007/2022</v>
      </c>
      <c r="C185" s="10"/>
      <c r="D185" s="11" t="str">
        <f>'[1]TCE - ANEXO III - Preencher'!E194</f>
        <v xml:space="preserve">MARIA DA CONCEICAO NASCIMENTO GOMES 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2235-05</v>
      </c>
      <c r="G185" s="13" t="str">
        <f>IF('[1]TCE - ANEXO III - Preencher'!H194="","",'[1]TCE - ANEXO III - Preencher'!H194)</f>
        <v>07/2026</v>
      </c>
      <c r="H185" s="14" t="str">
        <f>'[1]TCE - ANEXO III - Preencher'!I194</f>
        <v>0,00</v>
      </c>
      <c r="I185" s="14">
        <f>'[1]TCE - ANEXO III - Preencher'!J194</f>
        <v>261.19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2.83</v>
      </c>
      <c r="O185" s="15">
        <f>'[1]TCE - ANEXO III - Preencher'!P194</f>
        <v>0</v>
      </c>
      <c r="P185" s="16">
        <f t="shared" si="14"/>
        <v>2.83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2459.15</v>
      </c>
      <c r="Y185" s="15">
        <f>'[1]TCE - ANEXO III - Preencher'!Z194</f>
        <v>0</v>
      </c>
      <c r="Z185" s="16">
        <f t="shared" si="17"/>
        <v>2459.15</v>
      </c>
      <c r="AA185" s="17" t="str">
        <f>IF('[1]TCE - ANEXO III - Preencher'!AB194="","",'[1]TCE - ANEXO III - Preencher'!AB194)</f>
        <v>Abono assistencial financeiro – complemento Piso da Enfermagem</v>
      </c>
      <c r="AB185" s="15">
        <f t="shared" si="12"/>
        <v>2723.17</v>
      </c>
    </row>
    <row r="186" spans="1:28" x14ac:dyDescent="0.2">
      <c r="A186" s="8">
        <f>IFERROR(VLOOKUP(B186,'[1]DADOS (OCULTAR)'!$Q$3:$S$136,3,0),"")</f>
        <v>9767633000609</v>
      </c>
      <c r="B186" s="9" t="str">
        <f>'[1]TCE - ANEXO III - Preencher'!C195</f>
        <v>UPA CAXANGÁ - CG Nº 007/2022</v>
      </c>
      <c r="C186" s="10"/>
      <c r="D186" s="11" t="str">
        <f>'[1]TCE - ANEXO III - Preencher'!E195</f>
        <v>MARIA EDUARDA ALMEIDA GOES DA SILVA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2236-05</v>
      </c>
      <c r="G186" s="13" t="str">
        <f>IF('[1]TCE - ANEXO III - Preencher'!H195="","",'[1]TCE - ANEXO III - Preencher'!H195)</f>
        <v>07/2026</v>
      </c>
      <c r="H186" s="14" t="str">
        <f>'[1]TCE - ANEXO III - Preencher'!I195</f>
        <v>0,00</v>
      </c>
      <c r="I186" s="14">
        <f>'[1]TCE - ANEXO III - Preencher'!J195</f>
        <v>168.87</v>
      </c>
      <c r="J186" s="14">
        <f>'[1]TCE - ANEXO III - Preencher'!K195</f>
        <v>0</v>
      </c>
      <c r="K186" s="15">
        <f>'[1]TCE - ANEXO III - Preencher'!L195</f>
        <v>243.90700000000001</v>
      </c>
      <c r="L186" s="15">
        <f>'[1]TCE - ANEXO III - Preencher'!M195</f>
        <v>2.95</v>
      </c>
      <c r="M186" s="15">
        <f t="shared" si="13"/>
        <v>240.95700000000002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409.827</v>
      </c>
    </row>
    <row r="187" spans="1:28" x14ac:dyDescent="0.2">
      <c r="A187" s="8">
        <f>IFERROR(VLOOKUP(B187,'[1]DADOS (OCULTAR)'!$Q$3:$S$136,3,0),"")</f>
        <v>9767633000609</v>
      </c>
      <c r="B187" s="9" t="str">
        <f>'[1]TCE - ANEXO III - Preencher'!C196</f>
        <v>UPA CAXANGÁ - CG Nº 007/2022</v>
      </c>
      <c r="C187" s="10"/>
      <c r="D187" s="11" t="str">
        <f>'[1]TCE - ANEXO III - Preencher'!E196</f>
        <v>MARIA FABIOLA GOMES DA SILVA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5211-30</v>
      </c>
      <c r="G187" s="13" t="str">
        <f>IF('[1]TCE - ANEXO III - Preencher'!H196="","",'[1]TCE - ANEXO III - Preencher'!H196)</f>
        <v>07/2026</v>
      </c>
      <c r="H187" s="14" t="str">
        <f>'[1]TCE - ANEXO III - Preencher'!I196</f>
        <v>0,00</v>
      </c>
      <c r="I187" s="14">
        <f>'[1]TCE - ANEXO III - Preencher'!J196</f>
        <v>206.35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1.41</v>
      </c>
      <c r="O187" s="15">
        <f>'[1]TCE - ANEXO III - Preencher'!P196</f>
        <v>0</v>
      </c>
      <c r="P187" s="16">
        <f t="shared" si="14"/>
        <v>1.41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160</v>
      </c>
      <c r="U187" s="15">
        <f>'[1]TCE - ANEXO III - Preencher'!V196</f>
        <v>0</v>
      </c>
      <c r="V187" s="16">
        <f t="shared" si="16"/>
        <v>160</v>
      </c>
      <c r="W187" s="17" t="str">
        <f>IF('[1]TCE - ANEXO III - Preencher'!X196="","",'[1]TCE - ANEXO III - Preencher'!X196)</f>
        <v>Auxílio Creche</v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397.65999999999997</v>
      </c>
    </row>
    <row r="188" spans="1:28" x14ac:dyDescent="0.2">
      <c r="A188" s="8">
        <f>IFERROR(VLOOKUP(B188,'[1]DADOS (OCULTAR)'!$Q$3:$S$136,3,0),"")</f>
        <v>9767633000609</v>
      </c>
      <c r="B188" s="9" t="str">
        <f>'[1]TCE - ANEXO III - Preencher'!C197</f>
        <v>UPA CAXANGÁ - CG Nº 007/2022</v>
      </c>
      <c r="C188" s="10"/>
      <c r="D188" s="11" t="str">
        <f>'[1]TCE - ANEXO III - Preencher'!E197</f>
        <v>MARIA JANICE XAVIER DE CARVALHO BARBOZA</v>
      </c>
      <c r="E188" s="9" t="str">
        <f>IF('[1]TCE - ANEXO III - Preencher'!F197="4 - Assistência Odontológica","2 - Outros Profissionais da Saúde",'[1]TCE - ANEXO III - Preencher'!F197)</f>
        <v>3 - Administrativo</v>
      </c>
      <c r="F188" s="12" t="str">
        <f>'[1]TCE - ANEXO III - Preencher'!G197</f>
        <v>5134-30</v>
      </c>
      <c r="G188" s="13" t="str">
        <f>IF('[1]TCE - ANEXO III - Preencher'!H197="","",'[1]TCE - ANEXO III - Preencher'!H197)</f>
        <v>07/2026</v>
      </c>
      <c r="H188" s="14" t="str">
        <f>'[1]TCE - ANEXO III - Preencher'!I197</f>
        <v>0,00</v>
      </c>
      <c r="I188" s="14">
        <f>'[1]TCE - ANEXO III - Preencher'!J197</f>
        <v>211.26</v>
      </c>
      <c r="J188" s="14">
        <f>'[1]TCE - ANEXO III - Preencher'!K197</f>
        <v>0</v>
      </c>
      <c r="K188" s="15">
        <f>'[1]TCE - ANEXO III - Preencher'!L197</f>
        <v>243.90700000000001</v>
      </c>
      <c r="L188" s="15">
        <f>'[1]TCE - ANEXO III - Preencher'!M197</f>
        <v>32.32</v>
      </c>
      <c r="M188" s="15">
        <f t="shared" si="13"/>
        <v>211.58700000000002</v>
      </c>
      <c r="N188" s="15">
        <f>'[1]TCE - ANEXO III - Preencher'!O197</f>
        <v>1.41</v>
      </c>
      <c r="O188" s="15">
        <f>'[1]TCE - ANEXO III - Preencher'!P197</f>
        <v>0</v>
      </c>
      <c r="P188" s="16">
        <f t="shared" si="14"/>
        <v>1.41</v>
      </c>
      <c r="Q188" s="15">
        <f>'[1]TCE - ANEXO III - Preencher'!R197</f>
        <v>140.34549999999999</v>
      </c>
      <c r="R188" s="15">
        <f>'[1]TCE - ANEXO III - Preencher'!S197</f>
        <v>99.28</v>
      </c>
      <c r="S188" s="16">
        <f t="shared" si="15"/>
        <v>41.065499999999986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29.9</v>
      </c>
      <c r="Y188" s="15">
        <f>'[1]TCE - ANEXO III - Preencher'!Z197</f>
        <v>0</v>
      </c>
      <c r="Z188" s="16">
        <f t="shared" si="17"/>
        <v>29.9</v>
      </c>
      <c r="AA188" s="17" t="str">
        <f>IF('[1]TCE - ANEXO III - Preencher'!AB197="","",'[1]TCE - ANEXO III - Preencher'!AB197)</f>
        <v>Beneficio obrigatorio CCT Federacao – Plano Assistencial Agiben</v>
      </c>
      <c r="AB188" s="15">
        <f t="shared" si="12"/>
        <v>495.22249999999997</v>
      </c>
    </row>
    <row r="189" spans="1:28" x14ac:dyDescent="0.2">
      <c r="A189" s="8">
        <f>IFERROR(VLOOKUP(B189,'[1]DADOS (OCULTAR)'!$Q$3:$S$136,3,0),"")</f>
        <v>9767633000609</v>
      </c>
      <c r="B189" s="9" t="str">
        <f>'[1]TCE - ANEXO III - Preencher'!C198</f>
        <v>UPA CAXANGÁ - CG Nº 007/2022</v>
      </c>
      <c r="C189" s="10"/>
      <c r="D189" s="11" t="str">
        <f>'[1]TCE - ANEXO III - Preencher'!E198</f>
        <v xml:space="preserve">MARIA LUANA DE LIMA GUEDES 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07/2026</v>
      </c>
      <c r="H189" s="14" t="str">
        <f>'[1]TCE - ANEXO III - Preencher'!I198</f>
        <v>0,00</v>
      </c>
      <c r="I189" s="14">
        <f>'[1]TCE - ANEXO III - Preencher'!J198</f>
        <v>184.9</v>
      </c>
      <c r="J189" s="14">
        <f>'[1]TCE - ANEXO III - Preencher'!K198</f>
        <v>0</v>
      </c>
      <c r="K189" s="15">
        <f>'[1]TCE - ANEXO III - Preencher'!L198</f>
        <v>243.90700000000001</v>
      </c>
      <c r="L189" s="15">
        <f>'[1]TCE - ANEXO III - Preencher'!M198</f>
        <v>16.21</v>
      </c>
      <c r="M189" s="15">
        <f t="shared" si="13"/>
        <v>227.697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149.34549999999999</v>
      </c>
      <c r="R189" s="15">
        <f>'[1]TCE - ANEXO III - Preencher'!S198</f>
        <v>97.26</v>
      </c>
      <c r="S189" s="16">
        <f t="shared" si="15"/>
        <v>52.085499999999982</v>
      </c>
      <c r="T189" s="15">
        <f>'[1]TCE - ANEXO III - Preencher'!U198</f>
        <v>81.02</v>
      </c>
      <c r="U189" s="15">
        <f>'[1]TCE - ANEXO III - Preencher'!V198</f>
        <v>0</v>
      </c>
      <c r="V189" s="16">
        <f t="shared" si="16"/>
        <v>81.02</v>
      </c>
      <c r="W189" s="17" t="str">
        <f>IF('[1]TCE - ANEXO III - Preencher'!X198="","",'[1]TCE - ANEXO III - Preencher'!X198)</f>
        <v>Auxílio Creche</v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2249.7024999999999</v>
      </c>
    </row>
    <row r="190" spans="1:28" x14ac:dyDescent="0.2">
      <c r="A190" s="8">
        <f>IFERROR(VLOOKUP(B190,'[1]DADOS (OCULTAR)'!$Q$3:$S$136,3,0),"")</f>
        <v>9767633000609</v>
      </c>
      <c r="B190" s="9" t="str">
        <f>'[1]TCE - ANEXO III - Preencher'!C199</f>
        <v>UPA CAXANGÁ - CG Nº 007/2022</v>
      </c>
      <c r="C190" s="10"/>
      <c r="D190" s="11" t="str">
        <f>'[1]TCE - ANEXO III - Preencher'!E199</f>
        <v>MARIA LUCI QUIRINO DE MELO TRINDADE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2236-05</v>
      </c>
      <c r="G190" s="13" t="str">
        <f>IF('[1]TCE - ANEXO III - Preencher'!H199="","",'[1]TCE - ANEXO III - Preencher'!H199)</f>
        <v>07/2026</v>
      </c>
      <c r="H190" s="14" t="str">
        <f>'[1]TCE - ANEXO III - Preencher'!I199</f>
        <v>0,00</v>
      </c>
      <c r="I190" s="14">
        <f>'[1]TCE - ANEXO III - Preencher'!J199</f>
        <v>209.96</v>
      </c>
      <c r="J190" s="14">
        <f>'[1]TCE - ANEXO III - Preencher'!K199</f>
        <v>0</v>
      </c>
      <c r="K190" s="15">
        <f>'[1]TCE - ANEXO III - Preencher'!L199</f>
        <v>243.90700000000001</v>
      </c>
      <c r="L190" s="15">
        <f>'[1]TCE - ANEXO III - Preencher'!M199</f>
        <v>2.95</v>
      </c>
      <c r="M190" s="15">
        <f t="shared" si="13"/>
        <v>240.95700000000002</v>
      </c>
      <c r="N190" s="15">
        <f>'[1]TCE - ANEXO III - Preencher'!O199</f>
        <v>2.83</v>
      </c>
      <c r="O190" s="15">
        <f>'[1]TCE - ANEXO III - Preencher'!P199</f>
        <v>0</v>
      </c>
      <c r="P190" s="16">
        <f t="shared" si="14"/>
        <v>2.83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453.74700000000001</v>
      </c>
    </row>
    <row r="191" spans="1:28" x14ac:dyDescent="0.2">
      <c r="A191" s="8">
        <f>IFERROR(VLOOKUP(B191,'[1]DADOS (OCULTAR)'!$Q$3:$S$136,3,0),"")</f>
        <v>9767633000609</v>
      </c>
      <c r="B191" s="9" t="str">
        <f>'[1]TCE - ANEXO III - Preencher'!C200</f>
        <v>UPA CAXANGÁ - CG Nº 007/2022</v>
      </c>
      <c r="C191" s="10"/>
      <c r="D191" s="11" t="str">
        <f>'[1]TCE - ANEXO III - Preencher'!E200</f>
        <v>MARIA LUISA RAITER COSTA DE CARVALHO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2236-05</v>
      </c>
      <c r="G191" s="13" t="str">
        <f>IF('[1]TCE - ANEXO III - Preencher'!H200="","",'[1]TCE - ANEXO III - Preencher'!H200)</f>
        <v>07/2026</v>
      </c>
      <c r="H191" s="14" t="str">
        <f>'[1]TCE - ANEXO III - Preencher'!I200</f>
        <v>0,00</v>
      </c>
      <c r="I191" s="14">
        <f>'[1]TCE - ANEXO III - Preencher'!J200</f>
        <v>207.38</v>
      </c>
      <c r="J191" s="14">
        <f>'[1]TCE - ANEXO III - Preencher'!K200</f>
        <v>0</v>
      </c>
      <c r="K191" s="15">
        <f>'[1]TCE - ANEXO III - Preencher'!L200</f>
        <v>243.90700000000001</v>
      </c>
      <c r="L191" s="15">
        <f>'[1]TCE - ANEXO III - Preencher'!M200</f>
        <v>2.95</v>
      </c>
      <c r="M191" s="15">
        <f t="shared" si="13"/>
        <v>240.95700000000002</v>
      </c>
      <c r="N191" s="15">
        <f>'[1]TCE - ANEXO III - Preencher'!O200</f>
        <v>2.83</v>
      </c>
      <c r="O191" s="15">
        <f>'[1]TCE - ANEXO III - Preencher'!P200</f>
        <v>0</v>
      </c>
      <c r="P191" s="16">
        <f t="shared" si="14"/>
        <v>2.83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451.16699999999997</v>
      </c>
    </row>
    <row r="192" spans="1:28" x14ac:dyDescent="0.2">
      <c r="A192" s="8">
        <f>IFERROR(VLOOKUP(B192,'[1]DADOS (OCULTAR)'!$Q$3:$S$136,3,0),"")</f>
        <v>9767633000609</v>
      </c>
      <c r="B192" s="9" t="str">
        <f>'[1]TCE - ANEXO III - Preencher'!C201</f>
        <v>UPA CAXANGÁ - CG Nº 007/2022</v>
      </c>
      <c r="C192" s="10"/>
      <c r="D192" s="11" t="str">
        <f>'[1]TCE - ANEXO III - Preencher'!E201</f>
        <v>MARINA MARIA GUEDES DO NASCIMENTO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 t="str">
        <f>IF('[1]TCE - ANEXO III - Preencher'!H201="","",'[1]TCE - ANEXO III - Preencher'!H201)</f>
        <v>07/2026</v>
      </c>
      <c r="H192" s="14" t="str">
        <f>'[1]TCE - ANEXO III - Preencher'!I201</f>
        <v>0,00</v>
      </c>
      <c r="I192" s="14">
        <f>'[1]TCE - ANEXO III - Preencher'!J201</f>
        <v>200.68</v>
      </c>
      <c r="J192" s="14">
        <f>'[1]TCE - ANEXO III - Preencher'!K201</f>
        <v>0</v>
      </c>
      <c r="K192" s="15">
        <f>'[1]TCE - ANEXO III - Preencher'!L201</f>
        <v>243.90700000000001</v>
      </c>
      <c r="L192" s="15">
        <f>'[1]TCE - ANEXO III - Preencher'!M201</f>
        <v>16.21</v>
      </c>
      <c r="M192" s="15">
        <f t="shared" si="13"/>
        <v>227.697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1704</v>
      </c>
      <c r="Y192" s="15">
        <f>'[1]TCE - ANEXO III - Preencher'!Z201</f>
        <v>0</v>
      </c>
      <c r="Z192" s="16">
        <f t="shared" si="17"/>
        <v>1704</v>
      </c>
      <c r="AA192" s="17" t="str">
        <f>IF('[1]TCE - ANEXO III - Preencher'!AB201="","",'[1]TCE - ANEXO III - Preencher'!AB201)</f>
        <v>Abono assistencial financeiro – complemento Piso da Enfermagem</v>
      </c>
      <c r="AB192" s="15">
        <f t="shared" si="12"/>
        <v>2132.377</v>
      </c>
    </row>
    <row r="193" spans="1:28" x14ac:dyDescent="0.2">
      <c r="A193" s="8">
        <f>IFERROR(VLOOKUP(B193,'[1]DADOS (OCULTAR)'!$Q$3:$S$136,3,0),"")</f>
        <v>9767633000609</v>
      </c>
      <c r="B193" s="9" t="str">
        <f>'[1]TCE - ANEXO III - Preencher'!C202</f>
        <v>UPA CAXANGÁ - CG Nº 007/2022</v>
      </c>
      <c r="C193" s="10"/>
      <c r="D193" s="11" t="str">
        <f>'[1]TCE - ANEXO III - Preencher'!E202</f>
        <v>MARTA EUNICE DA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07/2026</v>
      </c>
      <c r="H193" s="14" t="str">
        <f>'[1]TCE - ANEXO III - Preencher'!I202</f>
        <v>0,00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227.2</v>
      </c>
      <c r="Y193" s="15">
        <f>'[1]TCE - ANEXO III - Preencher'!Z202</f>
        <v>0</v>
      </c>
      <c r="Z193" s="16">
        <f t="shared" si="17"/>
        <v>227.2</v>
      </c>
      <c r="AA193" s="17" t="str">
        <f>IF('[1]TCE - ANEXO III - Preencher'!AB202="","",'[1]TCE - ANEXO III - Preencher'!AB202)</f>
        <v>Abono assistencial financeiro – complemento Piso da Enfermagem</v>
      </c>
      <c r="AB193" s="15">
        <f t="shared" si="12"/>
        <v>227.2</v>
      </c>
    </row>
    <row r="194" spans="1:28" x14ac:dyDescent="0.2">
      <c r="A194" s="8">
        <f>IFERROR(VLOOKUP(B194,'[1]DADOS (OCULTAR)'!$Q$3:$S$136,3,0),"")</f>
        <v>9767633000609</v>
      </c>
      <c r="B194" s="9" t="str">
        <f>'[1]TCE - ANEXO III - Preencher'!C203</f>
        <v>UPA CAXANGÁ - CG Nº 007/2022</v>
      </c>
      <c r="C194" s="10"/>
      <c r="D194" s="11" t="str">
        <f>'[1]TCE - ANEXO III - Preencher'!E203</f>
        <v>MATHEWS HENRIQUE SANTIAGO DA SILVA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2236-05</v>
      </c>
      <c r="G194" s="13" t="str">
        <f>IF('[1]TCE - ANEXO III - Preencher'!H203="","",'[1]TCE - ANEXO III - Preencher'!H203)</f>
        <v>07/2026</v>
      </c>
      <c r="H194" s="14" t="str">
        <f>'[1]TCE - ANEXO III - Preencher'!I203</f>
        <v>0,00</v>
      </c>
      <c r="I194" s="14">
        <f>'[1]TCE - ANEXO III - Preencher'!J203</f>
        <v>203.77</v>
      </c>
      <c r="J194" s="14">
        <f>'[1]TCE - ANEXO III - Preencher'!K203</f>
        <v>0</v>
      </c>
      <c r="K194" s="15">
        <f>'[1]TCE - ANEXO III - Preencher'!L203</f>
        <v>243.90700000000001</v>
      </c>
      <c r="L194" s="15">
        <f>'[1]TCE - ANEXO III - Preencher'!M203</f>
        <v>2.95</v>
      </c>
      <c r="M194" s="15">
        <f t="shared" si="13"/>
        <v>240.95700000000002</v>
      </c>
      <c r="N194" s="15">
        <f>'[1]TCE - ANEXO III - Preencher'!O203</f>
        <v>2.83</v>
      </c>
      <c r="O194" s="15">
        <f>'[1]TCE - ANEXO III - Preencher'!P203</f>
        <v>0</v>
      </c>
      <c r="P194" s="16">
        <f t="shared" si="14"/>
        <v>2.83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447.55700000000002</v>
      </c>
    </row>
    <row r="195" spans="1:28" x14ac:dyDescent="0.2">
      <c r="A195" s="8">
        <f>IFERROR(VLOOKUP(B195,'[1]DADOS (OCULTAR)'!$Q$3:$S$136,3,0),"")</f>
        <v>9767633000609</v>
      </c>
      <c r="B195" s="9" t="str">
        <f>'[1]TCE - ANEXO III - Preencher'!C204</f>
        <v>UPA CAXANGÁ - CG Nº 007/2022</v>
      </c>
      <c r="C195" s="10"/>
      <c r="D195" s="11" t="str">
        <f>'[1]TCE - ANEXO III - Preencher'!E204</f>
        <v>MAYARA CRISTINA BEZERRA GALINDO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2234-05</v>
      </c>
      <c r="G195" s="13" t="str">
        <f>IF('[1]TCE - ANEXO III - Preencher'!H204="","",'[1]TCE - ANEXO III - Preencher'!H204)</f>
        <v>07/2026</v>
      </c>
      <c r="H195" s="14" t="str">
        <f>'[1]TCE - ANEXO III - Preencher'!I204</f>
        <v>0,00</v>
      </c>
      <c r="I195" s="14">
        <f>'[1]TCE - ANEXO III - Preencher'!J204</f>
        <v>353.73</v>
      </c>
      <c r="J195" s="14">
        <f>'[1]TCE - ANEXO III - Preencher'!K204</f>
        <v>0</v>
      </c>
      <c r="K195" s="15">
        <f>'[1]TCE - ANEXO III - Preencher'!L204</f>
        <v>243.90700000000001</v>
      </c>
      <c r="L195" s="15">
        <f>'[1]TCE - ANEXO III - Preencher'!M204</f>
        <v>21.12</v>
      </c>
      <c r="M195" s="15">
        <f t="shared" si="13"/>
        <v>222.78700000000001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576.51700000000005</v>
      </c>
    </row>
    <row r="196" spans="1:28" x14ac:dyDescent="0.2">
      <c r="A196" s="8">
        <f>IFERROR(VLOOKUP(B196,'[1]DADOS (OCULTAR)'!$Q$3:$S$136,3,0),"")</f>
        <v>9767633000609</v>
      </c>
      <c r="B196" s="9" t="str">
        <f>'[1]TCE - ANEXO III - Preencher'!C205</f>
        <v>UPA CAXANGÁ - CG Nº 007/2022</v>
      </c>
      <c r="C196" s="10"/>
      <c r="D196" s="11" t="str">
        <f>'[1]TCE - ANEXO III - Preencher'!E205</f>
        <v xml:space="preserve">MAYARA EVELLY DE OLIVEIRA LEITE 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2235-05</v>
      </c>
      <c r="G196" s="13" t="str">
        <f>IF('[1]TCE - ANEXO III - Preencher'!H205="","",'[1]TCE - ANEXO III - Preencher'!H205)</f>
        <v>07/2026</v>
      </c>
      <c r="H196" s="14" t="str">
        <f>'[1]TCE - ANEXO III - Preencher'!I205</f>
        <v>0,00</v>
      </c>
      <c r="I196" s="14">
        <f>'[1]TCE - ANEXO III - Preencher'!J205</f>
        <v>235.13</v>
      </c>
      <c r="J196" s="14">
        <f>'[1]TCE - ANEXO III - Preencher'!K205</f>
        <v>0</v>
      </c>
      <c r="K196" s="15">
        <f>'[1]TCE - ANEXO III - Preencher'!L205</f>
        <v>243.90700000000001</v>
      </c>
      <c r="L196" s="15">
        <f>'[1]TCE - ANEXO III - Preencher'!M205</f>
        <v>3.05</v>
      </c>
      <c r="M196" s="15">
        <f t="shared" ref="M196:M259" si="19">K196-L196</f>
        <v>240.857</v>
      </c>
      <c r="N196" s="15">
        <f>'[1]TCE - ANEXO III - Preencher'!O205</f>
        <v>2.83</v>
      </c>
      <c r="O196" s="15">
        <f>'[1]TCE - ANEXO III - Preencher'!P205</f>
        <v>0</v>
      </c>
      <c r="P196" s="16">
        <f t="shared" ref="P196:P259" si="20">N196-O196</f>
        <v>2.83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2282.8200000000002</v>
      </c>
      <c r="Y196" s="15">
        <f>'[1]TCE - ANEXO III - Preencher'!Z205</f>
        <v>0</v>
      </c>
      <c r="Z196" s="16">
        <f t="shared" ref="Z196:Z259" si="23">X196-Y196</f>
        <v>2282.8200000000002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2761.6370000000002</v>
      </c>
    </row>
    <row r="197" spans="1:28" x14ac:dyDescent="0.2">
      <c r="A197" s="8">
        <f>IFERROR(VLOOKUP(B197,'[1]DADOS (OCULTAR)'!$Q$3:$S$136,3,0),"")</f>
        <v>9767633000609</v>
      </c>
      <c r="B197" s="9" t="str">
        <f>'[1]TCE - ANEXO III - Preencher'!C206</f>
        <v>UPA CAXANGÁ - CG Nº 007/2022</v>
      </c>
      <c r="C197" s="10"/>
      <c r="D197" s="11" t="str">
        <f>'[1]TCE - ANEXO III - Preencher'!E206</f>
        <v>MAYCON MEDEIROS DA SILVA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 t="str">
        <f>IF('[1]TCE - ANEXO III - Preencher'!H206="","",'[1]TCE - ANEXO III - Preencher'!H206)</f>
        <v>07/2026</v>
      </c>
      <c r="H197" s="14" t="str">
        <f>'[1]TCE - ANEXO III - Preencher'!I206</f>
        <v>0,00</v>
      </c>
      <c r="I197" s="14">
        <f>'[1]TCE - ANEXO III - Preencher'!J206</f>
        <v>167.87</v>
      </c>
      <c r="J197" s="14">
        <f>'[1]TCE - ANEXO III - Preencher'!K206</f>
        <v>0</v>
      </c>
      <c r="K197" s="15">
        <f>'[1]TCE - ANEXO III - Preencher'!L206</f>
        <v>243.90700000000001</v>
      </c>
      <c r="L197" s="15">
        <f>'[1]TCE - ANEXO III - Preencher'!M206</f>
        <v>16.21</v>
      </c>
      <c r="M197" s="15">
        <f t="shared" si="19"/>
        <v>227.697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207.84549999999999</v>
      </c>
      <c r="R197" s="15">
        <f>'[1]TCE - ANEXO III - Preencher'!S206</f>
        <v>97.26</v>
      </c>
      <c r="S197" s="16">
        <f t="shared" si="21"/>
        <v>110.58549999999998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1704</v>
      </c>
      <c r="Y197" s="15">
        <f>'[1]TCE - ANEXO III - Preencher'!Z206</f>
        <v>0</v>
      </c>
      <c r="Z197" s="16">
        <f t="shared" si="23"/>
        <v>1704</v>
      </c>
      <c r="AA197" s="17" t="str">
        <f>IF('[1]TCE - ANEXO III - Preencher'!AB206="","",'[1]TCE - ANEXO III - Preencher'!AB206)</f>
        <v>Abono assistencial financeiro – complemento Piso da Enfermagem</v>
      </c>
      <c r="AB197" s="15">
        <f t="shared" si="18"/>
        <v>2210.1525000000001</v>
      </c>
    </row>
    <row r="198" spans="1:28" x14ac:dyDescent="0.2">
      <c r="A198" s="8">
        <f>IFERROR(VLOOKUP(B198,'[1]DADOS (OCULTAR)'!$Q$3:$S$136,3,0),"")</f>
        <v>9767633000609</v>
      </c>
      <c r="B198" s="9" t="str">
        <f>'[1]TCE - ANEXO III - Preencher'!C207</f>
        <v>UPA CAXANGÁ - CG Nº 007/2022</v>
      </c>
      <c r="C198" s="10"/>
      <c r="D198" s="11" t="str">
        <f>'[1]TCE - ANEXO III - Preencher'!E207</f>
        <v>MEIDIANE CRISTINA MOURA DE SOUZA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07/2026</v>
      </c>
      <c r="H198" s="14" t="str">
        <f>'[1]TCE - ANEXO III - Preencher'!I207</f>
        <v>0,00</v>
      </c>
      <c r="I198" s="14">
        <f>'[1]TCE - ANEXO III - Preencher'!J207</f>
        <v>170.1</v>
      </c>
      <c r="J198" s="14">
        <f>'[1]TCE - ANEXO III - Preencher'!K207</f>
        <v>0</v>
      </c>
      <c r="K198" s="15">
        <f>'[1]TCE - ANEXO III - Preencher'!L207</f>
        <v>243.90700000000001</v>
      </c>
      <c r="L198" s="15">
        <f>'[1]TCE - ANEXO III - Preencher'!M207</f>
        <v>16.21</v>
      </c>
      <c r="M198" s="15">
        <f t="shared" si="19"/>
        <v>227.697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81.02</v>
      </c>
      <c r="U198" s="15">
        <f>'[1]TCE - ANEXO III - Preencher'!V207</f>
        <v>0</v>
      </c>
      <c r="V198" s="16">
        <f t="shared" si="22"/>
        <v>81.02</v>
      </c>
      <c r="W198" s="17" t="str">
        <f>IF('[1]TCE - ANEXO III - Preencher'!X207="","",'[1]TCE - ANEXO III - Preencher'!X207)</f>
        <v>Auxílio Creche</v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2182.817</v>
      </c>
    </row>
    <row r="199" spans="1:28" x14ac:dyDescent="0.2">
      <c r="A199" s="8">
        <f>IFERROR(VLOOKUP(B199,'[1]DADOS (OCULTAR)'!$Q$3:$S$136,3,0),"")</f>
        <v>9767633000609</v>
      </c>
      <c r="B199" s="9" t="str">
        <f>'[1]TCE - ANEXO III - Preencher'!C208</f>
        <v>UPA CAXANGÁ - CG Nº 007/2022</v>
      </c>
      <c r="C199" s="10"/>
      <c r="D199" s="11" t="str">
        <f>'[1]TCE - ANEXO III - Preencher'!E208</f>
        <v>MERCIA GALDINO DA SILVA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2234-05</v>
      </c>
      <c r="G199" s="13" t="str">
        <f>IF('[1]TCE - ANEXO III - Preencher'!H208="","",'[1]TCE - ANEXO III - Preencher'!H208)</f>
        <v>07/2026</v>
      </c>
      <c r="H199" s="14" t="str">
        <f>'[1]TCE - ANEXO III - Preencher'!I208</f>
        <v>0,00</v>
      </c>
      <c r="I199" s="14">
        <f>'[1]TCE - ANEXO III - Preencher'!J208</f>
        <v>340.22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184.07</v>
      </c>
      <c r="U199" s="15">
        <f>'[1]TCE - ANEXO III - Preencher'!V208</f>
        <v>0</v>
      </c>
      <c r="V199" s="16">
        <f t="shared" si="22"/>
        <v>184.07</v>
      </c>
      <c r="W199" s="17" t="str">
        <f>IF('[1]TCE - ANEXO III - Preencher'!X208="","",'[1]TCE - ANEXO III - Preencher'!X208)</f>
        <v>Auxílio Creche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524.29</v>
      </c>
    </row>
    <row r="200" spans="1:28" x14ac:dyDescent="0.2">
      <c r="A200" s="8">
        <f>IFERROR(VLOOKUP(B200,'[1]DADOS (OCULTAR)'!$Q$3:$S$136,3,0),"")</f>
        <v>9767633000609</v>
      </c>
      <c r="B200" s="9" t="str">
        <f>'[1]TCE - ANEXO III - Preencher'!C209</f>
        <v>UPA CAXANGÁ - CG Nº 007/2022</v>
      </c>
      <c r="C200" s="10"/>
      <c r="D200" s="11" t="str">
        <f>'[1]TCE - ANEXO III - Preencher'!E209</f>
        <v>MICAELLA GONCALO DA SILVA ALEXANDRE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2235-05</v>
      </c>
      <c r="G200" s="13" t="str">
        <f>IF('[1]TCE - ANEXO III - Preencher'!H209="","",'[1]TCE - ANEXO III - Preencher'!H209)</f>
        <v>07/2026</v>
      </c>
      <c r="H200" s="14" t="str">
        <f>'[1]TCE - ANEXO III - Preencher'!I209</f>
        <v>0,00</v>
      </c>
      <c r="I200" s="14">
        <f>'[1]TCE - ANEXO III - Preencher'!J209</f>
        <v>0</v>
      </c>
      <c r="J200" s="14">
        <f>'[1]TCE - ANEXO III - Preencher'!K209</f>
        <v>498.95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2459.15</v>
      </c>
      <c r="Y200" s="15">
        <f>'[1]TCE - ANEXO III - Preencher'!Z209</f>
        <v>0</v>
      </c>
      <c r="Z200" s="16">
        <f t="shared" si="23"/>
        <v>2459.15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2958.1</v>
      </c>
    </row>
    <row r="201" spans="1:28" x14ac:dyDescent="0.2">
      <c r="A201" s="8">
        <f>IFERROR(VLOOKUP(B201,'[1]DADOS (OCULTAR)'!$Q$3:$S$136,3,0),"")</f>
        <v>9767633000609</v>
      </c>
      <c r="B201" s="9" t="str">
        <f>'[1]TCE - ANEXO III - Preencher'!C210</f>
        <v>UPA CAXANGÁ - CG Nº 007/2022</v>
      </c>
      <c r="C201" s="10"/>
      <c r="D201" s="11" t="str">
        <f>'[1]TCE - ANEXO III - Preencher'!E210</f>
        <v>MICHELE PATRICIA SILVA BRANDAO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 t="str">
        <f>'[1]TCE - ANEXO III - Preencher'!I210</f>
        <v>0,00</v>
      </c>
      <c r="I201" s="14">
        <f>'[1]TCE - ANEXO III - Preencher'!J210</f>
        <v>165.03</v>
      </c>
      <c r="J201" s="14">
        <f>'[1]TCE - ANEXO III - Preencher'!K210</f>
        <v>0</v>
      </c>
      <c r="K201" s="15">
        <f>'[1]TCE - ANEXO III - Preencher'!L210</f>
        <v>243.90700000000001</v>
      </c>
      <c r="L201" s="15">
        <f>'[1]TCE - ANEXO III - Preencher'!M210</f>
        <v>16.21</v>
      </c>
      <c r="M201" s="15">
        <f t="shared" si="19"/>
        <v>227.697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131.34549999999999</v>
      </c>
      <c r="R201" s="15">
        <f>'[1]TCE - ANEXO III - Preencher'!S210</f>
        <v>97.26</v>
      </c>
      <c r="S201" s="16">
        <f t="shared" si="21"/>
        <v>34.085499999999982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1704</v>
      </c>
      <c r="Y201" s="15">
        <f>'[1]TCE - ANEXO III - Preencher'!Z210</f>
        <v>0</v>
      </c>
      <c r="Z201" s="16">
        <f t="shared" si="23"/>
        <v>1704</v>
      </c>
      <c r="AA201" s="17" t="str">
        <f>IF('[1]TCE - ANEXO III - Preencher'!AB210="","",'[1]TCE - ANEXO III - Preencher'!AB210)</f>
        <v>Abono assistencial financeiro – complemento Piso da Enfermagem</v>
      </c>
      <c r="AB201" s="15">
        <f t="shared" si="18"/>
        <v>2130.8125</v>
      </c>
    </row>
    <row r="202" spans="1:28" x14ac:dyDescent="0.2">
      <c r="A202" s="8">
        <f>IFERROR(VLOOKUP(B202,'[1]DADOS (OCULTAR)'!$Q$3:$S$136,3,0),"")</f>
        <v>9767633000609</v>
      </c>
      <c r="B202" s="9" t="str">
        <f>'[1]TCE - ANEXO III - Preencher'!C211</f>
        <v>UPA CAXANGÁ - CG Nº 007/2022</v>
      </c>
      <c r="C202" s="10"/>
      <c r="D202" s="11" t="str">
        <f>'[1]TCE - ANEXO III - Preencher'!E211</f>
        <v>MICHELLE SILVA VIANA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 t="str">
        <f>IF('[1]TCE - ANEXO III - Preencher'!H211="","",'[1]TCE - ANEXO III - Preencher'!H211)</f>
        <v>07/2026</v>
      </c>
      <c r="H202" s="14" t="str">
        <f>'[1]TCE - ANEXO III - Preencher'!I211</f>
        <v>0,00</v>
      </c>
      <c r="I202" s="14">
        <f>'[1]TCE - ANEXO III - Preencher'!J211</f>
        <v>255.95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1704</v>
      </c>
      <c r="Y202" s="15">
        <f>'[1]TCE - ANEXO III - Preencher'!Z211</f>
        <v>0</v>
      </c>
      <c r="Z202" s="16">
        <f t="shared" si="23"/>
        <v>1704</v>
      </c>
      <c r="AA202" s="17" t="str">
        <f>IF('[1]TCE - ANEXO III - Preencher'!AB211="","",'[1]TCE - ANEXO III - Preencher'!AB211)</f>
        <v>Abono assistencial financeiro – complemento Piso da Enfermagem</v>
      </c>
      <c r="AB202" s="15">
        <f t="shared" si="18"/>
        <v>1959.95</v>
      </c>
    </row>
    <row r="203" spans="1:28" x14ac:dyDescent="0.2">
      <c r="A203" s="8">
        <f>IFERROR(VLOOKUP(B203,'[1]DADOS (OCULTAR)'!$Q$3:$S$136,3,0),"")</f>
        <v>9767633000609</v>
      </c>
      <c r="B203" s="9" t="str">
        <f>'[1]TCE - ANEXO III - Preencher'!C212</f>
        <v>UPA CAXANGÁ - CG Nº 007/2022</v>
      </c>
      <c r="C203" s="10"/>
      <c r="D203" s="11" t="str">
        <f>'[1]TCE - ANEXO III - Preencher'!E212</f>
        <v xml:space="preserve">MICHELLY MARIA ESPINDOLA DE OLIVEIRA 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2236-05</v>
      </c>
      <c r="G203" s="13" t="str">
        <f>IF('[1]TCE - ANEXO III - Preencher'!H212="","",'[1]TCE - ANEXO III - Preencher'!H212)</f>
        <v>07/2026</v>
      </c>
      <c r="H203" s="14" t="str">
        <f>'[1]TCE - ANEXO III - Preencher'!I212</f>
        <v>0,00</v>
      </c>
      <c r="I203" s="14">
        <f>'[1]TCE - ANEXO III - Preencher'!J212</f>
        <v>0</v>
      </c>
      <c r="J203" s="14">
        <f>'[1]TCE - ANEXO III - Preencher'!K212</f>
        <v>535.98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2.83</v>
      </c>
      <c r="O203" s="15">
        <f>'[1]TCE - ANEXO III - Preencher'!P212</f>
        <v>0</v>
      </c>
      <c r="P203" s="16">
        <f t="shared" si="20"/>
        <v>2.83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538.81000000000006</v>
      </c>
    </row>
    <row r="204" spans="1:28" x14ac:dyDescent="0.2">
      <c r="A204" s="8">
        <f>IFERROR(VLOOKUP(B204,'[1]DADOS (OCULTAR)'!$Q$3:$S$136,3,0),"")</f>
        <v>9767633000609</v>
      </c>
      <c r="B204" s="9" t="str">
        <f>'[1]TCE - ANEXO III - Preencher'!C213</f>
        <v>UPA CAXANGÁ - CG Nº 007/2022</v>
      </c>
      <c r="C204" s="10"/>
      <c r="D204" s="11" t="str">
        <f>'[1]TCE - ANEXO III - Preencher'!E213</f>
        <v>MIFARES HERNANDES CUNHA CAVALCANTI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3132-20</v>
      </c>
      <c r="G204" s="13" t="str">
        <f>IF('[1]TCE - ANEXO III - Preencher'!H213="","",'[1]TCE - ANEXO III - Preencher'!H213)</f>
        <v>07/2026</v>
      </c>
      <c r="H204" s="14" t="str">
        <f>'[1]TCE - ANEXO III - Preencher'!I213</f>
        <v>0,00</v>
      </c>
      <c r="I204" s="14">
        <f>'[1]TCE - ANEXO III - Preencher'!J213</f>
        <v>227.79</v>
      </c>
      <c r="J204" s="14">
        <f>'[1]TCE - ANEXO III - Preencher'!K213</f>
        <v>0</v>
      </c>
      <c r="K204" s="15">
        <f>'[1]TCE - ANEXO III - Preencher'!L213</f>
        <v>243.90700000000001</v>
      </c>
      <c r="L204" s="15">
        <f>'[1]TCE - ANEXO III - Preencher'!M213</f>
        <v>32.32</v>
      </c>
      <c r="M204" s="15">
        <f t="shared" si="19"/>
        <v>211.58700000000002</v>
      </c>
      <c r="N204" s="15">
        <f>'[1]TCE - ANEXO III - Preencher'!O213</f>
        <v>1.41</v>
      </c>
      <c r="O204" s="15">
        <f>'[1]TCE - ANEXO III - Preencher'!P213</f>
        <v>0</v>
      </c>
      <c r="P204" s="16">
        <f t="shared" si="20"/>
        <v>1.41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470.68700000000001</v>
      </c>
    </row>
    <row r="205" spans="1:28" x14ac:dyDescent="0.2">
      <c r="A205" s="8">
        <f>IFERROR(VLOOKUP(B205,'[1]DADOS (OCULTAR)'!$Q$3:$S$136,3,0),"")</f>
        <v>9767633000609</v>
      </c>
      <c r="B205" s="9" t="str">
        <f>'[1]TCE - ANEXO III - Preencher'!C214</f>
        <v>UPA CAXANGÁ - CG Nº 007/2022</v>
      </c>
      <c r="C205" s="10"/>
      <c r="D205" s="11" t="str">
        <f>'[1]TCE - ANEXO III - Preencher'!E214</f>
        <v xml:space="preserve">MILENA BARBOSA DA SILVA 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3516-05</v>
      </c>
      <c r="G205" s="13" t="str">
        <f>IF('[1]TCE - ANEXO III - Preencher'!H214="","",'[1]TCE - ANEXO III - Preencher'!H214)</f>
        <v>07/2026</v>
      </c>
      <c r="H205" s="14" t="str">
        <f>'[1]TCE - ANEXO III - Preencher'!I214</f>
        <v>0,00</v>
      </c>
      <c r="I205" s="14">
        <f>'[1]TCE - ANEXO III - Preencher'!J214</f>
        <v>191.84</v>
      </c>
      <c r="J205" s="14">
        <f>'[1]TCE - ANEXO III - Preencher'!K214</f>
        <v>0</v>
      </c>
      <c r="K205" s="15">
        <f>'[1]TCE - ANEXO III - Preencher'!L214</f>
        <v>243.90700000000001</v>
      </c>
      <c r="L205" s="15">
        <f>'[1]TCE - ANEXO III - Preencher'!M214</f>
        <v>32.32</v>
      </c>
      <c r="M205" s="15">
        <f t="shared" si="19"/>
        <v>211.58700000000002</v>
      </c>
      <c r="N205" s="15">
        <f>'[1]TCE - ANEXO III - Preencher'!O214</f>
        <v>1.41</v>
      </c>
      <c r="O205" s="15">
        <f>'[1]TCE - ANEXO III - Preencher'!P214</f>
        <v>0</v>
      </c>
      <c r="P205" s="16">
        <f t="shared" si="20"/>
        <v>1.41</v>
      </c>
      <c r="Q205" s="15">
        <f>'[1]TCE - ANEXO III - Preencher'!R214</f>
        <v>419.34550000000002</v>
      </c>
      <c r="R205" s="15">
        <f>'[1]TCE - ANEXO III - Preencher'!S214</f>
        <v>125.88</v>
      </c>
      <c r="S205" s="16">
        <f t="shared" si="21"/>
        <v>293.46550000000002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29.9</v>
      </c>
      <c r="Y205" s="15">
        <f>'[1]TCE - ANEXO III - Preencher'!Z214</f>
        <v>0</v>
      </c>
      <c r="Z205" s="16">
        <f t="shared" si="23"/>
        <v>29.9</v>
      </c>
      <c r="AA205" s="17" t="str">
        <f>IF('[1]TCE - ANEXO III - Preencher'!AB214="","",'[1]TCE - ANEXO III - Preencher'!AB214)</f>
        <v>Beneficio obrigatorio CCT Federacao – Plano Assistencial Agiben</v>
      </c>
      <c r="AB205" s="15">
        <f t="shared" si="18"/>
        <v>728.20249999999999</v>
      </c>
    </row>
    <row r="206" spans="1:28" x14ac:dyDescent="0.2">
      <c r="A206" s="8">
        <f>IFERROR(VLOOKUP(B206,'[1]DADOS (OCULTAR)'!$Q$3:$S$136,3,0),"")</f>
        <v>9767633000609</v>
      </c>
      <c r="B206" s="9" t="str">
        <f>'[1]TCE - ANEXO III - Preencher'!C215</f>
        <v>UPA CAXANGÁ - CG Nº 007/2022</v>
      </c>
      <c r="C206" s="10"/>
      <c r="D206" s="11" t="str">
        <f>'[1]TCE - ANEXO III - Preencher'!E215</f>
        <v xml:space="preserve">MILTON PEREIRA DA SILVA NETO 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 t="str">
        <f>'[1]TCE - ANEXO III - Preencher'!I215</f>
        <v>0,00</v>
      </c>
      <c r="I206" s="14">
        <f>'[1]TCE - ANEXO III - Preencher'!J215</f>
        <v>180.64</v>
      </c>
      <c r="J206" s="14">
        <f>'[1]TCE - ANEXO III - Preencher'!K215</f>
        <v>0</v>
      </c>
      <c r="K206" s="15">
        <f>'[1]TCE - ANEXO III - Preencher'!L215</f>
        <v>243.90700000000001</v>
      </c>
      <c r="L206" s="15">
        <f>'[1]TCE - ANEXO III - Preencher'!M215</f>
        <v>16.21</v>
      </c>
      <c r="M206" s="15">
        <f t="shared" si="19"/>
        <v>227.697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1704</v>
      </c>
      <c r="Y206" s="15">
        <f>'[1]TCE - ANEXO III - Preencher'!Z215</f>
        <v>0</v>
      </c>
      <c r="Z206" s="16">
        <f t="shared" si="23"/>
        <v>1704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2112.337</v>
      </c>
    </row>
    <row r="207" spans="1:28" x14ac:dyDescent="0.2">
      <c r="A207" s="8">
        <f>IFERROR(VLOOKUP(B207,'[1]DADOS (OCULTAR)'!$Q$3:$S$136,3,0),"")</f>
        <v>9767633000609</v>
      </c>
      <c r="B207" s="9" t="str">
        <f>'[1]TCE - ANEXO III - Preencher'!C216</f>
        <v>UPA CAXANGÁ - CG Nº 007/2022</v>
      </c>
      <c r="C207" s="10"/>
      <c r="D207" s="11" t="str">
        <f>'[1]TCE - ANEXO III - Preencher'!E216</f>
        <v>MINELLI DARC DE ALMEIDA ESPINDOLA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2234-05</v>
      </c>
      <c r="G207" s="13" t="str">
        <f>IF('[1]TCE - ANEXO III - Preencher'!H216="","",'[1]TCE - ANEXO III - Preencher'!H216)</f>
        <v>07/2026</v>
      </c>
      <c r="H207" s="14" t="str">
        <f>'[1]TCE - ANEXO III - Preencher'!I216</f>
        <v>0,00</v>
      </c>
      <c r="I207" s="14">
        <f>'[1]TCE - ANEXO III - Preencher'!J216</f>
        <v>406.16</v>
      </c>
      <c r="J207" s="14">
        <f>'[1]TCE - ANEXO III - Preencher'!K216</f>
        <v>0</v>
      </c>
      <c r="K207" s="15">
        <f>'[1]TCE - ANEXO III - Preencher'!L216</f>
        <v>243.90700000000001</v>
      </c>
      <c r="L207" s="15">
        <f>'[1]TCE - ANEXO III - Preencher'!M216</f>
        <v>21.12</v>
      </c>
      <c r="M207" s="15">
        <f t="shared" si="19"/>
        <v>222.78700000000001</v>
      </c>
      <c r="N207" s="15">
        <f>'[1]TCE - ANEXO III - Preencher'!O216</f>
        <v>1.41</v>
      </c>
      <c r="O207" s="15">
        <f>'[1]TCE - ANEXO III - Preencher'!P216</f>
        <v>0</v>
      </c>
      <c r="P207" s="16">
        <f t="shared" si="20"/>
        <v>1.41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630.35699999999997</v>
      </c>
    </row>
    <row r="208" spans="1:28" x14ac:dyDescent="0.2">
      <c r="A208" s="8">
        <f>IFERROR(VLOOKUP(B208,'[1]DADOS (OCULTAR)'!$Q$3:$S$136,3,0),"")</f>
        <v>9767633000609</v>
      </c>
      <c r="B208" s="9" t="str">
        <f>'[1]TCE - ANEXO III - Preencher'!C217</f>
        <v>UPA CAXANGÁ - CG Nº 007/2022</v>
      </c>
      <c r="C208" s="10"/>
      <c r="D208" s="11" t="str">
        <f>'[1]TCE - ANEXO III - Preencher'!E217</f>
        <v>MONALISA GRAZIELE DA SILVA LIMA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07/2026</v>
      </c>
      <c r="H208" s="14" t="str">
        <f>'[1]TCE - ANEXO III - Preencher'!I217</f>
        <v>0,00</v>
      </c>
      <c r="I208" s="14">
        <f>'[1]TCE - ANEXO III - Preencher'!J217</f>
        <v>171.72</v>
      </c>
      <c r="J208" s="14">
        <f>'[1]TCE - ANEXO III - Preencher'!K217</f>
        <v>0</v>
      </c>
      <c r="K208" s="15">
        <f>'[1]TCE - ANEXO III - Preencher'!L217</f>
        <v>243.90700000000001</v>
      </c>
      <c r="L208" s="15">
        <f>'[1]TCE - ANEXO III - Preencher'!M217</f>
        <v>16.21</v>
      </c>
      <c r="M208" s="15">
        <f t="shared" si="19"/>
        <v>227.697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1704</v>
      </c>
      <c r="Y208" s="15">
        <f>'[1]TCE - ANEXO III - Preencher'!Z217</f>
        <v>0</v>
      </c>
      <c r="Z208" s="16">
        <f t="shared" si="23"/>
        <v>1704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2103.4169999999999</v>
      </c>
    </row>
    <row r="209" spans="1:28" x14ac:dyDescent="0.2">
      <c r="A209" s="8">
        <f>IFERROR(VLOOKUP(B209,'[1]DADOS (OCULTAR)'!$Q$3:$S$136,3,0),"")</f>
        <v>9767633000609</v>
      </c>
      <c r="B209" s="9" t="str">
        <f>'[1]TCE - ANEXO III - Preencher'!C218</f>
        <v>UPA CAXANGÁ - CG Nº 007/2022</v>
      </c>
      <c r="C209" s="10"/>
      <c r="D209" s="11" t="str">
        <f>'[1]TCE - ANEXO III - Preencher'!E218</f>
        <v xml:space="preserve">MONIQUE CARLA DA SILVA SOUZA 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5211-30</v>
      </c>
      <c r="G209" s="13" t="str">
        <f>IF('[1]TCE - ANEXO III - Preencher'!H218="","",'[1]TCE - ANEXO III - Preencher'!H218)</f>
        <v>07/2026</v>
      </c>
      <c r="H209" s="14" t="str">
        <f>'[1]TCE - ANEXO III - Preencher'!I218</f>
        <v>0,00</v>
      </c>
      <c r="I209" s="14">
        <f>'[1]TCE - ANEXO III - Preencher'!J218</f>
        <v>141.16</v>
      </c>
      <c r="J209" s="14">
        <f>'[1]TCE - ANEXO III - Preencher'!K218</f>
        <v>0</v>
      </c>
      <c r="K209" s="15">
        <f>'[1]TCE - ANEXO III - Preencher'!L218</f>
        <v>243.90700000000001</v>
      </c>
      <c r="L209" s="15">
        <f>'[1]TCE - ANEXO III - Preencher'!M218</f>
        <v>32.32</v>
      </c>
      <c r="M209" s="15">
        <f t="shared" si="19"/>
        <v>211.58700000000002</v>
      </c>
      <c r="N209" s="15">
        <f>'[1]TCE - ANEXO III - Preencher'!O218</f>
        <v>1.41</v>
      </c>
      <c r="O209" s="15">
        <f>'[1]TCE - ANEXO III - Preencher'!P218</f>
        <v>0</v>
      </c>
      <c r="P209" s="16">
        <f t="shared" si="20"/>
        <v>1.41</v>
      </c>
      <c r="Q209" s="15">
        <f>'[1]TCE - ANEXO III - Preencher'!R218</f>
        <v>275.34550000000002</v>
      </c>
      <c r="R209" s="15">
        <f>'[1]TCE - ANEXO III - Preencher'!S218</f>
        <v>105.87</v>
      </c>
      <c r="S209" s="16">
        <f t="shared" si="21"/>
        <v>169.47550000000001</v>
      </c>
      <c r="T209" s="15">
        <f>'[1]TCE - ANEXO III - Preencher'!U218</f>
        <v>160</v>
      </c>
      <c r="U209" s="15">
        <f>'[1]TCE - ANEXO III - Preencher'!V218</f>
        <v>0</v>
      </c>
      <c r="V209" s="16">
        <f t="shared" si="22"/>
        <v>160</v>
      </c>
      <c r="W209" s="17" t="str">
        <f>IF('[1]TCE - ANEXO III - Preencher'!X218="","",'[1]TCE - ANEXO III - Preencher'!X218)</f>
        <v>Auxílio Creche</v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713.53250000000003</v>
      </c>
    </row>
    <row r="210" spans="1:28" x14ac:dyDescent="0.2">
      <c r="A210" s="8">
        <f>IFERROR(VLOOKUP(B210,'[1]DADOS (OCULTAR)'!$Q$3:$S$136,3,0),"")</f>
        <v>9767633000609</v>
      </c>
      <c r="B210" s="9" t="str">
        <f>'[1]TCE - ANEXO III - Preencher'!C219</f>
        <v>UPA CAXANGÁ - CG Nº 007/2022</v>
      </c>
      <c r="C210" s="10"/>
      <c r="D210" s="11" t="str">
        <f>'[1]TCE - ANEXO III - Preencher'!E219</f>
        <v xml:space="preserve">MYLLENA PEREIRA DA SILVA 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2237-10</v>
      </c>
      <c r="G210" s="13" t="str">
        <f>IF('[1]TCE - ANEXO III - Preencher'!H219="","",'[1]TCE - ANEXO III - Preencher'!H219)</f>
        <v>07/2026</v>
      </c>
      <c r="H210" s="14" t="str">
        <f>'[1]TCE - ANEXO III - Preencher'!I219</f>
        <v>0,00</v>
      </c>
      <c r="I210" s="14">
        <f>'[1]TCE - ANEXO III - Preencher'!J219</f>
        <v>318.35000000000002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1.41</v>
      </c>
      <c r="O210" s="15">
        <f>'[1]TCE - ANEXO III - Preencher'!P219</f>
        <v>0</v>
      </c>
      <c r="P210" s="16">
        <f t="shared" si="20"/>
        <v>1.41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319.76000000000005</v>
      </c>
    </row>
    <row r="211" spans="1:28" x14ac:dyDescent="0.2">
      <c r="A211" s="8">
        <f>IFERROR(VLOOKUP(B211,'[1]DADOS (OCULTAR)'!$Q$3:$S$136,3,0),"")</f>
        <v>9767633000609</v>
      </c>
      <c r="B211" s="9" t="str">
        <f>'[1]TCE - ANEXO III - Preencher'!C220</f>
        <v>UPA CAXANGÁ - CG Nº 007/2022</v>
      </c>
      <c r="C211" s="10"/>
      <c r="D211" s="11" t="str">
        <f>'[1]TCE - ANEXO III - Preencher'!E220</f>
        <v xml:space="preserve">NATALIA JAMILY DE ANDRADE GOMES 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2235-05</v>
      </c>
      <c r="G211" s="13" t="str">
        <f>IF('[1]TCE - ANEXO III - Preencher'!H220="","",'[1]TCE - ANEXO III - Preencher'!H220)</f>
        <v>07/2026</v>
      </c>
      <c r="H211" s="14" t="str">
        <f>'[1]TCE - ANEXO III - Preencher'!I220</f>
        <v>0,00</v>
      </c>
      <c r="I211" s="14">
        <f>'[1]TCE - ANEXO III - Preencher'!J220</f>
        <v>288.52999999999997</v>
      </c>
      <c r="J211" s="14">
        <f>'[1]TCE - ANEXO III - Preencher'!K220</f>
        <v>0</v>
      </c>
      <c r="K211" s="15">
        <f>'[1]TCE - ANEXO III - Preencher'!L220</f>
        <v>243.90700000000001</v>
      </c>
      <c r="L211" s="15">
        <f>'[1]TCE - ANEXO III - Preencher'!M220</f>
        <v>2.79</v>
      </c>
      <c r="M211" s="15">
        <f t="shared" si="19"/>
        <v>241.11700000000002</v>
      </c>
      <c r="N211" s="15">
        <f>'[1]TCE - ANEXO III - Preencher'!O220</f>
        <v>2.83</v>
      </c>
      <c r="O211" s="15">
        <f>'[1]TCE - ANEXO III - Preencher'!P220</f>
        <v>0</v>
      </c>
      <c r="P211" s="16">
        <f t="shared" si="20"/>
        <v>2.83</v>
      </c>
      <c r="Q211" s="15">
        <f>'[1]TCE - ANEXO III - Preencher'!R220</f>
        <v>419.34550000000002</v>
      </c>
      <c r="R211" s="15">
        <f>'[1]TCE - ANEXO III - Preencher'!S220</f>
        <v>111.54</v>
      </c>
      <c r="S211" s="16">
        <f t="shared" si="21"/>
        <v>307.80549999999999</v>
      </c>
      <c r="T211" s="15">
        <f>'[1]TCE - ANEXO III - Preencher'!U220</f>
        <v>138.38999999999999</v>
      </c>
      <c r="U211" s="15">
        <f>'[1]TCE - ANEXO III - Preencher'!V220</f>
        <v>0</v>
      </c>
      <c r="V211" s="16">
        <f t="shared" si="22"/>
        <v>138.38999999999999</v>
      </c>
      <c r="W211" s="17" t="str">
        <f>IF('[1]TCE - ANEXO III - Preencher'!X220="","",'[1]TCE - ANEXO III - Preencher'!X220)</f>
        <v>Auxílio Creche</v>
      </c>
      <c r="X211" s="15">
        <f>'[1]TCE - ANEXO III - Preencher'!Y220</f>
        <v>2459.15</v>
      </c>
      <c r="Y211" s="15">
        <f>'[1]TCE - ANEXO III - Preencher'!Z220</f>
        <v>0</v>
      </c>
      <c r="Z211" s="16">
        <f t="shared" si="23"/>
        <v>2459.15</v>
      </c>
      <c r="AA211" s="17" t="str">
        <f>IF('[1]TCE - ANEXO III - Preencher'!AB220="","",'[1]TCE - ANEXO III - Preencher'!AB220)</f>
        <v>Abono assistencial financeiro – complemento Piso da Enfermagem</v>
      </c>
      <c r="AB211" s="15">
        <f t="shared" si="18"/>
        <v>3437.8225000000002</v>
      </c>
    </row>
    <row r="212" spans="1:28" x14ac:dyDescent="0.2">
      <c r="A212" s="8">
        <f>IFERROR(VLOOKUP(B212,'[1]DADOS (OCULTAR)'!$Q$3:$S$136,3,0),"")</f>
        <v>9767633000609</v>
      </c>
      <c r="B212" s="9" t="str">
        <f>'[1]TCE - ANEXO III - Preencher'!C221</f>
        <v>UPA CAXANGÁ - CG Nº 007/2022</v>
      </c>
      <c r="C212" s="10"/>
      <c r="D212" s="11" t="str">
        <f>'[1]TCE - ANEXO III - Preencher'!E221</f>
        <v>NATALIA ROBERTA SANTOS FERREIRA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 t="str">
        <f>IF('[1]TCE - ANEXO III - Preencher'!H221="","",'[1]TCE - ANEXO III - Preencher'!H221)</f>
        <v>07/2026</v>
      </c>
      <c r="H212" s="14" t="str">
        <f>'[1]TCE - ANEXO III - Preencher'!I221</f>
        <v>0,00</v>
      </c>
      <c r="I212" s="14">
        <f>'[1]TCE - ANEXO III - Preencher'!J221</f>
        <v>163.61000000000001</v>
      </c>
      <c r="J212" s="14">
        <f>'[1]TCE - ANEXO III - Preencher'!K221</f>
        <v>0</v>
      </c>
      <c r="K212" s="15">
        <f>'[1]TCE - ANEXO III - Preencher'!L221</f>
        <v>243.90700000000001</v>
      </c>
      <c r="L212" s="15">
        <f>'[1]TCE - ANEXO III - Preencher'!M221</f>
        <v>16.21</v>
      </c>
      <c r="M212" s="15">
        <f t="shared" si="19"/>
        <v>227.697</v>
      </c>
      <c r="N212" s="15">
        <f>'[1]TCE - ANEXO III - Preencher'!O221</f>
        <v>1.41</v>
      </c>
      <c r="O212" s="15">
        <f>'[1]TCE - ANEXO III - Preencher'!P221</f>
        <v>0</v>
      </c>
      <c r="P212" s="16">
        <f t="shared" si="20"/>
        <v>1.41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1704</v>
      </c>
      <c r="Y212" s="15">
        <f>'[1]TCE - ANEXO III - Preencher'!Z221</f>
        <v>0</v>
      </c>
      <c r="Z212" s="16">
        <f t="shared" si="23"/>
        <v>1704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2096.7170000000001</v>
      </c>
    </row>
    <row r="213" spans="1:28" x14ac:dyDescent="0.2">
      <c r="A213" s="8">
        <f>IFERROR(VLOOKUP(B213,'[1]DADOS (OCULTAR)'!$Q$3:$S$136,3,0),"")</f>
        <v>9767633000609</v>
      </c>
      <c r="B213" s="9" t="str">
        <f>'[1]TCE - ANEXO III - Preencher'!C222</f>
        <v>UPA CAXANGÁ - CG Nº 007/2022</v>
      </c>
      <c r="C213" s="10"/>
      <c r="D213" s="11" t="str">
        <f>'[1]TCE - ANEXO III - Preencher'!E222</f>
        <v>NATHALIA BARBOSA TORRES DA SILVA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 t="str">
        <f>IF('[1]TCE - ANEXO III - Preencher'!H222="","",'[1]TCE - ANEXO III - Preencher'!H222)</f>
        <v>07/2026</v>
      </c>
      <c r="H213" s="14" t="str">
        <f>'[1]TCE - ANEXO III - Preencher'!I222</f>
        <v>0,00</v>
      </c>
      <c r="I213" s="14">
        <f>'[1]TCE - ANEXO III - Preencher'!J222</f>
        <v>282.39</v>
      </c>
      <c r="J213" s="14">
        <f>'[1]TCE - ANEXO III - Preencher'!K222</f>
        <v>0</v>
      </c>
      <c r="K213" s="15">
        <f>'[1]TCE - ANEXO III - Preencher'!L222</f>
        <v>243.90700000000001</v>
      </c>
      <c r="L213" s="15">
        <f>'[1]TCE - ANEXO III - Preencher'!M222</f>
        <v>3.59</v>
      </c>
      <c r="M213" s="15">
        <f t="shared" si="19"/>
        <v>240.31700000000001</v>
      </c>
      <c r="N213" s="15">
        <f>'[1]TCE - ANEXO III - Preencher'!O222</f>
        <v>2.83</v>
      </c>
      <c r="O213" s="15">
        <f>'[1]TCE - ANEXO III - Preencher'!P222</f>
        <v>0</v>
      </c>
      <c r="P213" s="16">
        <f t="shared" si="20"/>
        <v>2.83</v>
      </c>
      <c r="Q213" s="15">
        <f>'[1]TCE - ANEXO III - Preencher'!R222</f>
        <v>113.3455</v>
      </c>
      <c r="R213" s="15">
        <f>'[1]TCE - ANEXO III - Preencher'!S222</f>
        <v>108</v>
      </c>
      <c r="S213" s="16">
        <f t="shared" si="21"/>
        <v>5.3455000000000013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1924.07</v>
      </c>
      <c r="Y213" s="15">
        <f>'[1]TCE - ANEXO III - Preencher'!Z222</f>
        <v>0</v>
      </c>
      <c r="Z213" s="16">
        <f t="shared" si="23"/>
        <v>1924.07</v>
      </c>
      <c r="AA213" s="17" t="str">
        <f>IF('[1]TCE - ANEXO III - Preencher'!AB222="","",'[1]TCE - ANEXO III - Preencher'!AB222)</f>
        <v>Abono assistencial financeiro – complemento Piso da Enfermagem</v>
      </c>
      <c r="AB213" s="15">
        <f t="shared" si="18"/>
        <v>2454.9524999999999</v>
      </c>
    </row>
    <row r="214" spans="1:28" x14ac:dyDescent="0.2">
      <c r="A214" s="8">
        <f>IFERROR(VLOOKUP(B214,'[1]DADOS (OCULTAR)'!$Q$3:$S$136,3,0),"")</f>
        <v>9767633000609</v>
      </c>
      <c r="B214" s="9" t="str">
        <f>'[1]TCE - ANEXO III - Preencher'!C223</f>
        <v>UPA CAXANGÁ - CG Nº 007/2022</v>
      </c>
      <c r="C214" s="10"/>
      <c r="D214" s="11" t="str">
        <f>'[1]TCE - ANEXO III - Preencher'!E223</f>
        <v>NATHALIA DA SILVA FIDELES DE MOURA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07/2026</v>
      </c>
      <c r="H214" s="14" t="str">
        <f>'[1]TCE - ANEXO III - Preencher'!I223</f>
        <v>0,00</v>
      </c>
      <c r="I214" s="14">
        <f>'[1]TCE - ANEXO III - Preencher'!J223</f>
        <v>163.76</v>
      </c>
      <c r="J214" s="14">
        <f>'[1]TCE - ANEXO III - Preencher'!K223</f>
        <v>0</v>
      </c>
      <c r="K214" s="15">
        <f>'[1]TCE - ANEXO III - Preencher'!L223</f>
        <v>243.90700000000001</v>
      </c>
      <c r="L214" s="15">
        <f>'[1]TCE - ANEXO III - Preencher'!M223</f>
        <v>16.21</v>
      </c>
      <c r="M214" s="15">
        <f t="shared" si="19"/>
        <v>227.697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2095.4569999999999</v>
      </c>
    </row>
    <row r="215" spans="1:28" x14ac:dyDescent="0.2">
      <c r="A215" s="8">
        <f>IFERROR(VLOOKUP(B215,'[1]DADOS (OCULTAR)'!$Q$3:$S$136,3,0),"")</f>
        <v>9767633000609</v>
      </c>
      <c r="B215" s="9" t="str">
        <f>'[1]TCE - ANEXO III - Preencher'!C224</f>
        <v>UPA CAXANGÁ - CG Nº 007/2022</v>
      </c>
      <c r="C215" s="10"/>
      <c r="D215" s="11" t="str">
        <f>'[1]TCE - ANEXO III - Preencher'!E224</f>
        <v xml:space="preserve">NATHALIA MARIA DE SANTANA MELO 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2235-05</v>
      </c>
      <c r="G215" s="13" t="str">
        <f>IF('[1]TCE - ANEXO III - Preencher'!H224="","",'[1]TCE - ANEXO III - Preencher'!H224)</f>
        <v>07/2026</v>
      </c>
      <c r="H215" s="14" t="str">
        <f>'[1]TCE - ANEXO III - Preencher'!I224</f>
        <v>0,00</v>
      </c>
      <c r="I215" s="14">
        <f>'[1]TCE - ANEXO III - Preencher'!J224</f>
        <v>260.67</v>
      </c>
      <c r="J215" s="14">
        <f>'[1]TCE - ANEXO III - Preencher'!K224</f>
        <v>0</v>
      </c>
      <c r="K215" s="15">
        <f>'[1]TCE - ANEXO III - Preencher'!L224</f>
        <v>243.90700000000001</v>
      </c>
      <c r="L215" s="15">
        <f>'[1]TCE - ANEXO III - Preencher'!M224</f>
        <v>3.59</v>
      </c>
      <c r="M215" s="15">
        <f t="shared" si="19"/>
        <v>240.31700000000001</v>
      </c>
      <c r="N215" s="15">
        <f>'[1]TCE - ANEXO III - Preencher'!O224</f>
        <v>2.83</v>
      </c>
      <c r="O215" s="15">
        <f>'[1]TCE - ANEXO III - Preencher'!P224</f>
        <v>0</v>
      </c>
      <c r="P215" s="16">
        <f t="shared" si="20"/>
        <v>2.83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1924.07</v>
      </c>
      <c r="Y215" s="15">
        <f>'[1]TCE - ANEXO III - Preencher'!Z224</f>
        <v>0</v>
      </c>
      <c r="Z215" s="16">
        <f t="shared" si="23"/>
        <v>1924.07</v>
      </c>
      <c r="AA215" s="17" t="str">
        <f>IF('[1]TCE - ANEXO III - Preencher'!AB224="","",'[1]TCE - ANEXO III - Preencher'!AB224)</f>
        <v>Abono assistencial financeiro – complemento Piso da Enfermagem</v>
      </c>
      <c r="AB215" s="15">
        <f t="shared" si="18"/>
        <v>2427.8869999999997</v>
      </c>
    </row>
    <row r="216" spans="1:28" x14ac:dyDescent="0.2">
      <c r="A216" s="8">
        <f>IFERROR(VLOOKUP(B216,'[1]DADOS (OCULTAR)'!$Q$3:$S$136,3,0),"")</f>
        <v>9767633000609</v>
      </c>
      <c r="B216" s="9" t="str">
        <f>'[1]TCE - ANEXO III - Preencher'!C225</f>
        <v>UPA CAXANGÁ - CG Nº 007/2022</v>
      </c>
      <c r="C216" s="10"/>
      <c r="D216" s="11" t="str">
        <f>'[1]TCE - ANEXO III - Preencher'!E225</f>
        <v>NAYARA RODRIGUES DE ALCANTARA FEITOSA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2235-05</v>
      </c>
      <c r="G216" s="13" t="str">
        <f>IF('[1]TCE - ANEXO III - Preencher'!H225="","",'[1]TCE - ANEXO III - Preencher'!H225)</f>
        <v>07/2026</v>
      </c>
      <c r="H216" s="14" t="str">
        <f>'[1]TCE - ANEXO III - Preencher'!I225</f>
        <v>0,00</v>
      </c>
      <c r="I216" s="14">
        <f>'[1]TCE - ANEXO III - Preencher'!J225</f>
        <v>196.56</v>
      </c>
      <c r="J216" s="14">
        <f>'[1]TCE - ANEXO III - Preencher'!K225</f>
        <v>0</v>
      </c>
      <c r="K216" s="15">
        <f>'[1]TCE - ANEXO III - Preencher'!L225</f>
        <v>243.90700000000001</v>
      </c>
      <c r="L216" s="15">
        <f>'[1]TCE - ANEXO III - Preencher'!M225</f>
        <v>2.79</v>
      </c>
      <c r="M216" s="15">
        <f t="shared" si="19"/>
        <v>241.11700000000002</v>
      </c>
      <c r="N216" s="15">
        <f>'[1]TCE - ANEXO III - Preencher'!O225</f>
        <v>2.83</v>
      </c>
      <c r="O216" s="15">
        <f>'[1]TCE - ANEXO III - Preencher'!P225</f>
        <v>0</v>
      </c>
      <c r="P216" s="16">
        <f t="shared" si="20"/>
        <v>2.83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2459.15</v>
      </c>
      <c r="Y216" s="15">
        <f>'[1]TCE - ANEXO III - Preencher'!Z225</f>
        <v>0</v>
      </c>
      <c r="Z216" s="16">
        <f t="shared" si="23"/>
        <v>2459.15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2899.6570000000002</v>
      </c>
    </row>
    <row r="217" spans="1:28" x14ac:dyDescent="0.2">
      <c r="A217" s="8">
        <f>IFERROR(VLOOKUP(B217,'[1]DADOS (OCULTAR)'!$Q$3:$S$136,3,0),"")</f>
        <v>9767633000609</v>
      </c>
      <c r="B217" s="9" t="str">
        <f>'[1]TCE - ANEXO III - Preencher'!C226</f>
        <v>UPA CAXANGÁ - CG Nº 007/2022</v>
      </c>
      <c r="C217" s="10"/>
      <c r="D217" s="11" t="str">
        <f>'[1]TCE - ANEXO III - Preencher'!E226</f>
        <v xml:space="preserve">PALOMA SILVA DO NASCIMENTO 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 t="str">
        <f>'[1]TCE - ANEXO III - Preencher'!I226</f>
        <v>0,00</v>
      </c>
      <c r="I217" s="14">
        <f>'[1]TCE - ANEXO III - Preencher'!J226</f>
        <v>0</v>
      </c>
      <c r="J217" s="14">
        <f>'[1]TCE - ANEXO III - Preencher'!K226</f>
        <v>488.1</v>
      </c>
      <c r="K217" s="15">
        <f>'[1]TCE - ANEXO III - Preencher'!L226</f>
        <v>243.90700000000001</v>
      </c>
      <c r="L217" s="15">
        <f>'[1]TCE - ANEXO III - Preencher'!M226</f>
        <v>16.21</v>
      </c>
      <c r="M217" s="15">
        <f t="shared" si="19"/>
        <v>227.697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275.34550000000002</v>
      </c>
      <c r="R217" s="15">
        <f>'[1]TCE - ANEXO III - Preencher'!S226</f>
        <v>0</v>
      </c>
      <c r="S217" s="16">
        <f t="shared" si="21"/>
        <v>275.34550000000002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1704</v>
      </c>
      <c r="Y217" s="15">
        <f>'[1]TCE - ANEXO III - Preencher'!Z226</f>
        <v>0</v>
      </c>
      <c r="Z217" s="16">
        <f t="shared" si="23"/>
        <v>1704</v>
      </c>
      <c r="AA217" s="17" t="str">
        <f>IF('[1]TCE - ANEXO III - Preencher'!AB226="","",'[1]TCE - ANEXO III - Preencher'!AB226)</f>
        <v>Abono assistencial financeiro – complemento Piso da Enfermagem</v>
      </c>
      <c r="AB217" s="15">
        <f t="shared" si="18"/>
        <v>2695.1424999999999</v>
      </c>
    </row>
    <row r="218" spans="1:28" x14ac:dyDescent="0.2">
      <c r="A218" s="8">
        <f>IFERROR(VLOOKUP(B218,'[1]DADOS (OCULTAR)'!$Q$3:$S$136,3,0),"")</f>
        <v>9767633000609</v>
      </c>
      <c r="B218" s="9" t="str">
        <f>'[1]TCE - ANEXO III - Preencher'!C227</f>
        <v>UPA CAXANGÁ - CG Nº 007/2022</v>
      </c>
      <c r="C218" s="10"/>
      <c r="D218" s="11" t="str">
        <f>'[1]TCE - ANEXO III - Preencher'!E227</f>
        <v>PAMELA PIRES BOTELHO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 t="str">
        <f>IF('[1]TCE - ANEXO III - Preencher'!H227="","",'[1]TCE - ANEXO III - Preencher'!H227)</f>
        <v>07/2026</v>
      </c>
      <c r="H218" s="14" t="str">
        <f>'[1]TCE - ANEXO III - Preencher'!I227</f>
        <v>0,00</v>
      </c>
      <c r="I218" s="14">
        <f>'[1]TCE - ANEXO III - Preencher'!J227</f>
        <v>0</v>
      </c>
      <c r="J218" s="14">
        <f>'[1]TCE - ANEXO III - Preencher'!K227</f>
        <v>142.28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1704</v>
      </c>
      <c r="Y218" s="15">
        <f>'[1]TCE - ANEXO III - Preencher'!Z227</f>
        <v>0</v>
      </c>
      <c r="Z218" s="16">
        <f t="shared" si="23"/>
        <v>1704</v>
      </c>
      <c r="AA218" s="17" t="str">
        <f>IF('[1]TCE - ANEXO III - Preencher'!AB227="","",'[1]TCE - ANEXO III - Preencher'!AB227)</f>
        <v>Abono assistencial financeiro – complemento Piso da Enfermagem</v>
      </c>
      <c r="AB218" s="15">
        <f t="shared" si="18"/>
        <v>1846.28</v>
      </c>
    </row>
    <row r="219" spans="1:28" x14ac:dyDescent="0.2">
      <c r="A219" s="8">
        <f>IFERROR(VLOOKUP(B219,'[1]DADOS (OCULTAR)'!$Q$3:$S$136,3,0),"")</f>
        <v>9767633000609</v>
      </c>
      <c r="B219" s="9" t="str">
        <f>'[1]TCE - ANEXO III - Preencher'!C228</f>
        <v>UPA CAXANGÁ - CG Nº 007/2022</v>
      </c>
      <c r="C219" s="10"/>
      <c r="D219" s="11" t="str">
        <f>'[1]TCE - ANEXO III - Preencher'!E228</f>
        <v xml:space="preserve">PATRICIA OLIVIA DE SOUZA SANTOS 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07/2026</v>
      </c>
      <c r="H219" s="14" t="str">
        <f>'[1]TCE - ANEXO III - Preencher'!I228</f>
        <v>0,00</v>
      </c>
      <c r="I219" s="14">
        <f>'[1]TCE - ANEXO III - Preencher'!J228</f>
        <v>0</v>
      </c>
      <c r="J219" s="14">
        <f>'[1]TCE - ANEXO III - Preencher'!K228</f>
        <v>372.96</v>
      </c>
      <c r="K219" s="15">
        <f>'[1]TCE - ANEXO III - Preencher'!L228</f>
        <v>243.90700000000001</v>
      </c>
      <c r="L219" s="15">
        <f>'[1]TCE - ANEXO III - Preencher'!M228</f>
        <v>16.21</v>
      </c>
      <c r="M219" s="15">
        <f t="shared" si="19"/>
        <v>227.697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1704</v>
      </c>
      <c r="Y219" s="15">
        <f>'[1]TCE - ANEXO III - Preencher'!Z228</f>
        <v>0</v>
      </c>
      <c r="Z219" s="16">
        <f t="shared" si="23"/>
        <v>1704</v>
      </c>
      <c r="AA219" s="17" t="str">
        <f>IF('[1]TCE - ANEXO III - Preencher'!AB228="","",'[1]TCE - ANEXO III - Preencher'!AB228)</f>
        <v>Abono assistencial financeiro – complemento Piso da Enfermagem</v>
      </c>
      <c r="AB219" s="15">
        <f t="shared" si="18"/>
        <v>2304.6570000000002</v>
      </c>
    </row>
    <row r="220" spans="1:28" x14ac:dyDescent="0.2">
      <c r="A220" s="8">
        <f>IFERROR(VLOOKUP(B220,'[1]DADOS (OCULTAR)'!$Q$3:$S$136,3,0),"")</f>
        <v>9767633000609</v>
      </c>
      <c r="B220" s="9" t="str">
        <f>'[1]TCE - ANEXO III - Preencher'!C229</f>
        <v>UPA CAXANGÁ - CG Nº 007/2022</v>
      </c>
      <c r="C220" s="10"/>
      <c r="D220" s="11" t="str">
        <f>'[1]TCE - ANEXO III - Preencher'!E229</f>
        <v xml:space="preserve">PATRICIO DE ALMEIDA NASCIMENTO 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 t="str">
        <f>'[1]TCE - ANEXO III - Preencher'!I229</f>
        <v>0,00</v>
      </c>
      <c r="I220" s="14">
        <f>'[1]TCE - ANEXO III - Preencher'!J229</f>
        <v>177.8</v>
      </c>
      <c r="J220" s="14">
        <f>'[1]TCE - ANEXO III - Preencher'!K229</f>
        <v>0</v>
      </c>
      <c r="K220" s="15">
        <f>'[1]TCE - ANEXO III - Preencher'!L229</f>
        <v>243.90700000000001</v>
      </c>
      <c r="L220" s="15">
        <f>'[1]TCE - ANEXO III - Preencher'!M229</f>
        <v>16.21</v>
      </c>
      <c r="M220" s="15">
        <f t="shared" si="19"/>
        <v>227.697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1704</v>
      </c>
      <c r="Y220" s="15">
        <f>'[1]TCE - ANEXO III - Preencher'!Z229</f>
        <v>0</v>
      </c>
      <c r="Z220" s="16">
        <f t="shared" si="23"/>
        <v>1704</v>
      </c>
      <c r="AA220" s="17" t="str">
        <f>IF('[1]TCE - ANEXO III - Preencher'!AB229="","",'[1]TCE - ANEXO III - Preencher'!AB229)</f>
        <v>Abono assistencial financeiro – complemento Piso da Enfermagem</v>
      </c>
      <c r="AB220" s="15">
        <f t="shared" si="18"/>
        <v>2109.4969999999998</v>
      </c>
    </row>
    <row r="221" spans="1:28" x14ac:dyDescent="0.2">
      <c r="A221" s="8">
        <f>IFERROR(VLOOKUP(B221,'[1]DADOS (OCULTAR)'!$Q$3:$S$136,3,0),"")</f>
        <v>9767633000609</v>
      </c>
      <c r="B221" s="9" t="str">
        <f>'[1]TCE - ANEXO III - Preencher'!C230</f>
        <v>UPA CAXANGÁ - CG Nº 007/2022</v>
      </c>
      <c r="C221" s="10"/>
      <c r="D221" s="11" t="str">
        <f>'[1]TCE - ANEXO III - Preencher'!E230</f>
        <v>PAULO ROBERTO BARRETO DE SANTANA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7823-20</v>
      </c>
      <c r="G221" s="13" t="str">
        <f>IF('[1]TCE - ANEXO III - Preencher'!H230="","",'[1]TCE - ANEXO III - Preencher'!H230)</f>
        <v>07/2026</v>
      </c>
      <c r="H221" s="14" t="str">
        <f>'[1]TCE - ANEXO III - Preencher'!I230</f>
        <v>0,00</v>
      </c>
      <c r="I221" s="14">
        <f>'[1]TCE - ANEXO III - Preencher'!J230</f>
        <v>264.83999999999997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1.41</v>
      </c>
      <c r="O221" s="15">
        <f>'[1]TCE - ANEXO III - Preencher'!P230</f>
        <v>0</v>
      </c>
      <c r="P221" s="16">
        <f t="shared" si="20"/>
        <v>1.41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394.25</v>
      </c>
      <c r="Y221" s="15">
        <f>'[1]TCE - ANEXO III - Preencher'!Z230</f>
        <v>0</v>
      </c>
      <c r="Z221" s="16">
        <f t="shared" si="23"/>
        <v>394.25</v>
      </c>
      <c r="AA221" s="17" t="str">
        <f>IF('[1]TCE - ANEXO III - Preencher'!AB230="","",'[1]TCE - ANEXO III - Preencher'!AB230)</f>
        <v>PLANO ASSISTENCIA MEDICA E ODONTOLOGICA</v>
      </c>
      <c r="AB221" s="15">
        <f t="shared" si="18"/>
        <v>660.5</v>
      </c>
    </row>
    <row r="222" spans="1:28" x14ac:dyDescent="0.2">
      <c r="A222" s="8">
        <f>IFERROR(VLOOKUP(B222,'[1]DADOS (OCULTAR)'!$Q$3:$S$136,3,0),"")</f>
        <v>9767633000609</v>
      </c>
      <c r="B222" s="9" t="str">
        <f>'[1]TCE - ANEXO III - Preencher'!C231</f>
        <v>UPA CAXANGÁ - CG Nº 007/2022</v>
      </c>
      <c r="C222" s="10"/>
      <c r="D222" s="11" t="str">
        <f>'[1]TCE - ANEXO III - Preencher'!E231</f>
        <v>PEDRO HENRIQUE DE ALBUQUERQUE BARRETO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 t="str">
        <f>IF('[1]TCE - ANEXO III - Preencher'!H231="","",'[1]TCE - ANEXO III - Preencher'!H231)</f>
        <v>07/2026</v>
      </c>
      <c r="H222" s="14" t="str">
        <f>'[1]TCE - ANEXO III - Preencher'!I231</f>
        <v>0,00</v>
      </c>
      <c r="I222" s="14">
        <f>'[1]TCE - ANEXO III - Preencher'!J231</f>
        <v>72.709999999999994</v>
      </c>
      <c r="J222" s="14">
        <f>'[1]TCE - ANEXO III - Preencher'!K231</f>
        <v>0</v>
      </c>
      <c r="K222" s="15">
        <f>'[1]TCE - ANEXO III - Preencher'!L231</f>
        <v>243.90700000000001</v>
      </c>
      <c r="L222" s="15">
        <f>'[1]TCE - ANEXO III - Preencher'!M231</f>
        <v>2.79</v>
      </c>
      <c r="M222" s="15">
        <f t="shared" si="19"/>
        <v>241.11700000000002</v>
      </c>
      <c r="N222" s="15">
        <f>'[1]TCE - ANEXO III - Preencher'!O231</f>
        <v>2.83</v>
      </c>
      <c r="O222" s="15">
        <f>'[1]TCE - ANEXO III - Preencher'!P231</f>
        <v>0</v>
      </c>
      <c r="P222" s="16">
        <f t="shared" si="20"/>
        <v>2.83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2459.15</v>
      </c>
      <c r="Y222" s="15">
        <f>'[1]TCE - ANEXO III - Preencher'!Z231</f>
        <v>0</v>
      </c>
      <c r="Z222" s="16">
        <f t="shared" si="23"/>
        <v>2459.15</v>
      </c>
      <c r="AA222" s="17" t="str">
        <f>IF('[1]TCE - ANEXO III - Preencher'!AB231="","",'[1]TCE - ANEXO III - Preencher'!AB231)</f>
        <v>Abono assistencial financeiro – complemento Piso da Enfermagem</v>
      </c>
      <c r="AB222" s="15">
        <f t="shared" si="18"/>
        <v>2775.8070000000002</v>
      </c>
    </row>
    <row r="223" spans="1:28" x14ac:dyDescent="0.2">
      <c r="A223" s="8">
        <f>IFERROR(VLOOKUP(B223,'[1]DADOS (OCULTAR)'!$Q$3:$S$136,3,0),"")</f>
        <v>9767633000609</v>
      </c>
      <c r="B223" s="9" t="str">
        <f>'[1]TCE - ANEXO III - Preencher'!C232</f>
        <v>UPA CAXANGÁ - CG Nº 007/2022</v>
      </c>
      <c r="C223" s="10"/>
      <c r="D223" s="11" t="str">
        <f>'[1]TCE - ANEXO III - Preencher'!E232</f>
        <v>PEDRO PAULO DO NASCIMENTO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2234-05</v>
      </c>
      <c r="G223" s="13" t="str">
        <f>IF('[1]TCE - ANEXO III - Preencher'!H232="","",'[1]TCE - ANEXO III - Preencher'!H232)</f>
        <v>07/2026</v>
      </c>
      <c r="H223" s="14" t="str">
        <f>'[1]TCE - ANEXO III - Preencher'!I232</f>
        <v>0,00</v>
      </c>
      <c r="I223" s="14">
        <f>'[1]TCE - ANEXO III - Preencher'!J232</f>
        <v>331.6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331.6</v>
      </c>
    </row>
    <row r="224" spans="1:28" x14ac:dyDescent="0.2">
      <c r="A224" s="8">
        <f>IFERROR(VLOOKUP(B224,'[1]DADOS (OCULTAR)'!$Q$3:$S$136,3,0),"")</f>
        <v>9767633000609</v>
      </c>
      <c r="B224" s="9" t="str">
        <f>'[1]TCE - ANEXO III - Preencher'!C233</f>
        <v>UPA CAXANGÁ - CG Nº 007/2022</v>
      </c>
      <c r="C224" s="10"/>
      <c r="D224" s="11" t="str">
        <f>'[1]TCE - ANEXO III - Preencher'!E233</f>
        <v>POSSIDONIO ALVES DE ARAUJO FILHO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5151-10</v>
      </c>
      <c r="G224" s="13" t="str">
        <f>IF('[1]TCE - ANEXO III - Preencher'!H233="","",'[1]TCE - ANEXO III - Preencher'!H233)</f>
        <v>07/2026</v>
      </c>
      <c r="H224" s="14" t="str">
        <f>'[1]TCE - ANEXO III - Preencher'!I233</f>
        <v>0,00</v>
      </c>
      <c r="I224" s="14">
        <f>'[1]TCE - ANEXO III - Preencher'!J233</f>
        <v>205.99</v>
      </c>
      <c r="J224" s="14">
        <f>'[1]TCE - ANEXO III - Preencher'!K233</f>
        <v>0</v>
      </c>
      <c r="K224" s="15">
        <f>'[1]TCE - ANEXO III - Preencher'!L233</f>
        <v>243.90700000000001</v>
      </c>
      <c r="L224" s="15">
        <f>'[1]TCE - ANEXO III - Preencher'!M233</f>
        <v>32.32</v>
      </c>
      <c r="M224" s="15">
        <f t="shared" si="19"/>
        <v>211.58700000000002</v>
      </c>
      <c r="N224" s="15">
        <f>'[1]TCE - ANEXO III - Preencher'!O233</f>
        <v>1.41</v>
      </c>
      <c r="O224" s="15">
        <f>'[1]TCE - ANEXO III - Preencher'!P233</f>
        <v>0</v>
      </c>
      <c r="P224" s="16">
        <f t="shared" si="20"/>
        <v>1.41</v>
      </c>
      <c r="Q224" s="15">
        <f>'[1]TCE - ANEXO III - Preencher'!R233</f>
        <v>293.34550000000002</v>
      </c>
      <c r="R224" s="15">
        <f>'[1]TCE - ANEXO III - Preencher'!S233</f>
        <v>99.28</v>
      </c>
      <c r="S224" s="16">
        <f t="shared" si="21"/>
        <v>194.06550000000001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29.9</v>
      </c>
      <c r="Y224" s="15">
        <f>'[1]TCE - ANEXO III - Preencher'!Z233</f>
        <v>0</v>
      </c>
      <c r="Z224" s="16">
        <f t="shared" si="23"/>
        <v>29.9</v>
      </c>
      <c r="AA224" s="17" t="str">
        <f>IF('[1]TCE - ANEXO III - Preencher'!AB233="","",'[1]TCE - ANEXO III - Preencher'!AB233)</f>
        <v>Beneficio obrigatorio CCT Federacao – Plano Assistencial Agiben</v>
      </c>
      <c r="AB224" s="15">
        <f t="shared" si="18"/>
        <v>642.95249999999999</v>
      </c>
    </row>
    <row r="225" spans="1:28" x14ac:dyDescent="0.2">
      <c r="A225" s="8">
        <f>IFERROR(VLOOKUP(B225,'[1]DADOS (OCULTAR)'!$Q$3:$S$136,3,0),"")</f>
        <v>9767633000609</v>
      </c>
      <c r="B225" s="9" t="str">
        <f>'[1]TCE - ANEXO III - Preencher'!C234</f>
        <v>UPA CAXANGÁ - CG Nº 007/2022</v>
      </c>
      <c r="C225" s="10"/>
      <c r="D225" s="11" t="str">
        <f>'[1]TCE - ANEXO III - Preencher'!E234</f>
        <v>PRISCILA DE LIMA BARBOSA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07/2026</v>
      </c>
      <c r="H225" s="14" t="str">
        <f>'[1]TCE - ANEXO III - Preencher'!I234</f>
        <v>0,00</v>
      </c>
      <c r="I225" s="14">
        <f>'[1]TCE - ANEXO III - Preencher'!J234</f>
        <v>202.66</v>
      </c>
      <c r="J225" s="14">
        <f>'[1]TCE - ANEXO III - Preencher'!K234</f>
        <v>0</v>
      </c>
      <c r="K225" s="15">
        <f>'[1]TCE - ANEXO III - Preencher'!L234</f>
        <v>243.90700000000001</v>
      </c>
      <c r="L225" s="15">
        <f>'[1]TCE - ANEXO III - Preencher'!M234</f>
        <v>16.21</v>
      </c>
      <c r="M225" s="15">
        <f t="shared" si="19"/>
        <v>227.697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81.02</v>
      </c>
      <c r="U225" s="15">
        <f>'[1]TCE - ANEXO III - Preencher'!V234</f>
        <v>0</v>
      </c>
      <c r="V225" s="16">
        <f t="shared" si="22"/>
        <v>81.02</v>
      </c>
      <c r="W225" s="17" t="str">
        <f>IF('[1]TCE - ANEXO III - Preencher'!X234="","",'[1]TCE - ANEXO III - Preencher'!X234)</f>
        <v>Auxílio Creche</v>
      </c>
      <c r="X225" s="15">
        <f>'[1]TCE - ANEXO III - Preencher'!Y234</f>
        <v>1704</v>
      </c>
      <c r="Y225" s="15">
        <f>'[1]TCE - ANEXO III - Preencher'!Z234</f>
        <v>0</v>
      </c>
      <c r="Z225" s="16">
        <f t="shared" si="23"/>
        <v>1704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2215.377</v>
      </c>
    </row>
    <row r="226" spans="1:28" x14ac:dyDescent="0.2">
      <c r="A226" s="8">
        <f>IFERROR(VLOOKUP(B226,'[1]DADOS (OCULTAR)'!$Q$3:$S$136,3,0),"")</f>
        <v>9767633000609</v>
      </c>
      <c r="B226" s="9" t="str">
        <f>'[1]TCE - ANEXO III - Preencher'!C235</f>
        <v>UPA CAXANGÁ - CG Nº 007/2022</v>
      </c>
      <c r="C226" s="10"/>
      <c r="D226" s="11" t="str">
        <f>'[1]TCE - ANEXO III - Preencher'!E235</f>
        <v>RAFAELA DE OLIVEIRA SILVA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5134-30</v>
      </c>
      <c r="G226" s="13" t="str">
        <f>IF('[1]TCE - ANEXO III - Preencher'!H235="","",'[1]TCE - ANEXO III - Preencher'!H235)</f>
        <v>07/2026</v>
      </c>
      <c r="H226" s="14" t="str">
        <f>'[1]TCE - ANEXO III - Preencher'!I235</f>
        <v>0,00</v>
      </c>
      <c r="I226" s="14">
        <f>'[1]TCE - ANEXO III - Preencher'!J235</f>
        <v>175.66</v>
      </c>
      <c r="J226" s="14">
        <f>'[1]TCE - ANEXO III - Preencher'!K235</f>
        <v>0</v>
      </c>
      <c r="K226" s="15">
        <f>'[1]TCE - ANEXO III - Preencher'!L235</f>
        <v>243.90700000000001</v>
      </c>
      <c r="L226" s="15">
        <f>'[1]TCE - ANEXO III - Preencher'!M235</f>
        <v>32.32</v>
      </c>
      <c r="M226" s="15">
        <f t="shared" si="19"/>
        <v>211.58700000000002</v>
      </c>
      <c r="N226" s="15">
        <f>'[1]TCE - ANEXO III - Preencher'!O235</f>
        <v>1.41</v>
      </c>
      <c r="O226" s="15">
        <f>'[1]TCE - ANEXO III - Preencher'!P235</f>
        <v>0</v>
      </c>
      <c r="P226" s="16">
        <f t="shared" si="20"/>
        <v>1.41</v>
      </c>
      <c r="Q226" s="15">
        <f>'[1]TCE - ANEXO III - Preencher'!R235</f>
        <v>140.34549999999999</v>
      </c>
      <c r="R226" s="15">
        <f>'[1]TCE - ANEXO III - Preencher'!S235</f>
        <v>99.28</v>
      </c>
      <c r="S226" s="16">
        <f t="shared" si="21"/>
        <v>41.065499999999986</v>
      </c>
      <c r="T226" s="15">
        <f>'[1]TCE - ANEXO III - Preencher'!U235</f>
        <v>160</v>
      </c>
      <c r="U226" s="15">
        <f>'[1]TCE - ANEXO III - Preencher'!V235</f>
        <v>0</v>
      </c>
      <c r="V226" s="16">
        <f t="shared" si="22"/>
        <v>160</v>
      </c>
      <c r="W226" s="17" t="str">
        <f>IF('[1]TCE - ANEXO III - Preencher'!X235="","",'[1]TCE - ANEXO III - Preencher'!X235)</f>
        <v>Auxílio Creche</v>
      </c>
      <c r="X226" s="15">
        <f>'[1]TCE - ANEXO III - Preencher'!Y235</f>
        <v>29.9</v>
      </c>
      <c r="Y226" s="15">
        <f>'[1]TCE - ANEXO III - Preencher'!Z235</f>
        <v>0</v>
      </c>
      <c r="Z226" s="16">
        <f t="shared" si="23"/>
        <v>29.9</v>
      </c>
      <c r="AA226" s="17" t="str">
        <f>IF('[1]TCE - ANEXO III - Preencher'!AB235="","",'[1]TCE - ANEXO III - Preencher'!AB235)</f>
        <v>Beneficio obrigatorio CCT Federacao – Plano Assistencial Agiben</v>
      </c>
      <c r="AB226" s="15">
        <f t="shared" si="18"/>
        <v>619.62250000000006</v>
      </c>
    </row>
    <row r="227" spans="1:28" x14ac:dyDescent="0.2">
      <c r="A227" s="8">
        <f>IFERROR(VLOOKUP(B227,'[1]DADOS (OCULTAR)'!$Q$3:$S$136,3,0),"")</f>
        <v>9767633000609</v>
      </c>
      <c r="B227" s="9" t="str">
        <f>'[1]TCE - ANEXO III - Preencher'!C236</f>
        <v>UPA CAXANGÁ - CG Nº 007/2022</v>
      </c>
      <c r="C227" s="10"/>
      <c r="D227" s="11" t="str">
        <f>'[1]TCE - ANEXO III - Preencher'!E236</f>
        <v>RAFAELA FRANCIELE CONCEICAO DA SILVA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07/2026</v>
      </c>
      <c r="H227" s="14" t="str">
        <f>'[1]TCE - ANEXO III - Preencher'!I236</f>
        <v>0,00</v>
      </c>
      <c r="I227" s="14">
        <f>'[1]TCE - ANEXO III - Preencher'!J236</f>
        <v>0</v>
      </c>
      <c r="J227" s="14">
        <f>'[1]TCE - ANEXO III - Preencher'!K236</f>
        <v>455.82</v>
      </c>
      <c r="K227" s="15">
        <f>'[1]TCE - ANEXO III - Preencher'!L236</f>
        <v>243.90700000000001</v>
      </c>
      <c r="L227" s="15">
        <f>'[1]TCE - ANEXO III - Preencher'!M236</f>
        <v>16.21</v>
      </c>
      <c r="M227" s="15">
        <f t="shared" si="19"/>
        <v>227.697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1704</v>
      </c>
      <c r="Y227" s="15">
        <f>'[1]TCE - ANEXO III - Preencher'!Z236</f>
        <v>0</v>
      </c>
      <c r="Z227" s="16">
        <f t="shared" si="23"/>
        <v>1704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2387.5169999999998</v>
      </c>
    </row>
    <row r="228" spans="1:28" x14ac:dyDescent="0.2">
      <c r="A228" s="8">
        <f>IFERROR(VLOOKUP(B228,'[1]DADOS (OCULTAR)'!$Q$3:$S$136,3,0),"")</f>
        <v>9767633000609</v>
      </c>
      <c r="B228" s="9" t="str">
        <f>'[1]TCE - ANEXO III - Preencher'!C237</f>
        <v>UPA CAXANGÁ - CG Nº 007/2022</v>
      </c>
      <c r="C228" s="10"/>
      <c r="D228" s="11" t="str">
        <f>'[1]TCE - ANEXO III - Preencher'!E237</f>
        <v xml:space="preserve">RAYANNE KETLEN LIMA DA SILVA 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 t="str">
        <f>IF('[1]TCE - ANEXO III - Preencher'!H237="","",'[1]TCE - ANEXO III - Preencher'!H237)</f>
        <v>07/2026</v>
      </c>
      <c r="H228" s="14" t="str">
        <f>'[1]TCE - ANEXO III - Preencher'!I237</f>
        <v>0,00</v>
      </c>
      <c r="I228" s="14">
        <f>'[1]TCE - ANEXO III - Preencher'!J237</f>
        <v>140.05000000000001</v>
      </c>
      <c r="J228" s="14">
        <f>'[1]TCE - ANEXO III - Preencher'!K237</f>
        <v>0</v>
      </c>
      <c r="K228" s="15">
        <f>'[1]TCE - ANEXO III - Preencher'!L237</f>
        <v>243.90700000000001</v>
      </c>
      <c r="L228" s="15">
        <f>'[1]TCE - ANEXO III - Preencher'!M237</f>
        <v>16.21</v>
      </c>
      <c r="M228" s="15">
        <f t="shared" si="19"/>
        <v>227.697</v>
      </c>
      <c r="N228" s="15">
        <f>'[1]TCE - ANEXO III - Preencher'!O237</f>
        <v>1.41</v>
      </c>
      <c r="O228" s="15">
        <f>'[1]TCE - ANEXO III - Preencher'!P237</f>
        <v>0</v>
      </c>
      <c r="P228" s="16">
        <f t="shared" si="20"/>
        <v>1.41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1704</v>
      </c>
      <c r="Y228" s="15">
        <f>'[1]TCE - ANEXO III - Preencher'!Z237</f>
        <v>0</v>
      </c>
      <c r="Z228" s="16">
        <f t="shared" si="23"/>
        <v>1704</v>
      </c>
      <c r="AA228" s="17" t="str">
        <f>IF('[1]TCE - ANEXO III - Preencher'!AB237="","",'[1]TCE - ANEXO III - Preencher'!AB237)</f>
        <v>Abono assistencial financeiro – complemento Piso da Enfermagem</v>
      </c>
      <c r="AB228" s="15">
        <f t="shared" si="18"/>
        <v>2073.1570000000002</v>
      </c>
    </row>
    <row r="229" spans="1:28" x14ac:dyDescent="0.2">
      <c r="A229" s="8">
        <f>IFERROR(VLOOKUP(B229,'[1]DADOS (OCULTAR)'!$Q$3:$S$136,3,0),"")</f>
        <v>9767633000609</v>
      </c>
      <c r="B229" s="9" t="str">
        <f>'[1]TCE - ANEXO III - Preencher'!C238</f>
        <v>UPA CAXANGÁ - CG Nº 007/2022</v>
      </c>
      <c r="C229" s="10"/>
      <c r="D229" s="11" t="str">
        <f>'[1]TCE - ANEXO III - Preencher'!E238</f>
        <v>REGINALDO DE MEDEIROS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07/2026</v>
      </c>
      <c r="H229" s="14" t="str">
        <f>'[1]TCE - ANEXO III - Preencher'!I238</f>
        <v>0,00</v>
      </c>
      <c r="I229" s="14">
        <f>'[1]TCE - ANEXO III - Preencher'!J238</f>
        <v>207.04</v>
      </c>
      <c r="J229" s="14">
        <f>'[1]TCE - ANEXO III - Preencher'!K238</f>
        <v>0</v>
      </c>
      <c r="K229" s="15">
        <f>'[1]TCE - ANEXO III - Preencher'!L238</f>
        <v>243.90700000000001</v>
      </c>
      <c r="L229" s="15">
        <f>'[1]TCE - ANEXO III - Preencher'!M238</f>
        <v>16.21</v>
      </c>
      <c r="M229" s="15">
        <f t="shared" si="19"/>
        <v>227.697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149.34549999999999</v>
      </c>
      <c r="R229" s="15">
        <f>'[1]TCE - ANEXO III - Preencher'!S238</f>
        <v>97.26</v>
      </c>
      <c r="S229" s="16">
        <f t="shared" si="21"/>
        <v>52.085499999999982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1704</v>
      </c>
      <c r="Y229" s="15">
        <f>'[1]TCE - ANEXO III - Preencher'!Z238</f>
        <v>0</v>
      </c>
      <c r="Z229" s="16">
        <f t="shared" si="23"/>
        <v>1704</v>
      </c>
      <c r="AA229" s="17" t="str">
        <f>IF('[1]TCE - ANEXO III - Preencher'!AB238="","",'[1]TCE - ANEXO III - Preencher'!AB238)</f>
        <v>Abono assistencial financeiro – complemento Piso da Enfermagem</v>
      </c>
      <c r="AB229" s="15">
        <f t="shared" si="18"/>
        <v>2190.8224999999998</v>
      </c>
    </row>
    <row r="230" spans="1:28" x14ac:dyDescent="0.2">
      <c r="A230" s="8">
        <f>IFERROR(VLOOKUP(B230,'[1]DADOS (OCULTAR)'!$Q$3:$S$136,3,0),"")</f>
        <v>9767633000609</v>
      </c>
      <c r="B230" s="9" t="str">
        <f>'[1]TCE - ANEXO III - Preencher'!C239</f>
        <v>UPA CAXANGÁ - CG Nº 007/2022</v>
      </c>
      <c r="C230" s="10"/>
      <c r="D230" s="11" t="str">
        <f>'[1]TCE - ANEXO III - Preencher'!E239</f>
        <v>RENATA LIZANDRA DA SILVA CAVALCANTI GOMES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 t="str">
        <f>IF('[1]TCE - ANEXO III - Preencher'!H239="","",'[1]TCE - ANEXO III - Preencher'!H239)</f>
        <v>07/2026</v>
      </c>
      <c r="H230" s="14" t="str">
        <f>'[1]TCE - ANEXO III - Preencher'!I239</f>
        <v>0,00</v>
      </c>
      <c r="I230" s="14">
        <f>'[1]TCE - ANEXO III - Preencher'!J239</f>
        <v>234.43</v>
      </c>
      <c r="J230" s="14">
        <f>'[1]TCE - ANEXO III - Preencher'!K239</f>
        <v>0</v>
      </c>
      <c r="K230" s="15">
        <f>'[1]TCE - ANEXO III - Preencher'!L239</f>
        <v>243.90700000000001</v>
      </c>
      <c r="L230" s="15">
        <f>'[1]TCE - ANEXO III - Preencher'!M239</f>
        <v>3.33</v>
      </c>
      <c r="M230" s="15">
        <f t="shared" si="19"/>
        <v>240.577</v>
      </c>
      <c r="N230" s="15">
        <f>'[1]TCE - ANEXO III - Preencher'!O239</f>
        <v>2.83</v>
      </c>
      <c r="O230" s="15">
        <f>'[1]TCE - ANEXO III - Preencher'!P239</f>
        <v>0</v>
      </c>
      <c r="P230" s="16">
        <f t="shared" si="20"/>
        <v>2.83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2096.2800000000002</v>
      </c>
      <c r="Y230" s="15">
        <f>'[1]TCE - ANEXO III - Preencher'!Z239</f>
        <v>0</v>
      </c>
      <c r="Z230" s="16">
        <f t="shared" si="23"/>
        <v>2096.2800000000002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2574.1170000000002</v>
      </c>
    </row>
    <row r="231" spans="1:28" x14ac:dyDescent="0.2">
      <c r="A231" s="8">
        <f>IFERROR(VLOOKUP(B231,'[1]DADOS (OCULTAR)'!$Q$3:$S$136,3,0),"")</f>
        <v>9767633000609</v>
      </c>
      <c r="B231" s="9" t="str">
        <f>'[1]TCE - ANEXO III - Preencher'!C240</f>
        <v>UPA CAXANGÁ - CG Nº 007/2022</v>
      </c>
      <c r="C231" s="10"/>
      <c r="D231" s="11" t="str">
        <f>'[1]TCE - ANEXO III - Preencher'!E240</f>
        <v xml:space="preserve">RICARDO DOS SANTOS DORNELAS 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07/2026</v>
      </c>
      <c r="H231" s="14" t="str">
        <f>'[1]TCE - ANEXO III - Preencher'!I240</f>
        <v>0,00</v>
      </c>
      <c r="I231" s="14">
        <f>'[1]TCE - ANEXO III - Preencher'!J240</f>
        <v>166.45</v>
      </c>
      <c r="J231" s="14">
        <f>'[1]TCE - ANEXO III - Preencher'!K240</f>
        <v>0</v>
      </c>
      <c r="K231" s="15">
        <f>'[1]TCE - ANEXO III - Preencher'!L240</f>
        <v>243.90700000000001</v>
      </c>
      <c r="L231" s="15">
        <f>'[1]TCE - ANEXO III - Preencher'!M240</f>
        <v>16.21</v>
      </c>
      <c r="M231" s="15">
        <f t="shared" si="19"/>
        <v>227.697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1704</v>
      </c>
      <c r="Y231" s="15">
        <f>'[1]TCE - ANEXO III - Preencher'!Z240</f>
        <v>0</v>
      </c>
      <c r="Z231" s="16">
        <f t="shared" si="23"/>
        <v>1704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2098.1469999999999</v>
      </c>
    </row>
    <row r="232" spans="1:28" x14ac:dyDescent="0.2">
      <c r="A232" s="8">
        <f>IFERROR(VLOOKUP(B232,'[1]DADOS (OCULTAR)'!$Q$3:$S$136,3,0),"")</f>
        <v>9767633000609</v>
      </c>
      <c r="B232" s="9" t="str">
        <f>'[1]TCE - ANEXO III - Preencher'!C241</f>
        <v>UPA CAXANGÁ - CG Nº 007/2022</v>
      </c>
      <c r="C232" s="10"/>
      <c r="D232" s="11" t="str">
        <f>'[1]TCE - ANEXO III - Preencher'!E241</f>
        <v>RICARDO SANTOS DA SILVA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7823-20</v>
      </c>
      <c r="G232" s="13" t="str">
        <f>IF('[1]TCE - ANEXO III - Preencher'!H241="","",'[1]TCE - ANEXO III - Preencher'!H241)</f>
        <v>07/2026</v>
      </c>
      <c r="H232" s="14" t="str">
        <f>'[1]TCE - ANEXO III - Preencher'!I241</f>
        <v>0,00</v>
      </c>
      <c r="I232" s="14">
        <f>'[1]TCE - ANEXO III - Preencher'!J241</f>
        <v>171.9</v>
      </c>
      <c r="J232" s="14">
        <f>'[1]TCE - ANEXO III - Preencher'!K241</f>
        <v>0</v>
      </c>
      <c r="K232" s="15">
        <f>'[1]TCE - ANEXO III - Preencher'!L241</f>
        <v>243.90700000000001</v>
      </c>
      <c r="L232" s="15">
        <f>'[1]TCE - ANEXO III - Preencher'!M241</f>
        <v>16.21</v>
      </c>
      <c r="M232" s="15">
        <f t="shared" si="19"/>
        <v>227.697</v>
      </c>
      <c r="N232" s="15">
        <f>'[1]TCE - ANEXO III - Preencher'!O241</f>
        <v>1.41</v>
      </c>
      <c r="O232" s="15">
        <f>'[1]TCE - ANEXO III - Preencher'!P241</f>
        <v>0</v>
      </c>
      <c r="P232" s="16">
        <f t="shared" si="20"/>
        <v>1.41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401.00700000000001</v>
      </c>
    </row>
    <row r="233" spans="1:28" x14ac:dyDescent="0.2">
      <c r="A233" s="8">
        <f>IFERROR(VLOOKUP(B233,'[1]DADOS (OCULTAR)'!$Q$3:$S$136,3,0),"")</f>
        <v>9767633000609</v>
      </c>
      <c r="B233" s="9" t="str">
        <f>'[1]TCE - ANEXO III - Preencher'!C242</f>
        <v>UPA CAXANGÁ - CG Nº 007/2022</v>
      </c>
      <c r="C233" s="10"/>
      <c r="D233" s="11" t="str">
        <f>'[1]TCE - ANEXO III - Preencher'!E242</f>
        <v xml:space="preserve">ROBERTA CRISTIANE TORRES DA SILVA 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2236-05</v>
      </c>
      <c r="G233" s="13" t="str">
        <f>IF('[1]TCE - ANEXO III - Preencher'!H242="","",'[1]TCE - ANEXO III - Preencher'!H242)</f>
        <v>07/2026</v>
      </c>
      <c r="H233" s="14" t="str">
        <f>'[1]TCE - ANEXO III - Preencher'!I242</f>
        <v>0,00</v>
      </c>
      <c r="I233" s="14">
        <f>'[1]TCE - ANEXO III - Preencher'!J242</f>
        <v>180.08</v>
      </c>
      <c r="J233" s="14">
        <f>'[1]TCE - ANEXO III - Preencher'!K242</f>
        <v>0</v>
      </c>
      <c r="K233" s="15">
        <f>'[1]TCE - ANEXO III - Preencher'!L242</f>
        <v>243.90700000000001</v>
      </c>
      <c r="L233" s="15">
        <f>'[1]TCE - ANEXO III - Preencher'!M242</f>
        <v>2.95</v>
      </c>
      <c r="M233" s="15">
        <f t="shared" si="19"/>
        <v>240.95700000000002</v>
      </c>
      <c r="N233" s="15">
        <f>'[1]TCE - ANEXO III - Preencher'!O242</f>
        <v>1.41</v>
      </c>
      <c r="O233" s="15">
        <f>'[1]TCE - ANEXO III - Preencher'!P242</f>
        <v>0</v>
      </c>
      <c r="P233" s="16">
        <f t="shared" si="20"/>
        <v>1.41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422.44700000000006</v>
      </c>
    </row>
    <row r="234" spans="1:28" x14ac:dyDescent="0.2">
      <c r="A234" s="8">
        <f>IFERROR(VLOOKUP(B234,'[1]DADOS (OCULTAR)'!$Q$3:$S$136,3,0),"")</f>
        <v>9767633000609</v>
      </c>
      <c r="B234" s="9" t="str">
        <f>'[1]TCE - ANEXO III - Preencher'!C243</f>
        <v>UPA CAXANGÁ - CG Nº 007/2022</v>
      </c>
      <c r="C234" s="10"/>
      <c r="D234" s="11" t="str">
        <f>'[1]TCE - ANEXO III - Preencher'!E243</f>
        <v>ROMULO CESAR SAMPAIO PEIXOTO FILHO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2234-45</v>
      </c>
      <c r="G234" s="13" t="str">
        <f>IF('[1]TCE - ANEXO III - Preencher'!H243="","",'[1]TCE - ANEXO III - Preencher'!H243)</f>
        <v>07/2026</v>
      </c>
      <c r="H234" s="14" t="str">
        <f>'[1]TCE - ANEXO III - Preencher'!I243</f>
        <v>0,00</v>
      </c>
      <c r="I234" s="14">
        <f>'[1]TCE - ANEXO III - Preencher'!J243</f>
        <v>523.51</v>
      </c>
      <c r="J234" s="14">
        <f>'[1]TCE - ANEXO III - Preencher'!K243</f>
        <v>0</v>
      </c>
      <c r="K234" s="15">
        <f>'[1]TCE - ANEXO III - Preencher'!L243</f>
        <v>243.90700000000001</v>
      </c>
      <c r="L234" s="15">
        <f>'[1]TCE - ANEXO III - Preencher'!M243</f>
        <v>20.059999999999999</v>
      </c>
      <c r="M234" s="15">
        <f t="shared" si="19"/>
        <v>223.84700000000001</v>
      </c>
      <c r="N234" s="15">
        <f>'[1]TCE - ANEXO III - Preencher'!O243</f>
        <v>1.41</v>
      </c>
      <c r="O234" s="15">
        <f>'[1]TCE - ANEXO III - Preencher'!P243</f>
        <v>0</v>
      </c>
      <c r="P234" s="16">
        <f t="shared" si="20"/>
        <v>1.41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748.76699999999994</v>
      </c>
    </row>
    <row r="235" spans="1:28" x14ac:dyDescent="0.2">
      <c r="A235" s="8">
        <f>IFERROR(VLOOKUP(B235,'[1]DADOS (OCULTAR)'!$Q$3:$S$136,3,0),"")</f>
        <v>9767633000609</v>
      </c>
      <c r="B235" s="9" t="str">
        <f>'[1]TCE - ANEXO III - Preencher'!C244</f>
        <v>UPA CAXANGÁ - CG Nº 007/2022</v>
      </c>
      <c r="C235" s="10"/>
      <c r="D235" s="11" t="str">
        <f>'[1]TCE - ANEXO III - Preencher'!E244</f>
        <v>ROSALBA SOUZA CORREIA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07/2026</v>
      </c>
      <c r="H235" s="14" t="str">
        <f>'[1]TCE - ANEXO III - Preencher'!I244</f>
        <v>0,00</v>
      </c>
      <c r="I235" s="14">
        <f>'[1]TCE - ANEXO III - Preencher'!J244</f>
        <v>183.21</v>
      </c>
      <c r="J235" s="14">
        <f>'[1]TCE - ANEXO III - Preencher'!K244</f>
        <v>0</v>
      </c>
      <c r="K235" s="15">
        <f>'[1]TCE - ANEXO III - Preencher'!L244</f>
        <v>243.90700000000001</v>
      </c>
      <c r="L235" s="15">
        <f>'[1]TCE - ANEXO III - Preencher'!M244</f>
        <v>16.21</v>
      </c>
      <c r="M235" s="15">
        <f t="shared" si="19"/>
        <v>227.697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257.34550000000002</v>
      </c>
      <c r="R235" s="15">
        <f>'[1]TCE - ANEXO III - Preencher'!S244</f>
        <v>97.26</v>
      </c>
      <c r="S235" s="16">
        <f t="shared" si="21"/>
        <v>160.08550000000002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1704</v>
      </c>
      <c r="Y235" s="15">
        <f>'[1]TCE - ANEXO III - Preencher'!Z244</f>
        <v>0</v>
      </c>
      <c r="Z235" s="16">
        <f t="shared" si="23"/>
        <v>1704</v>
      </c>
      <c r="AA235" s="17" t="str">
        <f>IF('[1]TCE - ANEXO III - Preencher'!AB244="","",'[1]TCE - ANEXO III - Preencher'!AB244)</f>
        <v>Abono assistencial financeiro – complemento Piso da Enfermagem</v>
      </c>
      <c r="AB235" s="15">
        <f t="shared" si="18"/>
        <v>2274.9925000000003</v>
      </c>
    </row>
    <row r="236" spans="1:28" x14ac:dyDescent="0.2">
      <c r="A236" s="8">
        <f>IFERROR(VLOOKUP(B236,'[1]DADOS (OCULTAR)'!$Q$3:$S$136,3,0),"")</f>
        <v>9767633000609</v>
      </c>
      <c r="B236" s="9" t="str">
        <f>'[1]TCE - ANEXO III - Preencher'!C245</f>
        <v>UPA CAXANGÁ - CG Nº 007/2022</v>
      </c>
      <c r="C236" s="10"/>
      <c r="D236" s="11" t="str">
        <f>'[1]TCE - ANEXO III - Preencher'!E245</f>
        <v>ROSEANE RAMOS DOS SANTOS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2516-05</v>
      </c>
      <c r="G236" s="13" t="str">
        <f>IF('[1]TCE - ANEXO III - Preencher'!H245="","",'[1]TCE - ANEXO III - Preencher'!H245)</f>
        <v>07/2026</v>
      </c>
      <c r="H236" s="14" t="str">
        <f>'[1]TCE - ANEXO III - Preencher'!I245</f>
        <v>0,00</v>
      </c>
      <c r="I236" s="14">
        <f>'[1]TCE - ANEXO III - Preencher'!J245</f>
        <v>352.89</v>
      </c>
      <c r="J236" s="14">
        <f>'[1]TCE - ANEXO III - Preencher'!K245</f>
        <v>0</v>
      </c>
      <c r="K236" s="15">
        <f>'[1]TCE - ANEXO III - Preencher'!L245</f>
        <v>243.90700000000001</v>
      </c>
      <c r="L236" s="15">
        <f>'[1]TCE - ANEXO III - Preencher'!M245</f>
        <v>32.32</v>
      </c>
      <c r="M236" s="15">
        <f t="shared" si="19"/>
        <v>211.58700000000002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29.9</v>
      </c>
      <c r="Y236" s="15">
        <f>'[1]TCE - ANEXO III - Preencher'!Z245</f>
        <v>0</v>
      </c>
      <c r="Z236" s="16">
        <f t="shared" si="23"/>
        <v>29.9</v>
      </c>
      <c r="AA236" s="17" t="str">
        <f>IF('[1]TCE - ANEXO III - Preencher'!AB245="","",'[1]TCE - ANEXO III - Preencher'!AB245)</f>
        <v>Beneficio obrigatorio CCT Federacao – Plano Assistencial Agiben</v>
      </c>
      <c r="AB236" s="15">
        <f t="shared" si="18"/>
        <v>594.37699999999995</v>
      </c>
    </row>
    <row r="237" spans="1:28" x14ac:dyDescent="0.2">
      <c r="A237" s="8">
        <f>IFERROR(VLOOKUP(B237,'[1]DADOS (OCULTAR)'!$Q$3:$S$136,3,0),"")</f>
        <v>9767633000609</v>
      </c>
      <c r="B237" s="9" t="str">
        <f>'[1]TCE - ANEXO III - Preencher'!C246</f>
        <v>UPA CAXANGÁ - CG Nº 007/2022</v>
      </c>
      <c r="C237" s="10"/>
      <c r="D237" s="11" t="str">
        <f>'[1]TCE - ANEXO III - Preencher'!E246</f>
        <v>ROSEMARE FERREIRA DE SANTANA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5152-05</v>
      </c>
      <c r="G237" s="13" t="str">
        <f>IF('[1]TCE - ANEXO III - Preencher'!H246="","",'[1]TCE - ANEXO III - Preencher'!H246)</f>
        <v>07/2026</v>
      </c>
      <c r="H237" s="14" t="str">
        <f>'[1]TCE - ANEXO III - Preencher'!I246</f>
        <v>0,00</v>
      </c>
      <c r="I237" s="14">
        <f>'[1]TCE - ANEXO III - Preencher'!J246</f>
        <v>0</v>
      </c>
      <c r="J237" s="14">
        <f>'[1]TCE - ANEXO III - Preencher'!K246</f>
        <v>443.69</v>
      </c>
      <c r="K237" s="15">
        <f>'[1]TCE - ANEXO III - Preencher'!L246</f>
        <v>243.90700000000001</v>
      </c>
      <c r="L237" s="15">
        <f>'[1]TCE - ANEXO III - Preencher'!M246</f>
        <v>16.21</v>
      </c>
      <c r="M237" s="15">
        <f t="shared" si="19"/>
        <v>227.697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140.34549999999999</v>
      </c>
      <c r="R237" s="15">
        <f>'[1]TCE - ANEXO III - Preencher'!S246</f>
        <v>0</v>
      </c>
      <c r="S237" s="16">
        <f t="shared" si="21"/>
        <v>140.34549999999999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811.73249999999996</v>
      </c>
    </row>
    <row r="238" spans="1:28" x14ac:dyDescent="0.2">
      <c r="A238" s="8">
        <f>IFERROR(VLOOKUP(B238,'[1]DADOS (OCULTAR)'!$Q$3:$S$136,3,0),"")</f>
        <v>9767633000609</v>
      </c>
      <c r="B238" s="9" t="str">
        <f>'[1]TCE - ANEXO III - Preencher'!C247</f>
        <v>UPA CAXANGÁ - CG Nº 007/2022</v>
      </c>
      <c r="C238" s="10"/>
      <c r="D238" s="11" t="str">
        <f>'[1]TCE - ANEXO III - Preencher'!E247</f>
        <v>ROSEMERY MARIA DA SILVA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2235-05</v>
      </c>
      <c r="G238" s="13" t="str">
        <f>IF('[1]TCE - ANEXO III - Preencher'!H247="","",'[1]TCE - ANEXO III - Preencher'!H247)</f>
        <v>07/2026</v>
      </c>
      <c r="H238" s="14" t="str">
        <f>'[1]TCE - ANEXO III - Preencher'!I247</f>
        <v>0,00</v>
      </c>
      <c r="I238" s="14">
        <f>'[1]TCE - ANEXO III - Preencher'!J247</f>
        <v>240.11</v>
      </c>
      <c r="J238" s="14">
        <f>'[1]TCE - ANEXO III - Preencher'!K247</f>
        <v>0</v>
      </c>
      <c r="K238" s="15">
        <f>'[1]TCE - ANEXO III - Preencher'!L247</f>
        <v>243.90700000000001</v>
      </c>
      <c r="L238" s="15">
        <f>'[1]TCE - ANEXO III - Preencher'!M247</f>
        <v>2.79</v>
      </c>
      <c r="M238" s="15">
        <f t="shared" si="19"/>
        <v>241.11700000000002</v>
      </c>
      <c r="N238" s="15">
        <f>'[1]TCE - ANEXO III - Preencher'!O247</f>
        <v>2.83</v>
      </c>
      <c r="O238" s="15">
        <f>'[1]TCE - ANEXO III - Preencher'!P247</f>
        <v>0</v>
      </c>
      <c r="P238" s="16">
        <f t="shared" si="20"/>
        <v>2.83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2459.15</v>
      </c>
      <c r="Y238" s="15">
        <f>'[1]TCE - ANEXO III - Preencher'!Z247</f>
        <v>0</v>
      </c>
      <c r="Z238" s="16">
        <f t="shared" si="23"/>
        <v>2459.15</v>
      </c>
      <c r="AA238" s="17" t="str">
        <f>IF('[1]TCE - ANEXO III - Preencher'!AB247="","",'[1]TCE - ANEXO III - Preencher'!AB247)</f>
        <v>Abono assistencial financeiro – complemento Piso da Enfermagem</v>
      </c>
      <c r="AB238" s="15">
        <f t="shared" si="18"/>
        <v>2943.2070000000003</v>
      </c>
    </row>
    <row r="239" spans="1:28" x14ac:dyDescent="0.2">
      <c r="A239" s="8">
        <f>IFERROR(VLOOKUP(B239,'[1]DADOS (OCULTAR)'!$Q$3:$S$136,3,0),"")</f>
        <v>9767633000609</v>
      </c>
      <c r="B239" s="9" t="str">
        <f>'[1]TCE - ANEXO III - Preencher'!C248</f>
        <v>UPA CAXANGÁ - CG Nº 007/2022</v>
      </c>
      <c r="C239" s="10"/>
      <c r="D239" s="11" t="str">
        <f>'[1]TCE - ANEXO III - Preencher'!E248</f>
        <v>ROSIANE DA CONCEICAO DE SOUZA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2235-05</v>
      </c>
      <c r="G239" s="13" t="str">
        <f>IF('[1]TCE - ANEXO III - Preencher'!H248="","",'[1]TCE - ANEXO III - Preencher'!H248)</f>
        <v>07/2026</v>
      </c>
      <c r="H239" s="14" t="str">
        <f>'[1]TCE - ANEXO III - Preencher'!I248</f>
        <v>0,00</v>
      </c>
      <c r="I239" s="14">
        <f>'[1]TCE - ANEXO III - Preencher'!J248</f>
        <v>0</v>
      </c>
      <c r="J239" s="14">
        <f>'[1]TCE - ANEXO III - Preencher'!K248</f>
        <v>428.33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2459.15</v>
      </c>
      <c r="Y239" s="15">
        <f>'[1]TCE - ANEXO III - Preencher'!Z248</f>
        <v>0</v>
      </c>
      <c r="Z239" s="16">
        <f t="shared" si="23"/>
        <v>2459.15</v>
      </c>
      <c r="AA239" s="17" t="str">
        <f>IF('[1]TCE - ANEXO III - Preencher'!AB248="","",'[1]TCE - ANEXO III - Preencher'!AB248)</f>
        <v>Abono assistencial financeiro – complemento Piso da Enfermagem</v>
      </c>
      <c r="AB239" s="15">
        <f t="shared" si="18"/>
        <v>2887.48</v>
      </c>
    </row>
    <row r="240" spans="1:28" x14ac:dyDescent="0.2">
      <c r="A240" s="8">
        <f>IFERROR(VLOOKUP(B240,'[1]DADOS (OCULTAR)'!$Q$3:$S$136,3,0),"")</f>
        <v>9767633000609</v>
      </c>
      <c r="B240" s="9" t="str">
        <f>'[1]TCE - ANEXO III - Preencher'!C249</f>
        <v>UPA CAXANGÁ - CG Nº 007/2022</v>
      </c>
      <c r="C240" s="10"/>
      <c r="D240" s="11" t="str">
        <f>'[1]TCE - ANEXO III - Preencher'!E249</f>
        <v>ROSINEIDE MARIA DA SILVA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 t="str">
        <f>IF('[1]TCE - ANEXO III - Preencher'!H249="","",'[1]TCE - ANEXO III - Preencher'!H249)</f>
        <v>07/2026</v>
      </c>
      <c r="H240" s="14" t="str">
        <f>'[1]TCE - ANEXO III - Preencher'!I249</f>
        <v>0,00</v>
      </c>
      <c r="I240" s="14">
        <f>'[1]TCE - ANEXO III - Preencher'!J249</f>
        <v>207.04</v>
      </c>
      <c r="J240" s="14">
        <f>'[1]TCE - ANEXO III - Preencher'!K249</f>
        <v>0</v>
      </c>
      <c r="K240" s="15">
        <f>'[1]TCE - ANEXO III - Preencher'!L249</f>
        <v>243.90700000000001</v>
      </c>
      <c r="L240" s="15">
        <f>'[1]TCE - ANEXO III - Preencher'!M249</f>
        <v>16.21</v>
      </c>
      <c r="M240" s="15">
        <f t="shared" si="19"/>
        <v>227.697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1704</v>
      </c>
      <c r="Y240" s="15">
        <f>'[1]TCE - ANEXO III - Preencher'!Z249</f>
        <v>0</v>
      </c>
      <c r="Z240" s="16">
        <f t="shared" si="23"/>
        <v>1704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2138.7370000000001</v>
      </c>
    </row>
    <row r="241" spans="1:28" x14ac:dyDescent="0.2">
      <c r="A241" s="8">
        <f>IFERROR(VLOOKUP(B241,'[1]DADOS (OCULTAR)'!$Q$3:$S$136,3,0),"")</f>
        <v>9767633000609</v>
      </c>
      <c r="B241" s="9" t="str">
        <f>'[1]TCE - ANEXO III - Preencher'!C250</f>
        <v>UPA CAXANGÁ - CG Nº 007/2022</v>
      </c>
      <c r="C241" s="10"/>
      <c r="D241" s="11" t="str">
        <f>'[1]TCE - ANEXO III - Preencher'!E250</f>
        <v>ROSINEIDE MARIA DE OLIVEIRA</v>
      </c>
      <c r="E241" s="9" t="str">
        <f>IF('[1]TCE - ANEXO III - Preencher'!F250="4 - Assistência Odontológica","2 - Outros Profissionais da Saúde",'[1]TCE - ANEXO III - Preencher'!F250)</f>
        <v>2 - Outros Profissionais da Saúde</v>
      </c>
      <c r="F241" s="12" t="str">
        <f>'[1]TCE - ANEXO III - Preencher'!G250</f>
        <v>3222-05</v>
      </c>
      <c r="G241" s="13" t="str">
        <f>IF('[1]TCE - ANEXO III - Preencher'!H250="","",'[1]TCE - ANEXO III - Preencher'!H250)</f>
        <v>07/2026</v>
      </c>
      <c r="H241" s="14" t="str">
        <f>'[1]TCE - ANEXO III - Preencher'!I250</f>
        <v>0,00</v>
      </c>
      <c r="I241" s="14">
        <f>'[1]TCE - ANEXO III - Preencher'!J250</f>
        <v>176.72</v>
      </c>
      <c r="J241" s="14">
        <f>'[1]TCE - ANEXO III - Preencher'!K250</f>
        <v>0</v>
      </c>
      <c r="K241" s="15">
        <f>'[1]TCE - ANEXO III - Preencher'!L250</f>
        <v>243.90700000000001</v>
      </c>
      <c r="L241" s="15">
        <f>'[1]TCE - ANEXO III - Preencher'!M250</f>
        <v>16.21</v>
      </c>
      <c r="M241" s="15">
        <f t="shared" si="19"/>
        <v>227.697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1704</v>
      </c>
      <c r="Y241" s="15">
        <f>'[1]TCE - ANEXO III - Preencher'!Z250</f>
        <v>0</v>
      </c>
      <c r="Z241" s="16">
        <f t="shared" si="23"/>
        <v>1704</v>
      </c>
      <c r="AA241" s="17" t="str">
        <f>IF('[1]TCE - ANEXO III - Preencher'!AB250="","",'[1]TCE - ANEXO III - Preencher'!AB250)</f>
        <v>Abono assistencial financeiro – complemento Piso da Enfermagem</v>
      </c>
      <c r="AB241" s="15">
        <f t="shared" si="18"/>
        <v>2108.4169999999999</v>
      </c>
    </row>
    <row r="242" spans="1:28" x14ac:dyDescent="0.2">
      <c r="A242" s="8">
        <f>IFERROR(VLOOKUP(B242,'[1]DADOS (OCULTAR)'!$Q$3:$S$136,3,0),"")</f>
        <v>9767633000609</v>
      </c>
      <c r="B242" s="9" t="str">
        <f>'[1]TCE - ANEXO III - Preencher'!C251</f>
        <v>UPA CAXANGÁ - CG Nº 007/2022</v>
      </c>
      <c r="C242" s="10"/>
      <c r="D242" s="11" t="str">
        <f>'[1]TCE - ANEXO III - Preencher'!E251</f>
        <v xml:space="preserve">RUBEM FRAGA GONDIM NETO 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3222-05</v>
      </c>
      <c r="G242" s="13" t="str">
        <f>IF('[1]TCE - ANEXO III - Preencher'!H251="","",'[1]TCE - ANEXO III - Preencher'!H251)</f>
        <v>07/2026</v>
      </c>
      <c r="H242" s="14" t="str">
        <f>'[1]TCE - ANEXO III - Preencher'!I251</f>
        <v>0,00</v>
      </c>
      <c r="I242" s="14">
        <f>'[1]TCE - ANEXO III - Preencher'!J251</f>
        <v>166.45</v>
      </c>
      <c r="J242" s="14">
        <f>'[1]TCE - ANEXO III - Preencher'!K251</f>
        <v>0</v>
      </c>
      <c r="K242" s="15">
        <f>'[1]TCE - ANEXO III - Preencher'!L251</f>
        <v>243.90700000000001</v>
      </c>
      <c r="L242" s="15">
        <f>'[1]TCE - ANEXO III - Preencher'!M251</f>
        <v>16.21</v>
      </c>
      <c r="M242" s="15">
        <f t="shared" si="19"/>
        <v>227.697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1704</v>
      </c>
      <c r="Y242" s="15">
        <f>'[1]TCE - ANEXO III - Preencher'!Z251</f>
        <v>0</v>
      </c>
      <c r="Z242" s="16">
        <f t="shared" si="23"/>
        <v>1704</v>
      </c>
      <c r="AA242" s="17" t="str">
        <f>IF('[1]TCE - ANEXO III - Preencher'!AB251="","",'[1]TCE - ANEXO III - Preencher'!AB251)</f>
        <v>Abono assistencial financeiro – complemento Piso da Enfermagem</v>
      </c>
      <c r="AB242" s="15">
        <f t="shared" si="18"/>
        <v>2098.1469999999999</v>
      </c>
    </row>
    <row r="243" spans="1:28" x14ac:dyDescent="0.2">
      <c r="A243" s="8">
        <f>IFERROR(VLOOKUP(B243,'[1]DADOS (OCULTAR)'!$Q$3:$S$136,3,0),"")</f>
        <v>9767633000609</v>
      </c>
      <c r="B243" s="9" t="str">
        <f>'[1]TCE - ANEXO III - Preencher'!C252</f>
        <v>UPA CAXANGÁ - CG Nº 007/2022</v>
      </c>
      <c r="C243" s="10"/>
      <c r="D243" s="11" t="str">
        <f>'[1]TCE - ANEXO III - Preencher'!E252</f>
        <v>RYAN CORREIA DE FREITAS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3226-05</v>
      </c>
      <c r="G243" s="13" t="str">
        <f>IF('[1]TCE - ANEXO III - Preencher'!H252="","",'[1]TCE - ANEXO III - Preencher'!H252)</f>
        <v>07/2026</v>
      </c>
      <c r="H243" s="14" t="str">
        <f>'[1]TCE - ANEXO III - Preencher'!I252</f>
        <v>0,00</v>
      </c>
      <c r="I243" s="14">
        <f>'[1]TCE - ANEXO III - Preencher'!J252</f>
        <v>0</v>
      </c>
      <c r="J243" s="14">
        <f>'[1]TCE - ANEXO III - Preencher'!K252</f>
        <v>332.67</v>
      </c>
      <c r="K243" s="15">
        <f>'[1]TCE - ANEXO III - Preencher'!L252</f>
        <v>0</v>
      </c>
      <c r="L243" s="15">
        <f>'[1]TCE - ANEXO III - Preencher'!M252</f>
        <v>32.32</v>
      </c>
      <c r="M243" s="15">
        <f t="shared" si="19"/>
        <v>-32.32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29.9</v>
      </c>
      <c r="Y243" s="15">
        <f>'[1]TCE - ANEXO III - Preencher'!Z252</f>
        <v>0</v>
      </c>
      <c r="Z243" s="16">
        <f t="shared" si="23"/>
        <v>29.9</v>
      </c>
      <c r="AA243" s="17" t="str">
        <f>IF('[1]TCE - ANEXO III - Preencher'!AB252="","",'[1]TCE - ANEXO III - Preencher'!AB252)</f>
        <v>Beneficio obrigatorio CCT Federacao – Plano Assistencial Agiben</v>
      </c>
      <c r="AB243" s="15">
        <f t="shared" si="18"/>
        <v>330.25</v>
      </c>
    </row>
    <row r="244" spans="1:28" x14ac:dyDescent="0.2">
      <c r="A244" s="8">
        <f>IFERROR(VLOOKUP(B244,'[1]DADOS (OCULTAR)'!$Q$3:$S$136,3,0),"")</f>
        <v>9767633000609</v>
      </c>
      <c r="B244" s="9" t="str">
        <f>'[1]TCE - ANEXO III - Preencher'!C253</f>
        <v>UPA CAXANGÁ - CG Nº 007/2022</v>
      </c>
      <c r="C244" s="10"/>
      <c r="D244" s="11" t="str">
        <f>'[1]TCE - ANEXO III - Preencher'!E253</f>
        <v>SABRINA DA SILVA GOMES MUNIZ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2235-05</v>
      </c>
      <c r="G244" s="13" t="str">
        <f>IF('[1]TCE - ANEXO III - Preencher'!H253="","",'[1]TCE - ANEXO III - Preencher'!H253)</f>
        <v>07/2026</v>
      </c>
      <c r="H244" s="14" t="str">
        <f>'[1]TCE - ANEXO III - Preencher'!I253</f>
        <v>0,00</v>
      </c>
      <c r="I244" s="14">
        <f>'[1]TCE - ANEXO III - Preencher'!J253</f>
        <v>244.18</v>
      </c>
      <c r="J244" s="14">
        <f>'[1]TCE - ANEXO III - Preencher'!K253</f>
        <v>0</v>
      </c>
      <c r="K244" s="15">
        <f>'[1]TCE - ANEXO III - Preencher'!L253</f>
        <v>243.90700000000001</v>
      </c>
      <c r="L244" s="15">
        <f>'[1]TCE - ANEXO III - Preencher'!M253</f>
        <v>2.79</v>
      </c>
      <c r="M244" s="15">
        <f t="shared" si="19"/>
        <v>241.11700000000002</v>
      </c>
      <c r="N244" s="15">
        <f>'[1]TCE - ANEXO III - Preencher'!O253</f>
        <v>2.83</v>
      </c>
      <c r="O244" s="15">
        <f>'[1]TCE - ANEXO III - Preencher'!P253</f>
        <v>0</v>
      </c>
      <c r="P244" s="16">
        <f t="shared" si="20"/>
        <v>2.83</v>
      </c>
      <c r="Q244" s="15">
        <f>'[1]TCE - ANEXO III - Preencher'!R253</f>
        <v>113.3455</v>
      </c>
      <c r="R244" s="15">
        <f>'[1]TCE - ANEXO III - Preencher'!S253</f>
        <v>108</v>
      </c>
      <c r="S244" s="16">
        <f t="shared" si="21"/>
        <v>5.3455000000000013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2459.15</v>
      </c>
      <c r="Y244" s="15">
        <f>'[1]TCE - ANEXO III - Preencher'!Z253</f>
        <v>0</v>
      </c>
      <c r="Z244" s="16">
        <f t="shared" si="23"/>
        <v>2459.15</v>
      </c>
      <c r="AA244" s="17" t="str">
        <f>IF('[1]TCE - ANEXO III - Preencher'!AB253="","",'[1]TCE - ANEXO III - Preencher'!AB253)</f>
        <v>Abono assistencial financeiro – complemento Piso da Enfermagem</v>
      </c>
      <c r="AB244" s="15">
        <f t="shared" si="18"/>
        <v>2952.6224999999999</v>
      </c>
    </row>
    <row r="245" spans="1:28" x14ac:dyDescent="0.2">
      <c r="A245" s="8">
        <f>IFERROR(VLOOKUP(B245,'[1]DADOS (OCULTAR)'!$Q$3:$S$136,3,0),"")</f>
        <v>9767633000609</v>
      </c>
      <c r="B245" s="9" t="str">
        <f>'[1]TCE - ANEXO III - Preencher'!C254</f>
        <v>UPA CAXANGÁ - CG Nº 007/2022</v>
      </c>
      <c r="C245" s="10"/>
      <c r="D245" s="11" t="str">
        <f>'[1]TCE - ANEXO III - Preencher'!E254</f>
        <v>SABRINA GABRIELLY DE MELO NASCIMENTO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 t="str">
        <f>IF('[1]TCE - ANEXO III - Preencher'!H254="","",'[1]TCE - ANEXO III - Preencher'!H254)</f>
        <v>07/2026</v>
      </c>
      <c r="H245" s="14" t="str">
        <f>'[1]TCE - ANEXO III - Preencher'!I254</f>
        <v>0,00</v>
      </c>
      <c r="I245" s="14">
        <f>'[1]TCE - ANEXO III - Preencher'!J254</f>
        <v>170.24</v>
      </c>
      <c r="J245" s="14">
        <f>'[1]TCE - ANEXO III - Preencher'!K254</f>
        <v>0</v>
      </c>
      <c r="K245" s="15">
        <f>'[1]TCE - ANEXO III - Preencher'!L254</f>
        <v>243.90700000000001</v>
      </c>
      <c r="L245" s="15">
        <f>'[1]TCE - ANEXO III - Preencher'!M254</f>
        <v>16.21</v>
      </c>
      <c r="M245" s="15">
        <f t="shared" si="19"/>
        <v>227.697</v>
      </c>
      <c r="N245" s="15">
        <f>'[1]TCE - ANEXO III - Preencher'!O254</f>
        <v>1.41</v>
      </c>
      <c r="O245" s="15">
        <f>'[1]TCE - ANEXO III - Preencher'!P254</f>
        <v>0</v>
      </c>
      <c r="P245" s="16">
        <f t="shared" si="20"/>
        <v>1.41</v>
      </c>
      <c r="Q245" s="15">
        <f>'[1]TCE - ANEXO III - Preencher'!R254</f>
        <v>19.545500000000001</v>
      </c>
      <c r="R245" s="15">
        <f>'[1]TCE - ANEXO III - Preencher'!S254</f>
        <v>14.2</v>
      </c>
      <c r="S245" s="16">
        <f t="shared" si="21"/>
        <v>5.3455000000000013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1704</v>
      </c>
      <c r="Y245" s="15">
        <f>'[1]TCE - ANEXO III - Preencher'!Z254</f>
        <v>0</v>
      </c>
      <c r="Z245" s="16">
        <f t="shared" si="23"/>
        <v>1704</v>
      </c>
      <c r="AA245" s="17" t="str">
        <f>IF('[1]TCE - ANEXO III - Preencher'!AB254="","",'[1]TCE - ANEXO III - Preencher'!AB254)</f>
        <v>Abono assistencial financeiro – complemento Piso da Enfermagem</v>
      </c>
      <c r="AB245" s="15">
        <f t="shared" si="18"/>
        <v>2108.6925000000001</v>
      </c>
    </row>
    <row r="246" spans="1:28" x14ac:dyDescent="0.2">
      <c r="A246" s="8">
        <f>IFERROR(VLOOKUP(B246,'[1]DADOS (OCULTAR)'!$Q$3:$S$136,3,0),"")</f>
        <v>9767633000609</v>
      </c>
      <c r="B246" s="9" t="str">
        <f>'[1]TCE - ANEXO III - Preencher'!C255</f>
        <v>UPA CAXANGÁ - CG Nº 007/2022</v>
      </c>
      <c r="C246" s="10"/>
      <c r="D246" s="11" t="str">
        <f>'[1]TCE - ANEXO III - Preencher'!E255</f>
        <v>SAMMARA SHIRLEY MATEUS BEZERRA OLIVEIRA DA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2516-05</v>
      </c>
      <c r="G246" s="13" t="str">
        <f>IF('[1]TCE - ANEXO III - Preencher'!H255="","",'[1]TCE - ANEXO III - Preencher'!H255)</f>
        <v>07/2026</v>
      </c>
      <c r="H246" s="14" t="str">
        <f>'[1]TCE - ANEXO III - Preencher'!I255</f>
        <v>0,00</v>
      </c>
      <c r="I246" s="14">
        <f>'[1]TCE - ANEXO III - Preencher'!J255</f>
        <v>356.92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1.41</v>
      </c>
      <c r="O246" s="15">
        <f>'[1]TCE - ANEXO III - Preencher'!P255</f>
        <v>0</v>
      </c>
      <c r="P246" s="16">
        <f t="shared" si="20"/>
        <v>1.41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29.9</v>
      </c>
      <c r="Y246" s="15">
        <f>'[1]TCE - ANEXO III - Preencher'!Z255</f>
        <v>0</v>
      </c>
      <c r="Z246" s="16">
        <f t="shared" si="23"/>
        <v>29.9</v>
      </c>
      <c r="AA246" s="17" t="str">
        <f>IF('[1]TCE - ANEXO III - Preencher'!AB255="","",'[1]TCE - ANEXO III - Preencher'!AB255)</f>
        <v>Beneficio obrigatorio CCT Federacao – Plano Assistencial Agiben</v>
      </c>
      <c r="AB246" s="15">
        <f t="shared" si="18"/>
        <v>388.23</v>
      </c>
    </row>
    <row r="247" spans="1:28" x14ac:dyDescent="0.2">
      <c r="A247" s="8">
        <f>IFERROR(VLOOKUP(B247,'[1]DADOS (OCULTAR)'!$Q$3:$S$136,3,0),"")</f>
        <v>9767633000609</v>
      </c>
      <c r="B247" s="9" t="str">
        <f>'[1]TCE - ANEXO III - Preencher'!C256</f>
        <v>UPA CAXANGÁ - CG Nº 007/2022</v>
      </c>
      <c r="C247" s="10"/>
      <c r="D247" s="11" t="str">
        <f>'[1]TCE - ANEXO III - Preencher'!E256</f>
        <v>SEVERINO ROGERIO BARBOSA NETO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5151-10</v>
      </c>
      <c r="G247" s="13" t="str">
        <f>IF('[1]TCE - ANEXO III - Preencher'!H256="","",'[1]TCE - ANEXO III - Preencher'!H256)</f>
        <v>07/2026</v>
      </c>
      <c r="H247" s="14" t="str">
        <f>'[1]TCE - ANEXO III - Preencher'!I256</f>
        <v>0,00</v>
      </c>
      <c r="I247" s="14">
        <f>'[1]TCE - ANEXO III - Preencher'!J256</f>
        <v>175.66</v>
      </c>
      <c r="J247" s="14">
        <f>'[1]TCE - ANEXO III - Preencher'!K256</f>
        <v>0</v>
      </c>
      <c r="K247" s="15">
        <f>'[1]TCE - ANEXO III - Preencher'!L256</f>
        <v>243.90700000000001</v>
      </c>
      <c r="L247" s="15">
        <f>'[1]TCE - ANEXO III - Preencher'!M256</f>
        <v>32.32</v>
      </c>
      <c r="M247" s="15">
        <f t="shared" si="19"/>
        <v>211.58700000000002</v>
      </c>
      <c r="N247" s="15">
        <f>'[1]TCE - ANEXO III - Preencher'!O256</f>
        <v>1.41</v>
      </c>
      <c r="O247" s="15">
        <f>'[1]TCE - ANEXO III - Preencher'!P256</f>
        <v>0</v>
      </c>
      <c r="P247" s="16">
        <f t="shared" si="20"/>
        <v>1.41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29.9</v>
      </c>
      <c r="Y247" s="15">
        <f>'[1]TCE - ANEXO III - Preencher'!Z256</f>
        <v>0</v>
      </c>
      <c r="Z247" s="16">
        <f t="shared" si="23"/>
        <v>29.9</v>
      </c>
      <c r="AA247" s="17" t="str">
        <f>IF('[1]TCE - ANEXO III - Preencher'!AB256="","",'[1]TCE - ANEXO III - Preencher'!AB256)</f>
        <v>Beneficio obrigatorio CCT Federacao – Plano Assistencial Agiben</v>
      </c>
      <c r="AB247" s="15">
        <f t="shared" si="18"/>
        <v>418.55700000000002</v>
      </c>
    </row>
    <row r="248" spans="1:28" x14ac:dyDescent="0.2">
      <c r="A248" s="8">
        <f>IFERROR(VLOOKUP(B248,'[1]DADOS (OCULTAR)'!$Q$3:$S$136,3,0),"")</f>
        <v>9767633000609</v>
      </c>
      <c r="B248" s="9" t="str">
        <f>'[1]TCE - ANEXO III - Preencher'!C257</f>
        <v>UPA CAXANGÁ - CG Nº 007/2022</v>
      </c>
      <c r="C248" s="10"/>
      <c r="D248" s="11" t="str">
        <f>'[1]TCE - ANEXO III - Preencher'!E257</f>
        <v>SHARLENE NUNES DA SILVA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5134-30</v>
      </c>
      <c r="G248" s="13" t="str">
        <f>IF('[1]TCE - ANEXO III - Preencher'!H257="","",'[1]TCE - ANEXO III - Preencher'!H257)</f>
        <v>07/2026</v>
      </c>
      <c r="H248" s="14" t="str">
        <f>'[1]TCE - ANEXO III - Preencher'!I257</f>
        <v>0,00</v>
      </c>
      <c r="I248" s="14">
        <f>'[1]TCE - ANEXO III - Preencher'!J257</f>
        <v>181.79</v>
      </c>
      <c r="J248" s="14">
        <f>'[1]TCE - ANEXO III - Preencher'!K257</f>
        <v>0</v>
      </c>
      <c r="K248" s="15">
        <f>'[1]TCE - ANEXO III - Preencher'!L257</f>
        <v>243.90700000000001</v>
      </c>
      <c r="L248" s="15">
        <f>'[1]TCE - ANEXO III - Preencher'!M257</f>
        <v>32.32</v>
      </c>
      <c r="M248" s="15">
        <f t="shared" si="19"/>
        <v>211.58700000000002</v>
      </c>
      <c r="N248" s="15">
        <f>'[1]TCE - ANEXO III - Preencher'!O257</f>
        <v>1.41</v>
      </c>
      <c r="O248" s="15">
        <f>'[1]TCE - ANEXO III - Preencher'!P257</f>
        <v>0</v>
      </c>
      <c r="P248" s="16">
        <f t="shared" si="20"/>
        <v>1.41</v>
      </c>
      <c r="Q248" s="15">
        <f>'[1]TCE - ANEXO III - Preencher'!R257</f>
        <v>140.34549999999999</v>
      </c>
      <c r="R248" s="15">
        <f>'[1]TCE - ANEXO III - Preencher'!S257</f>
        <v>99.28</v>
      </c>
      <c r="S248" s="16">
        <f t="shared" si="21"/>
        <v>41.065499999999986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29.9</v>
      </c>
      <c r="Y248" s="15">
        <f>'[1]TCE - ANEXO III - Preencher'!Z257</f>
        <v>0</v>
      </c>
      <c r="Z248" s="16">
        <f t="shared" si="23"/>
        <v>29.9</v>
      </c>
      <c r="AA248" s="17" t="str">
        <f>IF('[1]TCE - ANEXO III - Preencher'!AB257="","",'[1]TCE - ANEXO III - Preencher'!AB257)</f>
        <v>Beneficio obrigatorio CCT Federacao – Plano Assistencial Agiben</v>
      </c>
      <c r="AB248" s="15">
        <f t="shared" si="18"/>
        <v>465.7525</v>
      </c>
    </row>
    <row r="249" spans="1:28" x14ac:dyDescent="0.2">
      <c r="A249" s="8">
        <f>IFERROR(VLOOKUP(B249,'[1]DADOS (OCULTAR)'!$Q$3:$S$136,3,0),"")</f>
        <v>9767633000609</v>
      </c>
      <c r="B249" s="9" t="str">
        <f>'[1]TCE - ANEXO III - Preencher'!C258</f>
        <v>UPA CAXANGÁ - CG Nº 007/2022</v>
      </c>
      <c r="C249" s="10"/>
      <c r="D249" s="11" t="str">
        <f>'[1]TCE - ANEXO III - Preencher'!E258</f>
        <v>SHEYLA RENATA PORTO DIAS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 t="str">
        <f>IF('[1]TCE - ANEXO III - Preencher'!H258="","",'[1]TCE - ANEXO III - Preencher'!H258)</f>
        <v>07/2026</v>
      </c>
      <c r="H249" s="14" t="str">
        <f>'[1]TCE - ANEXO III - Preencher'!I258</f>
        <v>0,00</v>
      </c>
      <c r="I249" s="14">
        <f>'[1]TCE - ANEXO III - Preencher'!J258</f>
        <v>0</v>
      </c>
      <c r="J249" s="14">
        <f>'[1]TCE - ANEXO III - Preencher'!K258</f>
        <v>546.32000000000005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1.41</v>
      </c>
      <c r="O249" s="15">
        <f>'[1]TCE - ANEXO III - Preencher'!P258</f>
        <v>0</v>
      </c>
      <c r="P249" s="16">
        <f t="shared" si="20"/>
        <v>1.41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2459.15</v>
      </c>
      <c r="Y249" s="15">
        <f>'[1]TCE - ANEXO III - Preencher'!Z258</f>
        <v>0</v>
      </c>
      <c r="Z249" s="16">
        <f t="shared" si="23"/>
        <v>2459.15</v>
      </c>
      <c r="AA249" s="17" t="str">
        <f>IF('[1]TCE - ANEXO III - Preencher'!AB258="","",'[1]TCE - ANEXO III - Preencher'!AB258)</f>
        <v>Abono assistencial financeiro – complemento Piso da Enfermagem</v>
      </c>
      <c r="AB249" s="15">
        <f t="shared" si="18"/>
        <v>3006.88</v>
      </c>
    </row>
    <row r="250" spans="1:28" x14ac:dyDescent="0.2">
      <c r="A250" s="8">
        <f>IFERROR(VLOOKUP(B250,'[1]DADOS (OCULTAR)'!$Q$3:$S$136,3,0),"")</f>
        <v>9767633000609</v>
      </c>
      <c r="B250" s="9" t="str">
        <f>'[1]TCE - ANEXO III - Preencher'!C259</f>
        <v>UPA CAXANGÁ - CG Nº 007/2022</v>
      </c>
      <c r="C250" s="10"/>
      <c r="D250" s="11" t="str">
        <f>'[1]TCE - ANEXO III - Preencher'!E259</f>
        <v xml:space="preserve">SIDINAY ANDERSON PACHECO DA SILVA 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3241-15</v>
      </c>
      <c r="G250" s="13" t="str">
        <f>IF('[1]TCE - ANEXO III - Preencher'!H259="","",'[1]TCE - ANEXO III - Preencher'!H259)</f>
        <v>07/2026</v>
      </c>
      <c r="H250" s="14" t="str">
        <f>'[1]TCE - ANEXO III - Preencher'!I259</f>
        <v>0,00</v>
      </c>
      <c r="I250" s="14">
        <f>'[1]TCE - ANEXO III - Preencher'!J259</f>
        <v>306.01</v>
      </c>
      <c r="J250" s="14">
        <f>'[1]TCE - ANEXO III - Preencher'!K259</f>
        <v>0</v>
      </c>
      <c r="K250" s="15">
        <f>'[1]TCE - ANEXO III - Preencher'!L259</f>
        <v>243.90700000000001</v>
      </c>
      <c r="L250" s="15">
        <f>'[1]TCE - ANEXO III - Preencher'!M259</f>
        <v>2.73</v>
      </c>
      <c r="M250" s="15">
        <f t="shared" si="19"/>
        <v>241.17700000000002</v>
      </c>
      <c r="N250" s="15">
        <f>'[1]TCE - ANEXO III - Preencher'!O259</f>
        <v>1.41</v>
      </c>
      <c r="O250" s="15">
        <f>'[1]TCE - ANEXO III - Preencher'!P259</f>
        <v>0</v>
      </c>
      <c r="P250" s="16">
        <f t="shared" si="20"/>
        <v>1.41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548.59699999999998</v>
      </c>
    </row>
    <row r="251" spans="1:28" x14ac:dyDescent="0.2">
      <c r="A251" s="8">
        <f>IFERROR(VLOOKUP(B251,'[1]DADOS (OCULTAR)'!$Q$3:$S$136,3,0),"")</f>
        <v>9767633000609</v>
      </c>
      <c r="B251" s="9" t="str">
        <f>'[1]TCE - ANEXO III - Preencher'!C260</f>
        <v>UPA CAXANGÁ - CG Nº 007/2022</v>
      </c>
      <c r="C251" s="10"/>
      <c r="D251" s="11" t="str">
        <f>'[1]TCE - ANEXO III - Preencher'!E260</f>
        <v>SILVIO JOHNSON MACEDO DE SANTIAGO</v>
      </c>
      <c r="E251" s="9" t="str">
        <f>IF('[1]TCE - ANEXO III - Preencher'!F260="4 - Assistência Odontológica","2 - Outros Profissionais da Saúde",'[1]TCE - ANEXO III - Preencher'!F260)</f>
        <v>1 - Médico</v>
      </c>
      <c r="F251" s="12" t="str">
        <f>'[1]TCE - ANEXO III - Preencher'!G260</f>
        <v>2252-70</v>
      </c>
      <c r="G251" s="13" t="str">
        <f>IF('[1]TCE - ANEXO III - Preencher'!H260="","",'[1]TCE - ANEXO III - Preencher'!H260)</f>
        <v>07/2026</v>
      </c>
      <c r="H251" s="14" t="str">
        <f>'[1]TCE - ANEXO III - Preencher'!I260</f>
        <v>0,00</v>
      </c>
      <c r="I251" s="14">
        <f>'[1]TCE - ANEXO III - Preencher'!J260</f>
        <v>1105.8399999999999</v>
      </c>
      <c r="J251" s="14">
        <f>'[1]TCE - ANEXO III - Preencher'!K260</f>
        <v>0</v>
      </c>
      <c r="K251" s="15">
        <f>'[1]TCE - ANEXO III - Preencher'!L260</f>
        <v>243.90700000000001</v>
      </c>
      <c r="L251" s="15">
        <f>'[1]TCE - ANEXO III - Preencher'!M260</f>
        <v>10.99</v>
      </c>
      <c r="M251" s="15">
        <f t="shared" si="19"/>
        <v>232.917</v>
      </c>
      <c r="N251" s="15">
        <f>'[1]TCE - ANEXO III - Preencher'!O260</f>
        <v>11.31</v>
      </c>
      <c r="O251" s="15">
        <f>'[1]TCE - ANEXO III - Preencher'!P260</f>
        <v>0</v>
      </c>
      <c r="P251" s="16">
        <f t="shared" si="20"/>
        <v>11.31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1350.0669999999998</v>
      </c>
    </row>
    <row r="252" spans="1:28" x14ac:dyDescent="0.2">
      <c r="A252" s="8">
        <f>IFERROR(VLOOKUP(B252,'[1]DADOS (OCULTAR)'!$Q$3:$S$136,3,0),"")</f>
        <v>9767633000609</v>
      </c>
      <c r="B252" s="9" t="str">
        <f>'[1]TCE - ANEXO III - Preencher'!C261</f>
        <v>UPA CAXANGÁ - CG Nº 007/2022</v>
      </c>
      <c r="C252" s="10"/>
      <c r="D252" s="11" t="str">
        <f>'[1]TCE - ANEXO III - Preencher'!E261</f>
        <v>SIVALDO AUGUSTO RAMOS DE ARAUJO</v>
      </c>
      <c r="E252" s="9" t="str">
        <f>IF('[1]TCE - ANEXO III - Preencher'!F261="4 - Assistência Odontológica","2 - Outros Profissionais da Saúde",'[1]TCE - ANEXO III - Preencher'!F261)</f>
        <v>1 - Médico</v>
      </c>
      <c r="F252" s="12" t="str">
        <f>'[1]TCE - ANEXO III - Preencher'!G261</f>
        <v>2251-25</v>
      </c>
      <c r="G252" s="13" t="str">
        <f>IF('[1]TCE - ANEXO III - Preencher'!H261="","",'[1]TCE - ANEXO III - Preencher'!H261)</f>
        <v>07/2026</v>
      </c>
      <c r="H252" s="14" t="str">
        <f>'[1]TCE - ANEXO III - Preencher'!I261</f>
        <v>0,00</v>
      </c>
      <c r="I252" s="14">
        <f>'[1]TCE - ANEXO III - Preencher'!J261</f>
        <v>890.84</v>
      </c>
      <c r="J252" s="14">
        <f>'[1]TCE - ANEXO III - Preencher'!K261</f>
        <v>0</v>
      </c>
      <c r="K252" s="15">
        <f>'[1]TCE - ANEXO III - Preencher'!L261</f>
        <v>243.90700000000001</v>
      </c>
      <c r="L252" s="15">
        <f>'[1]TCE - ANEXO III - Preencher'!M261</f>
        <v>7.33</v>
      </c>
      <c r="M252" s="15">
        <f t="shared" si="19"/>
        <v>236.577</v>
      </c>
      <c r="N252" s="15">
        <f>'[1]TCE - ANEXO III - Preencher'!O261</f>
        <v>11.31</v>
      </c>
      <c r="O252" s="15">
        <f>'[1]TCE - ANEXO III - Preencher'!P261</f>
        <v>0</v>
      </c>
      <c r="P252" s="16">
        <f t="shared" si="20"/>
        <v>11.31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1138.7269999999999</v>
      </c>
    </row>
    <row r="253" spans="1:28" x14ac:dyDescent="0.2">
      <c r="A253" s="8">
        <f>IFERROR(VLOOKUP(B253,'[1]DADOS (OCULTAR)'!$Q$3:$S$136,3,0),"")</f>
        <v>9767633000609</v>
      </c>
      <c r="B253" s="9" t="str">
        <f>'[1]TCE - ANEXO III - Preencher'!C262</f>
        <v>UPA CAXANGÁ - CG Nº 007/2022</v>
      </c>
      <c r="C253" s="10"/>
      <c r="D253" s="11" t="str">
        <f>'[1]TCE - ANEXO III - Preencher'!E262</f>
        <v xml:space="preserve">SUELY RAMALHO DA SILVA 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2516-05</v>
      </c>
      <c r="G253" s="13" t="str">
        <f>IF('[1]TCE - ANEXO III - Preencher'!H262="","",'[1]TCE - ANEXO III - Preencher'!H262)</f>
        <v>07/2026</v>
      </c>
      <c r="H253" s="14" t="str">
        <f>'[1]TCE - ANEXO III - Preencher'!I262</f>
        <v>0,00</v>
      </c>
      <c r="I253" s="14">
        <f>'[1]TCE - ANEXO III - Preencher'!J262</f>
        <v>291.75</v>
      </c>
      <c r="J253" s="14">
        <f>'[1]TCE - ANEXO III - Preencher'!K262</f>
        <v>0</v>
      </c>
      <c r="K253" s="15">
        <f>'[1]TCE - ANEXO III - Preencher'!L262</f>
        <v>243.90700000000001</v>
      </c>
      <c r="L253" s="15">
        <f>'[1]TCE - ANEXO III - Preencher'!M262</f>
        <v>32.32</v>
      </c>
      <c r="M253" s="15">
        <f t="shared" si="19"/>
        <v>211.58700000000002</v>
      </c>
      <c r="N253" s="15">
        <f>'[1]TCE - ANEXO III - Preencher'!O262</f>
        <v>1.41</v>
      </c>
      <c r="O253" s="15">
        <f>'[1]TCE - ANEXO III - Preencher'!P262</f>
        <v>0</v>
      </c>
      <c r="P253" s="16">
        <f t="shared" si="20"/>
        <v>1.41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29.9</v>
      </c>
      <c r="Y253" s="15">
        <f>'[1]TCE - ANEXO III - Preencher'!Z262</f>
        <v>0</v>
      </c>
      <c r="Z253" s="16">
        <f t="shared" si="23"/>
        <v>29.9</v>
      </c>
      <c r="AA253" s="17" t="str">
        <f>IF('[1]TCE - ANEXO III - Preencher'!AB262="","",'[1]TCE - ANEXO III - Preencher'!AB262)</f>
        <v>Beneficio obrigatorio CCT Federacao – Plano Assistencial Agiben</v>
      </c>
      <c r="AB253" s="15">
        <f t="shared" si="18"/>
        <v>534.64700000000005</v>
      </c>
    </row>
    <row r="254" spans="1:28" x14ac:dyDescent="0.2">
      <c r="A254" s="8">
        <f>IFERROR(VLOOKUP(B254,'[1]DADOS (OCULTAR)'!$Q$3:$S$136,3,0),"")</f>
        <v>9767633000609</v>
      </c>
      <c r="B254" s="9" t="str">
        <f>'[1]TCE - ANEXO III - Preencher'!C263</f>
        <v>UPA CAXANGÁ - CG Nº 007/2022</v>
      </c>
      <c r="C254" s="10"/>
      <c r="D254" s="11" t="str">
        <f>'[1]TCE - ANEXO III - Preencher'!E263</f>
        <v>SUYANE CLEMENTINO DOS SANTOS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4110-05</v>
      </c>
      <c r="G254" s="13" t="str">
        <f>IF('[1]TCE - ANEXO III - Preencher'!H263="","",'[1]TCE - ANEXO III - Preencher'!H263)</f>
        <v>07/2026</v>
      </c>
      <c r="H254" s="14" t="str">
        <f>'[1]TCE - ANEXO III - Preencher'!I263</f>
        <v>0,00</v>
      </c>
      <c r="I254" s="14">
        <f>'[1]TCE - ANEXO III - Preencher'!J263</f>
        <v>185.99</v>
      </c>
      <c r="J254" s="14">
        <f>'[1]TCE - ANEXO III - Preencher'!K263</f>
        <v>0</v>
      </c>
      <c r="K254" s="15">
        <f>'[1]TCE - ANEXO III - Preencher'!L263</f>
        <v>243.90700000000001</v>
      </c>
      <c r="L254" s="15">
        <f>'[1]TCE - ANEXO III - Preencher'!M263</f>
        <v>32.32</v>
      </c>
      <c r="M254" s="15">
        <f t="shared" si="19"/>
        <v>211.58700000000002</v>
      </c>
      <c r="N254" s="15">
        <f>'[1]TCE - ANEXO III - Preencher'!O263</f>
        <v>1.41</v>
      </c>
      <c r="O254" s="15">
        <f>'[1]TCE - ANEXO III - Preencher'!P263</f>
        <v>0</v>
      </c>
      <c r="P254" s="16">
        <f t="shared" si="20"/>
        <v>1.41</v>
      </c>
      <c r="Q254" s="15">
        <f>'[1]TCE - ANEXO III - Preencher'!R263</f>
        <v>212.34549999999999</v>
      </c>
      <c r="R254" s="15">
        <f>'[1]TCE - ANEXO III - Preencher'!S263</f>
        <v>119.36</v>
      </c>
      <c r="S254" s="16">
        <f t="shared" si="21"/>
        <v>92.985499999999988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29.9</v>
      </c>
      <c r="Y254" s="15">
        <f>'[1]TCE - ANEXO III - Preencher'!Z263</f>
        <v>0</v>
      </c>
      <c r="Z254" s="16">
        <f t="shared" si="23"/>
        <v>29.9</v>
      </c>
      <c r="AA254" s="17" t="str">
        <f>IF('[1]TCE - ANEXO III - Preencher'!AB263="","",'[1]TCE - ANEXO III - Preencher'!AB263)</f>
        <v>Beneficio obrigatorio CCT Federacao – Plano Assistencial Agiben</v>
      </c>
      <c r="AB254" s="15">
        <f t="shared" si="18"/>
        <v>521.87250000000006</v>
      </c>
    </row>
    <row r="255" spans="1:28" x14ac:dyDescent="0.2">
      <c r="A255" s="8">
        <f>IFERROR(VLOOKUP(B255,'[1]DADOS (OCULTAR)'!$Q$3:$S$136,3,0),"")</f>
        <v>9767633000609</v>
      </c>
      <c r="B255" s="9" t="str">
        <f>'[1]TCE - ANEXO III - Preencher'!C264</f>
        <v>UPA CAXANGÁ - CG Nº 007/2022</v>
      </c>
      <c r="C255" s="10"/>
      <c r="D255" s="11" t="str">
        <f>'[1]TCE - ANEXO III - Preencher'!E264</f>
        <v>SUZIANE GOMES FERREIRA CAVALCANTI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 t="str">
        <f>IF('[1]TCE - ANEXO III - Preencher'!H264="","",'[1]TCE - ANEXO III - Preencher'!H264)</f>
        <v>07/2026</v>
      </c>
      <c r="H255" s="14" t="str">
        <f>'[1]TCE - ANEXO III - Preencher'!I264</f>
        <v>0,00</v>
      </c>
      <c r="I255" s="14">
        <f>'[1]TCE - ANEXO III - Preencher'!J264</f>
        <v>170.24</v>
      </c>
      <c r="J255" s="14">
        <f>'[1]TCE - ANEXO III - Preencher'!K264</f>
        <v>0</v>
      </c>
      <c r="K255" s="15">
        <f>'[1]TCE - ANEXO III - Preencher'!L264</f>
        <v>243.90700000000001</v>
      </c>
      <c r="L255" s="15">
        <f>'[1]TCE - ANEXO III - Preencher'!M264</f>
        <v>16.21</v>
      </c>
      <c r="M255" s="15">
        <f t="shared" si="19"/>
        <v>227.697</v>
      </c>
      <c r="N255" s="15">
        <f>'[1]TCE - ANEXO III - Preencher'!O264</f>
        <v>1.41</v>
      </c>
      <c r="O255" s="15">
        <f>'[1]TCE - ANEXO III - Preencher'!P264</f>
        <v>0</v>
      </c>
      <c r="P255" s="16">
        <f t="shared" si="20"/>
        <v>1.41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1704</v>
      </c>
      <c r="Y255" s="15">
        <f>'[1]TCE - ANEXO III - Preencher'!Z264</f>
        <v>0</v>
      </c>
      <c r="Z255" s="16">
        <f t="shared" si="23"/>
        <v>1704</v>
      </c>
      <c r="AA255" s="17" t="str">
        <f>IF('[1]TCE - ANEXO III - Preencher'!AB264="","",'[1]TCE - ANEXO III - Preencher'!AB264)</f>
        <v>Abono assistencial financeiro – complemento Piso da Enfermagem</v>
      </c>
      <c r="AB255" s="15">
        <f t="shared" si="18"/>
        <v>2103.3470000000002</v>
      </c>
    </row>
    <row r="256" spans="1:28" x14ac:dyDescent="0.2">
      <c r="A256" s="8">
        <f>IFERROR(VLOOKUP(B256,'[1]DADOS (OCULTAR)'!$Q$3:$S$136,3,0),"")</f>
        <v>9767633000609</v>
      </c>
      <c r="B256" s="9" t="str">
        <f>'[1]TCE - ANEXO III - Preencher'!C265</f>
        <v>UPA CAXANGÁ - CG Nº 007/2022</v>
      </c>
      <c r="C256" s="10"/>
      <c r="D256" s="11" t="str">
        <f>'[1]TCE - ANEXO III - Preencher'!E265</f>
        <v xml:space="preserve">TAMIRES CAMILA DE ALMEIDA 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 t="str">
        <f>IF('[1]TCE - ANEXO III - Preencher'!H265="","",'[1]TCE - ANEXO III - Preencher'!H265)</f>
        <v>07/2026</v>
      </c>
      <c r="H256" s="14" t="str">
        <f>'[1]TCE - ANEXO III - Preencher'!I265</f>
        <v>0,00</v>
      </c>
      <c r="I256" s="14">
        <f>'[1]TCE - ANEXO III - Preencher'!J265</f>
        <v>163.61000000000001</v>
      </c>
      <c r="J256" s="14">
        <f>'[1]TCE - ANEXO III - Preencher'!K265</f>
        <v>0</v>
      </c>
      <c r="K256" s="15">
        <f>'[1]TCE - ANEXO III - Preencher'!L265</f>
        <v>243.90700000000001</v>
      </c>
      <c r="L256" s="15">
        <f>'[1]TCE - ANEXO III - Preencher'!M265</f>
        <v>16.21</v>
      </c>
      <c r="M256" s="15">
        <f t="shared" si="19"/>
        <v>227.697</v>
      </c>
      <c r="N256" s="15">
        <f>'[1]TCE - ANEXO III - Preencher'!O265</f>
        <v>1.41</v>
      </c>
      <c r="O256" s="15">
        <f>'[1]TCE - ANEXO III - Preencher'!P265</f>
        <v>0</v>
      </c>
      <c r="P256" s="16">
        <f t="shared" si="20"/>
        <v>1.41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1704</v>
      </c>
      <c r="Y256" s="15">
        <f>'[1]TCE - ANEXO III - Preencher'!Z265</f>
        <v>0</v>
      </c>
      <c r="Z256" s="16">
        <f t="shared" si="23"/>
        <v>1704</v>
      </c>
      <c r="AA256" s="17" t="str">
        <f>IF('[1]TCE - ANEXO III - Preencher'!AB265="","",'[1]TCE - ANEXO III - Preencher'!AB265)</f>
        <v>Abono assistencial financeiro – complemento Piso da Enfermagem</v>
      </c>
      <c r="AB256" s="15">
        <f t="shared" si="18"/>
        <v>2096.7170000000001</v>
      </c>
    </row>
    <row r="257" spans="1:28" x14ac:dyDescent="0.2">
      <c r="A257" s="8">
        <f>IFERROR(VLOOKUP(B257,'[1]DADOS (OCULTAR)'!$Q$3:$S$136,3,0),"")</f>
        <v>9767633000609</v>
      </c>
      <c r="B257" s="9" t="str">
        <f>'[1]TCE - ANEXO III - Preencher'!C266</f>
        <v>UPA CAXANGÁ - CG Nº 007/2022</v>
      </c>
      <c r="C257" s="10"/>
      <c r="D257" s="11" t="str">
        <f>'[1]TCE - ANEXO III - Preencher'!E266</f>
        <v>TASSIANA MARIA LINS MARTINS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3222-05</v>
      </c>
      <c r="G257" s="13" t="str">
        <f>IF('[1]TCE - ANEXO III - Preencher'!H266="","",'[1]TCE - ANEXO III - Preencher'!H266)</f>
        <v>07/2026</v>
      </c>
      <c r="H257" s="14" t="str">
        <f>'[1]TCE - ANEXO III - Preencher'!I266</f>
        <v>0,00</v>
      </c>
      <c r="I257" s="14">
        <f>'[1]TCE - ANEXO III - Preencher'!J266</f>
        <v>167.77</v>
      </c>
      <c r="J257" s="14">
        <f>'[1]TCE - ANEXO III - Preencher'!K266</f>
        <v>0</v>
      </c>
      <c r="K257" s="15">
        <f>'[1]TCE - ANEXO III - Preencher'!L266</f>
        <v>243.90700000000001</v>
      </c>
      <c r="L257" s="15">
        <f>'[1]TCE - ANEXO III - Preencher'!M266</f>
        <v>16.21</v>
      </c>
      <c r="M257" s="15">
        <f t="shared" si="19"/>
        <v>227.697</v>
      </c>
      <c r="N257" s="15">
        <f>'[1]TCE - ANEXO III - Preencher'!O266</f>
        <v>1.41</v>
      </c>
      <c r="O257" s="15">
        <f>'[1]TCE - ANEXO III - Preencher'!P266</f>
        <v>0</v>
      </c>
      <c r="P257" s="16">
        <f t="shared" si="20"/>
        <v>1.41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1704</v>
      </c>
      <c r="Y257" s="15">
        <f>'[1]TCE - ANEXO III - Preencher'!Z266</f>
        <v>0</v>
      </c>
      <c r="Z257" s="16">
        <f t="shared" si="23"/>
        <v>1704</v>
      </c>
      <c r="AA257" s="17" t="str">
        <f>IF('[1]TCE - ANEXO III - Preencher'!AB266="","",'[1]TCE - ANEXO III - Preencher'!AB266)</f>
        <v>Abono assistencial financeiro – complemento Piso da Enfermagem</v>
      </c>
      <c r="AB257" s="15">
        <f t="shared" si="18"/>
        <v>2100.877</v>
      </c>
    </row>
    <row r="258" spans="1:28" x14ac:dyDescent="0.2">
      <c r="A258" s="8">
        <f>IFERROR(VLOOKUP(B258,'[1]DADOS (OCULTAR)'!$Q$3:$S$136,3,0),"")</f>
        <v>9767633000609</v>
      </c>
      <c r="B258" s="9" t="str">
        <f>'[1]TCE - ANEXO III - Preencher'!C267</f>
        <v>UPA CAXANGÁ - CG Nº 007/2022</v>
      </c>
      <c r="C258" s="10"/>
      <c r="D258" s="11" t="str">
        <f>'[1]TCE - ANEXO III - Preencher'!E267</f>
        <v xml:space="preserve">TATIANE CESAR PESSOA DA SILVA 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 t="str">
        <f>IF('[1]TCE - ANEXO III - Preencher'!H267="","",'[1]TCE - ANEXO III - Preencher'!H267)</f>
        <v>07/2026</v>
      </c>
      <c r="H258" s="14" t="str">
        <f>'[1]TCE - ANEXO III - Preencher'!I267</f>
        <v>0,00</v>
      </c>
      <c r="I258" s="14">
        <f>'[1]TCE - ANEXO III - Preencher'!J267</f>
        <v>142.44999999999999</v>
      </c>
      <c r="J258" s="14">
        <f>'[1]TCE - ANEXO III - Preencher'!K267</f>
        <v>0</v>
      </c>
      <c r="K258" s="15">
        <f>'[1]TCE - ANEXO III - Preencher'!L267</f>
        <v>243.90700000000001</v>
      </c>
      <c r="L258" s="15">
        <f>'[1]TCE - ANEXO III - Preencher'!M267</f>
        <v>16.21</v>
      </c>
      <c r="M258" s="15">
        <f t="shared" si="19"/>
        <v>227.697</v>
      </c>
      <c r="N258" s="15">
        <f>'[1]TCE - ANEXO III - Preencher'!O267</f>
        <v>1.41</v>
      </c>
      <c r="O258" s="15">
        <f>'[1]TCE - ANEXO III - Preencher'!P267</f>
        <v>0</v>
      </c>
      <c r="P258" s="16">
        <f t="shared" si="20"/>
        <v>1.41</v>
      </c>
      <c r="Q258" s="15">
        <f>'[1]TCE - ANEXO III - Preencher'!R267</f>
        <v>293.34550000000002</v>
      </c>
      <c r="R258" s="15">
        <f>'[1]TCE - ANEXO III - Preencher'!S267</f>
        <v>97.26</v>
      </c>
      <c r="S258" s="16">
        <f t="shared" si="21"/>
        <v>196.08550000000002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1704</v>
      </c>
      <c r="Y258" s="15">
        <f>'[1]TCE - ANEXO III - Preencher'!Z267</f>
        <v>0</v>
      </c>
      <c r="Z258" s="16">
        <f t="shared" si="23"/>
        <v>1704</v>
      </c>
      <c r="AA258" s="17" t="str">
        <f>IF('[1]TCE - ANEXO III - Preencher'!AB267="","",'[1]TCE - ANEXO III - Preencher'!AB267)</f>
        <v>Abono assistencial financeiro – complemento Piso da Enfermagem</v>
      </c>
      <c r="AB258" s="15">
        <f t="shared" si="18"/>
        <v>2271.6424999999999</v>
      </c>
    </row>
    <row r="259" spans="1:28" x14ac:dyDescent="0.2">
      <c r="A259" s="8">
        <f>IFERROR(VLOOKUP(B259,'[1]DADOS (OCULTAR)'!$Q$3:$S$136,3,0),"")</f>
        <v>9767633000609</v>
      </c>
      <c r="B259" s="9" t="str">
        <f>'[1]TCE - ANEXO III - Preencher'!C268</f>
        <v>UPA CAXANGÁ - CG Nº 007/2022</v>
      </c>
      <c r="C259" s="10"/>
      <c r="D259" s="11" t="str">
        <f>'[1]TCE - ANEXO III - Preencher'!E268</f>
        <v>TATIANE SOARES TORRES BEZERRA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2235-05</v>
      </c>
      <c r="G259" s="13" t="str">
        <f>IF('[1]TCE - ANEXO III - Preencher'!H268="","",'[1]TCE - ANEXO III - Preencher'!H268)</f>
        <v>07/2026</v>
      </c>
      <c r="H259" s="14" t="str">
        <f>'[1]TCE - ANEXO III - Preencher'!I268</f>
        <v>0,00</v>
      </c>
      <c r="I259" s="14">
        <f>'[1]TCE - ANEXO III - Preencher'!J268</f>
        <v>181.26</v>
      </c>
      <c r="J259" s="14">
        <f>'[1]TCE - ANEXO III - Preencher'!K268</f>
        <v>0</v>
      </c>
      <c r="K259" s="15">
        <f>'[1]TCE - ANEXO III - Preencher'!L268</f>
        <v>243.90700000000001</v>
      </c>
      <c r="L259" s="15">
        <f>'[1]TCE - ANEXO III - Preencher'!M268</f>
        <v>2.79</v>
      </c>
      <c r="M259" s="15">
        <f t="shared" si="19"/>
        <v>241.11700000000002</v>
      </c>
      <c r="N259" s="15">
        <f>'[1]TCE - ANEXO III - Preencher'!O268</f>
        <v>2.83</v>
      </c>
      <c r="O259" s="15">
        <f>'[1]TCE - ANEXO III - Preencher'!P268</f>
        <v>0</v>
      </c>
      <c r="P259" s="16">
        <f t="shared" si="20"/>
        <v>2.83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2459.15</v>
      </c>
      <c r="Y259" s="15">
        <f>'[1]TCE - ANEXO III - Preencher'!Z268</f>
        <v>0</v>
      </c>
      <c r="Z259" s="16">
        <f t="shared" si="23"/>
        <v>2459.15</v>
      </c>
      <c r="AA259" s="17" t="str">
        <f>IF('[1]TCE - ANEXO III - Preencher'!AB268="","",'[1]TCE - ANEXO III - Preencher'!AB268)</f>
        <v>Abono assistencial financeiro – complemento Piso da Enfermagem</v>
      </c>
      <c r="AB259" s="15">
        <f t="shared" ref="AB259:AB322" si="24">H259+I259+J259+M259+P259+S259+V259+Z259</f>
        <v>2884.357</v>
      </c>
    </row>
    <row r="260" spans="1:28" x14ac:dyDescent="0.2">
      <c r="A260" s="8">
        <f>IFERROR(VLOOKUP(B260,'[1]DADOS (OCULTAR)'!$Q$3:$S$136,3,0),"")</f>
        <v>9767633000609</v>
      </c>
      <c r="B260" s="9" t="str">
        <f>'[1]TCE - ANEXO III - Preencher'!C269</f>
        <v>UPA CAXANGÁ - CG Nº 007/2022</v>
      </c>
      <c r="C260" s="10"/>
      <c r="D260" s="11" t="str">
        <f>'[1]TCE - ANEXO III - Preencher'!E269</f>
        <v xml:space="preserve">THAYS MIRELLE DOS SANTOS LIMA 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4110-05</v>
      </c>
      <c r="G260" s="13" t="str">
        <f>IF('[1]TCE - ANEXO III - Preencher'!H269="","",'[1]TCE - ANEXO III - Preencher'!H269)</f>
        <v>07/2026</v>
      </c>
      <c r="H260" s="14" t="str">
        <f>'[1]TCE - ANEXO III - Preencher'!I269</f>
        <v>0,00</v>
      </c>
      <c r="I260" s="14">
        <f>'[1]TCE - ANEXO III - Preencher'!J269</f>
        <v>15.23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1.41</v>
      </c>
      <c r="O260" s="15">
        <f>'[1]TCE - ANEXO III - Preencher'!P269</f>
        <v>0</v>
      </c>
      <c r="P260" s="16">
        <f t="shared" ref="P260:P323" si="26">N260-O260</f>
        <v>1.41</v>
      </c>
      <c r="Q260" s="15">
        <f>'[1]TCE - ANEXO III - Preencher'!R269</f>
        <v>419.34550000000002</v>
      </c>
      <c r="R260" s="15">
        <f>'[1]TCE - ANEXO III - Preencher'!S269</f>
        <v>45.69</v>
      </c>
      <c r="S260" s="16">
        <f t="shared" ref="S260:S323" si="27">Q260-R260</f>
        <v>373.65550000000002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29.9</v>
      </c>
      <c r="Y260" s="15">
        <f>'[1]TCE - ANEXO III - Preencher'!Z269</f>
        <v>0</v>
      </c>
      <c r="Z260" s="16">
        <f t="shared" ref="Z260:Z323" si="29">X260-Y260</f>
        <v>29.9</v>
      </c>
      <c r="AA260" s="17" t="str">
        <f>IF('[1]TCE - ANEXO III - Preencher'!AB269="","",'[1]TCE - ANEXO III - Preencher'!AB269)</f>
        <v>Beneficio obrigatorio CCT Federacao – Plano Assistencial Agiben</v>
      </c>
      <c r="AB260" s="15">
        <f t="shared" si="24"/>
        <v>420.19549999999998</v>
      </c>
    </row>
    <row r="261" spans="1:28" x14ac:dyDescent="0.2">
      <c r="A261" s="8">
        <f>IFERROR(VLOOKUP(B261,'[1]DADOS (OCULTAR)'!$Q$3:$S$136,3,0),"")</f>
        <v>9767633000609</v>
      </c>
      <c r="B261" s="9" t="str">
        <f>'[1]TCE - ANEXO III - Preencher'!C270</f>
        <v>UPA CAXANGÁ - CG Nº 007/2022</v>
      </c>
      <c r="C261" s="10"/>
      <c r="D261" s="11" t="str">
        <f>'[1]TCE - ANEXO III - Preencher'!E270</f>
        <v xml:space="preserve">THIAGO ALMEIDA MONTEIRO 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3241-15</v>
      </c>
      <c r="G261" s="13" t="str">
        <f>IF('[1]TCE - ANEXO III - Preencher'!H270="","",'[1]TCE - ANEXO III - Preencher'!H270)</f>
        <v>07/2026</v>
      </c>
      <c r="H261" s="14" t="str">
        <f>'[1]TCE - ANEXO III - Preencher'!I270</f>
        <v>0,00</v>
      </c>
      <c r="I261" s="14">
        <f>'[1]TCE - ANEXO III - Preencher'!J270</f>
        <v>349.8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1.41</v>
      </c>
      <c r="O261" s="15">
        <f>'[1]TCE - ANEXO III - Preencher'!P270</f>
        <v>0</v>
      </c>
      <c r="P261" s="16">
        <f t="shared" si="26"/>
        <v>1.41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351.21000000000004</v>
      </c>
    </row>
    <row r="262" spans="1:28" x14ac:dyDescent="0.2">
      <c r="A262" s="8">
        <f>IFERROR(VLOOKUP(B262,'[1]DADOS (OCULTAR)'!$Q$3:$S$136,3,0),"")</f>
        <v>9767633000609</v>
      </c>
      <c r="B262" s="9" t="str">
        <f>'[1]TCE - ANEXO III - Preencher'!C271</f>
        <v>UPA CAXANGÁ - CG Nº 007/2022</v>
      </c>
      <c r="C262" s="10"/>
      <c r="D262" s="11" t="str">
        <f>'[1]TCE - ANEXO III - Preencher'!E271</f>
        <v xml:space="preserve">THIAGO JOSE DOS SANTOS 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 t="str">
        <f>IF('[1]TCE - ANEXO III - Preencher'!H271="","",'[1]TCE - ANEXO III - Preencher'!H271)</f>
        <v>07/2026</v>
      </c>
      <c r="H262" s="14" t="str">
        <f>'[1]TCE - ANEXO III - Preencher'!I271</f>
        <v>0,00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227.2</v>
      </c>
      <c r="Y262" s="15">
        <f>'[1]TCE - ANEXO III - Preencher'!Z271</f>
        <v>0</v>
      </c>
      <c r="Z262" s="16">
        <f t="shared" si="29"/>
        <v>227.2</v>
      </c>
      <c r="AA262" s="17" t="str">
        <f>IF('[1]TCE - ANEXO III - Preencher'!AB271="","",'[1]TCE - ANEXO III - Preencher'!AB271)</f>
        <v>Abono assistencial financeiro – complemento Piso da Enfermagem</v>
      </c>
      <c r="AB262" s="15">
        <f t="shared" si="24"/>
        <v>227.2</v>
      </c>
    </row>
    <row r="263" spans="1:28" x14ac:dyDescent="0.2">
      <c r="A263" s="8">
        <f>IFERROR(VLOOKUP(B263,'[1]DADOS (OCULTAR)'!$Q$3:$S$136,3,0),"")</f>
        <v>9767633000609</v>
      </c>
      <c r="B263" s="9" t="str">
        <f>'[1]TCE - ANEXO III - Preencher'!C272</f>
        <v>UPA CAXANGÁ - CG Nº 007/2022</v>
      </c>
      <c r="C263" s="10"/>
      <c r="D263" s="11" t="str">
        <f>'[1]TCE - ANEXO III - Preencher'!E272</f>
        <v>THUANNY NATALIA ALVES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2235-05</v>
      </c>
      <c r="G263" s="13" t="str">
        <f>IF('[1]TCE - ANEXO III - Preencher'!H272="","",'[1]TCE - ANEXO III - Preencher'!H272)</f>
        <v>07/2026</v>
      </c>
      <c r="H263" s="14" t="str">
        <f>'[1]TCE - ANEXO III - Preencher'!I272</f>
        <v>0,00</v>
      </c>
      <c r="I263" s="14">
        <f>'[1]TCE - ANEXO III - Preencher'!J272</f>
        <v>181.36</v>
      </c>
      <c r="J263" s="14">
        <f>'[1]TCE - ANEXO III - Preencher'!K272</f>
        <v>0</v>
      </c>
      <c r="K263" s="15">
        <f>'[1]TCE - ANEXO III - Preencher'!L272</f>
        <v>243.90700000000001</v>
      </c>
      <c r="L263" s="15">
        <f>'[1]TCE - ANEXO III - Preencher'!M272</f>
        <v>2.79</v>
      </c>
      <c r="M263" s="15">
        <f t="shared" si="25"/>
        <v>241.11700000000002</v>
      </c>
      <c r="N263" s="15">
        <f>'[1]TCE - ANEXO III - Preencher'!O272</f>
        <v>2.83</v>
      </c>
      <c r="O263" s="15">
        <f>'[1]TCE - ANEXO III - Preencher'!P272</f>
        <v>0</v>
      </c>
      <c r="P263" s="16">
        <f t="shared" si="26"/>
        <v>2.83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2459.15</v>
      </c>
      <c r="Y263" s="15">
        <f>'[1]TCE - ANEXO III - Preencher'!Z272</f>
        <v>0</v>
      </c>
      <c r="Z263" s="16">
        <f t="shared" si="29"/>
        <v>2459.15</v>
      </c>
      <c r="AA263" s="17" t="str">
        <f>IF('[1]TCE - ANEXO III - Preencher'!AB272="","",'[1]TCE - ANEXO III - Preencher'!AB272)</f>
        <v>Abono assistencial financeiro – complemento Piso da Enfermagem</v>
      </c>
      <c r="AB263" s="15">
        <f t="shared" si="24"/>
        <v>2884.4570000000003</v>
      </c>
    </row>
    <row r="264" spans="1:28" x14ac:dyDescent="0.2">
      <c r="A264" s="8">
        <f>IFERROR(VLOOKUP(B264,'[1]DADOS (OCULTAR)'!$Q$3:$S$136,3,0),"")</f>
        <v>9767633000609</v>
      </c>
      <c r="B264" s="9" t="str">
        <f>'[1]TCE - ANEXO III - Preencher'!C273</f>
        <v>UPA CAXANGÁ - CG Nº 007/2022</v>
      </c>
      <c r="C264" s="10"/>
      <c r="D264" s="11" t="str">
        <f>'[1]TCE - ANEXO III - Preencher'!E273</f>
        <v xml:space="preserve">VALERIA DA SILVA BRITO 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3222-05</v>
      </c>
      <c r="G264" s="13" t="str">
        <f>IF('[1]TCE - ANEXO III - Preencher'!H273="","",'[1]TCE - ANEXO III - Preencher'!H273)</f>
        <v>07/2026</v>
      </c>
      <c r="H264" s="14" t="str">
        <f>'[1]TCE - ANEXO III - Preencher'!I273</f>
        <v>0,00</v>
      </c>
      <c r="I264" s="14">
        <f>'[1]TCE - ANEXO III - Preencher'!J273</f>
        <v>163.61000000000001</v>
      </c>
      <c r="J264" s="14">
        <f>'[1]TCE - ANEXO III - Preencher'!K273</f>
        <v>0</v>
      </c>
      <c r="K264" s="15">
        <f>'[1]TCE - ANEXO III - Preencher'!L273</f>
        <v>243.90700000000001</v>
      </c>
      <c r="L264" s="15">
        <f>'[1]TCE - ANEXO III - Preencher'!M273</f>
        <v>16.21</v>
      </c>
      <c r="M264" s="15">
        <f t="shared" si="25"/>
        <v>227.697</v>
      </c>
      <c r="N264" s="15">
        <f>'[1]TCE - ANEXO III - Preencher'!O273</f>
        <v>1.41</v>
      </c>
      <c r="O264" s="15">
        <f>'[1]TCE - ANEXO III - Preencher'!P273</f>
        <v>0</v>
      </c>
      <c r="P264" s="16">
        <f t="shared" si="26"/>
        <v>1.41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1704</v>
      </c>
      <c r="Y264" s="15">
        <f>'[1]TCE - ANEXO III - Preencher'!Z273</f>
        <v>0</v>
      </c>
      <c r="Z264" s="16">
        <f t="shared" si="29"/>
        <v>1704</v>
      </c>
      <c r="AA264" s="17" t="str">
        <f>IF('[1]TCE - ANEXO III - Preencher'!AB273="","",'[1]TCE - ANEXO III - Preencher'!AB273)</f>
        <v>Abono assistencial financeiro – complemento Piso da Enfermagem</v>
      </c>
      <c r="AB264" s="15">
        <f t="shared" si="24"/>
        <v>2096.7170000000001</v>
      </c>
    </row>
    <row r="265" spans="1:28" x14ac:dyDescent="0.2">
      <c r="A265" s="8">
        <f>IFERROR(VLOOKUP(B265,'[1]DADOS (OCULTAR)'!$Q$3:$S$136,3,0),"")</f>
        <v>9767633000609</v>
      </c>
      <c r="B265" s="9" t="str">
        <f>'[1]TCE - ANEXO III - Preencher'!C274</f>
        <v>UPA CAXANGÁ - CG Nº 007/2022</v>
      </c>
      <c r="C265" s="10"/>
      <c r="D265" s="11" t="str">
        <f>'[1]TCE - ANEXO III - Preencher'!E274</f>
        <v xml:space="preserve">VANESSA MENDES DA SILVA COSTA 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 t="str">
        <f>IF('[1]TCE - ANEXO III - Preencher'!H274="","",'[1]TCE - ANEXO III - Preencher'!H274)</f>
        <v>07/2026</v>
      </c>
      <c r="H265" s="14" t="str">
        <f>'[1]TCE - ANEXO III - Preencher'!I274</f>
        <v>0,00</v>
      </c>
      <c r="I265" s="14">
        <f>'[1]TCE - ANEXO III - Preencher'!J274</f>
        <v>163.61000000000001</v>
      </c>
      <c r="J265" s="14">
        <f>'[1]TCE - ANEXO III - Preencher'!K274</f>
        <v>0</v>
      </c>
      <c r="K265" s="15">
        <f>'[1]TCE - ANEXO III - Preencher'!L274</f>
        <v>243.90700000000001</v>
      </c>
      <c r="L265" s="15">
        <f>'[1]TCE - ANEXO III - Preencher'!M274</f>
        <v>16.21</v>
      </c>
      <c r="M265" s="15">
        <f t="shared" si="25"/>
        <v>227.697</v>
      </c>
      <c r="N265" s="15">
        <f>'[1]TCE - ANEXO III - Preencher'!O274</f>
        <v>1.41</v>
      </c>
      <c r="O265" s="15">
        <f>'[1]TCE - ANEXO III - Preencher'!P274</f>
        <v>0</v>
      </c>
      <c r="P265" s="16">
        <f t="shared" si="26"/>
        <v>1.41</v>
      </c>
      <c r="Q265" s="15">
        <f>'[1]TCE - ANEXO III - Preencher'!R274</f>
        <v>149.34549999999999</v>
      </c>
      <c r="R265" s="15">
        <f>'[1]TCE - ANEXO III - Preencher'!S274</f>
        <v>97.26</v>
      </c>
      <c r="S265" s="16">
        <f t="shared" si="27"/>
        <v>52.085499999999982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1704</v>
      </c>
      <c r="Y265" s="15">
        <f>'[1]TCE - ANEXO III - Preencher'!Z274</f>
        <v>0</v>
      </c>
      <c r="Z265" s="16">
        <f t="shared" si="29"/>
        <v>1704</v>
      </c>
      <c r="AA265" s="17" t="str">
        <f>IF('[1]TCE - ANEXO III - Preencher'!AB274="","",'[1]TCE - ANEXO III - Preencher'!AB274)</f>
        <v>Abono assistencial financeiro – complemento Piso da Enfermagem</v>
      </c>
      <c r="AB265" s="15">
        <f t="shared" si="24"/>
        <v>2148.8024999999998</v>
      </c>
    </row>
    <row r="266" spans="1:28" x14ac:dyDescent="0.2">
      <c r="A266" s="8">
        <f>IFERROR(VLOOKUP(B266,'[1]DADOS (OCULTAR)'!$Q$3:$S$136,3,0),"")</f>
        <v>9767633000609</v>
      </c>
      <c r="B266" s="9" t="str">
        <f>'[1]TCE - ANEXO III - Preencher'!C275</f>
        <v>UPA CAXANGÁ - CG Nº 007/2022</v>
      </c>
      <c r="C266" s="10"/>
      <c r="D266" s="11" t="str">
        <f>'[1]TCE - ANEXO III - Preencher'!E275</f>
        <v xml:space="preserve">VICTOR HUGO LIRA DA SILVA </v>
      </c>
      <c r="E266" s="9" t="str">
        <f>IF('[1]TCE - ANEXO III - Preencher'!F275="4 - Assistência Odontológica","2 - Outros Profissionais da Saúde",'[1]TCE - ANEXO III - Preencher'!F275)</f>
        <v>3 - Administrativo</v>
      </c>
      <c r="F266" s="12" t="str">
        <f>'[1]TCE - ANEXO III - Preencher'!G275</f>
        <v>3132-20</v>
      </c>
      <c r="G266" s="13" t="str">
        <f>IF('[1]TCE - ANEXO III - Preencher'!H275="","",'[1]TCE - ANEXO III - Preencher'!H275)</f>
        <v>07/2026</v>
      </c>
      <c r="H266" s="14" t="str">
        <f>'[1]TCE - ANEXO III - Preencher'!I275</f>
        <v>0,00</v>
      </c>
      <c r="I266" s="14">
        <f>'[1]TCE - ANEXO III - Preencher'!J275</f>
        <v>227.79</v>
      </c>
      <c r="J266" s="14">
        <f>'[1]TCE - ANEXO III - Preencher'!K275</f>
        <v>0</v>
      </c>
      <c r="K266" s="15">
        <f>'[1]TCE - ANEXO III - Preencher'!L275</f>
        <v>243.90700000000001</v>
      </c>
      <c r="L266" s="15">
        <f>'[1]TCE - ANEXO III - Preencher'!M275</f>
        <v>32.32</v>
      </c>
      <c r="M266" s="15">
        <f t="shared" si="25"/>
        <v>211.58700000000002</v>
      </c>
      <c r="N266" s="15">
        <f>'[1]TCE - ANEXO III - Preencher'!O275</f>
        <v>1.41</v>
      </c>
      <c r="O266" s="15">
        <f>'[1]TCE - ANEXO III - Preencher'!P275</f>
        <v>0</v>
      </c>
      <c r="P266" s="16">
        <f t="shared" si="26"/>
        <v>1.41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29.9</v>
      </c>
      <c r="Y266" s="15">
        <f>'[1]TCE - ANEXO III - Preencher'!Z275</f>
        <v>0</v>
      </c>
      <c r="Z266" s="16">
        <f t="shared" si="29"/>
        <v>29.9</v>
      </c>
      <c r="AA266" s="17" t="str">
        <f>IF('[1]TCE - ANEXO III - Preencher'!AB275="","",'[1]TCE - ANEXO III - Preencher'!AB275)</f>
        <v>Beneficio obrigatorio CCT Federacao – Plano Assistencial Agiben</v>
      </c>
      <c r="AB266" s="15">
        <f t="shared" si="24"/>
        <v>470.68700000000001</v>
      </c>
    </row>
    <row r="267" spans="1:28" x14ac:dyDescent="0.2">
      <c r="A267" s="8">
        <f>IFERROR(VLOOKUP(B267,'[1]DADOS (OCULTAR)'!$Q$3:$S$136,3,0),"")</f>
        <v>9767633000609</v>
      </c>
      <c r="B267" s="9" t="str">
        <f>'[1]TCE - ANEXO III - Preencher'!C276</f>
        <v>UPA CAXANGÁ - CG Nº 007/2022</v>
      </c>
      <c r="C267" s="10"/>
      <c r="D267" s="11" t="str">
        <f>'[1]TCE - ANEXO III - Preencher'!E276</f>
        <v xml:space="preserve">VINICIUS HERMANN CORDEIRO DE FRANCA  </v>
      </c>
      <c r="E267" s="9" t="str">
        <f>IF('[1]TCE - ANEXO III - Preencher'!F276="4 - Assistência Odontológica","2 - Outros Profissionais da Saúde",'[1]TCE - ANEXO III - Preencher'!F276)</f>
        <v>3 - Administrativo</v>
      </c>
      <c r="F267" s="12" t="str">
        <f>'[1]TCE - ANEXO III - Preencher'!G276</f>
        <v>3132-20</v>
      </c>
      <c r="G267" s="13" t="str">
        <f>IF('[1]TCE - ANEXO III - Preencher'!H276="","",'[1]TCE - ANEXO III - Preencher'!H276)</f>
        <v>07/2026</v>
      </c>
      <c r="H267" s="14" t="str">
        <f>'[1]TCE - ANEXO III - Preencher'!I276</f>
        <v>0,00</v>
      </c>
      <c r="I267" s="14">
        <f>'[1]TCE - ANEXO III - Preencher'!J276</f>
        <v>331.29</v>
      </c>
      <c r="J267" s="14">
        <f>'[1]TCE - ANEXO III - Preencher'!K276</f>
        <v>0</v>
      </c>
      <c r="K267" s="15">
        <f>'[1]TCE - ANEXO III - Preencher'!L276</f>
        <v>243.90700000000001</v>
      </c>
      <c r="L267" s="15">
        <f>'[1]TCE - ANEXO III - Preencher'!M276</f>
        <v>32.32</v>
      </c>
      <c r="M267" s="15">
        <f t="shared" si="25"/>
        <v>211.58700000000002</v>
      </c>
      <c r="N267" s="15">
        <f>'[1]TCE - ANEXO III - Preencher'!O276</f>
        <v>1.41</v>
      </c>
      <c r="O267" s="15">
        <f>'[1]TCE - ANEXO III - Preencher'!P276</f>
        <v>0</v>
      </c>
      <c r="P267" s="16">
        <f t="shared" si="26"/>
        <v>1.41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29.9</v>
      </c>
      <c r="Y267" s="15">
        <f>'[1]TCE - ANEXO III - Preencher'!Z276</f>
        <v>0</v>
      </c>
      <c r="Z267" s="16">
        <f t="shared" si="29"/>
        <v>29.9</v>
      </c>
      <c r="AA267" s="17" t="str">
        <f>IF('[1]TCE - ANEXO III - Preencher'!AB276="","",'[1]TCE - ANEXO III - Preencher'!AB276)</f>
        <v>Beneficio obrigatorio CCT Federacao – Plano Assistencial Agiben</v>
      </c>
      <c r="AB267" s="15">
        <f t="shared" si="24"/>
        <v>574.18700000000001</v>
      </c>
    </row>
    <row r="268" spans="1:28" x14ac:dyDescent="0.2">
      <c r="A268" s="8">
        <f>IFERROR(VLOOKUP(B268,'[1]DADOS (OCULTAR)'!$Q$3:$S$136,3,0),"")</f>
        <v>9767633000609</v>
      </c>
      <c r="B268" s="9" t="str">
        <f>'[1]TCE - ANEXO III - Preencher'!C277</f>
        <v>UPA CAXANGÁ - CG Nº 007/2022</v>
      </c>
      <c r="C268" s="10"/>
      <c r="D268" s="11" t="str">
        <f>'[1]TCE - ANEXO III - Preencher'!E277</f>
        <v>VITOR DE ARAUJO FRANCA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 t="str">
        <f>IF('[1]TCE - ANEXO III - Preencher'!H277="","",'[1]TCE - ANEXO III - Preencher'!H277)</f>
        <v>07/2026</v>
      </c>
      <c r="H268" s="14" t="str">
        <f>'[1]TCE - ANEXO III - Preencher'!I277</f>
        <v>0,00</v>
      </c>
      <c r="I268" s="14">
        <f>'[1]TCE - ANEXO III - Preencher'!J277</f>
        <v>0</v>
      </c>
      <c r="J268" s="14">
        <f>'[1]TCE - ANEXO III - Preencher'!K277</f>
        <v>450.72</v>
      </c>
      <c r="K268" s="15">
        <f>'[1]TCE - ANEXO III - Preencher'!L277</f>
        <v>243.90700000000001</v>
      </c>
      <c r="L268" s="15">
        <f>'[1]TCE - ANEXO III - Preencher'!M277</f>
        <v>16.21</v>
      </c>
      <c r="M268" s="15">
        <f t="shared" si="25"/>
        <v>227.697</v>
      </c>
      <c r="N268" s="15">
        <f>'[1]TCE - ANEXO III - Preencher'!O277</f>
        <v>1.41</v>
      </c>
      <c r="O268" s="15">
        <f>'[1]TCE - ANEXO III - Preencher'!P277</f>
        <v>0</v>
      </c>
      <c r="P268" s="16">
        <f t="shared" si="26"/>
        <v>1.41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1704</v>
      </c>
      <c r="Y268" s="15">
        <f>'[1]TCE - ANEXO III - Preencher'!Z277</f>
        <v>0</v>
      </c>
      <c r="Z268" s="16">
        <f t="shared" si="29"/>
        <v>1704</v>
      </c>
      <c r="AA268" s="17" t="str">
        <f>IF('[1]TCE - ANEXO III - Preencher'!AB277="","",'[1]TCE - ANEXO III - Preencher'!AB277)</f>
        <v>Abono assistencial financeiro – complemento Piso da Enfermagem</v>
      </c>
      <c r="AB268" s="15">
        <f t="shared" si="24"/>
        <v>2383.8270000000002</v>
      </c>
    </row>
    <row r="269" spans="1:28" x14ac:dyDescent="0.2">
      <c r="A269" s="8">
        <f>IFERROR(VLOOKUP(B269,'[1]DADOS (OCULTAR)'!$Q$3:$S$136,3,0),"")</f>
        <v>9767633000609</v>
      </c>
      <c r="B269" s="9" t="str">
        <f>'[1]TCE - ANEXO III - Preencher'!C278</f>
        <v>UPA CAXANGÁ - CG Nº 007/2022</v>
      </c>
      <c r="C269" s="10"/>
      <c r="D269" s="11" t="str">
        <f>'[1]TCE - ANEXO III - Preencher'!E278</f>
        <v xml:space="preserve">VIVIANE MARIA DA SILVA 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07/2026</v>
      </c>
      <c r="H269" s="14" t="str">
        <f>'[1]TCE - ANEXO III - Preencher'!I278</f>
        <v>0,00</v>
      </c>
      <c r="I269" s="14">
        <f>'[1]TCE - ANEXO III - Preencher'!J278</f>
        <v>129.68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1.41</v>
      </c>
      <c r="O269" s="15">
        <f>'[1]TCE - ANEXO III - Preencher'!P278</f>
        <v>0</v>
      </c>
      <c r="P269" s="16">
        <f t="shared" si="26"/>
        <v>1.41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1704</v>
      </c>
      <c r="Y269" s="15">
        <f>'[1]TCE - ANEXO III - Preencher'!Z278</f>
        <v>0</v>
      </c>
      <c r="Z269" s="16">
        <f t="shared" si="29"/>
        <v>1704</v>
      </c>
      <c r="AA269" s="17" t="str">
        <f>IF('[1]TCE - ANEXO III - Preencher'!AB278="","",'[1]TCE - ANEXO III - Preencher'!AB278)</f>
        <v>Abono assistencial financeiro – complemento Piso da Enfermagem</v>
      </c>
      <c r="AB269" s="15">
        <f t="shared" si="24"/>
        <v>1835.09</v>
      </c>
    </row>
    <row r="270" spans="1:28" x14ac:dyDescent="0.2">
      <c r="A270" s="8">
        <f>IFERROR(VLOOKUP(B270,'[1]DADOS (OCULTAR)'!$Q$3:$S$136,3,0),"")</f>
        <v>9767633000609</v>
      </c>
      <c r="B270" s="9" t="str">
        <f>'[1]TCE - ANEXO III - Preencher'!C279</f>
        <v>UPA CAXANGÁ - CG Nº 007/2022</v>
      </c>
      <c r="C270" s="10"/>
      <c r="D270" s="11" t="str">
        <f>'[1]TCE - ANEXO III - Preencher'!E279</f>
        <v xml:space="preserve">WASHINGTON FRANCA CABRAL 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5211-30</v>
      </c>
      <c r="G270" s="13" t="str">
        <f>IF('[1]TCE - ANEXO III - Preencher'!H279="","",'[1]TCE - ANEXO III - Preencher'!H279)</f>
        <v>07/2026</v>
      </c>
      <c r="H270" s="14" t="str">
        <f>'[1]TCE - ANEXO III - Preencher'!I279</f>
        <v>0,00</v>
      </c>
      <c r="I270" s="14">
        <f>'[1]TCE - ANEXO III - Preencher'!J279</f>
        <v>159.52000000000001</v>
      </c>
      <c r="J270" s="14">
        <f>'[1]TCE - ANEXO III - Preencher'!K279</f>
        <v>0</v>
      </c>
      <c r="K270" s="15">
        <f>'[1]TCE - ANEXO III - Preencher'!L279</f>
        <v>243.90700000000001</v>
      </c>
      <c r="L270" s="15">
        <f>'[1]TCE - ANEXO III - Preencher'!M279</f>
        <v>32.32</v>
      </c>
      <c r="M270" s="15">
        <f t="shared" si="25"/>
        <v>211.58700000000002</v>
      </c>
      <c r="N270" s="15">
        <f>'[1]TCE - ANEXO III - Preencher'!O279</f>
        <v>1.41</v>
      </c>
      <c r="O270" s="15">
        <f>'[1]TCE - ANEXO III - Preencher'!P279</f>
        <v>0</v>
      </c>
      <c r="P270" s="16">
        <f t="shared" si="26"/>
        <v>1.41</v>
      </c>
      <c r="Q270" s="15">
        <f>'[1]TCE - ANEXO III - Preencher'!R279</f>
        <v>34.545499999999997</v>
      </c>
      <c r="R270" s="15">
        <f>'[1]TCE - ANEXO III - Preencher'!S279</f>
        <v>29.2</v>
      </c>
      <c r="S270" s="16">
        <f t="shared" si="27"/>
        <v>5.3454999999999977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29.9</v>
      </c>
      <c r="Y270" s="15">
        <f>'[1]TCE - ANEXO III - Preencher'!Z279</f>
        <v>0</v>
      </c>
      <c r="Z270" s="16">
        <f t="shared" si="29"/>
        <v>29.9</v>
      </c>
      <c r="AA270" s="17" t="str">
        <f>IF('[1]TCE - ANEXO III - Preencher'!AB279="","",'[1]TCE - ANEXO III - Preencher'!AB279)</f>
        <v>Beneficio obrigatorio CCT Federacao – Plano Assistencial Agiben</v>
      </c>
      <c r="AB270" s="15">
        <f t="shared" si="24"/>
        <v>407.76250000000005</v>
      </c>
    </row>
    <row r="271" spans="1:28" x14ac:dyDescent="0.2">
      <c r="A271" s="8">
        <f>IFERROR(VLOOKUP(B271,'[1]DADOS (OCULTAR)'!$Q$3:$S$136,3,0),"")</f>
        <v>9767633000609</v>
      </c>
      <c r="B271" s="9" t="str">
        <f>'[1]TCE - ANEXO III - Preencher'!C280</f>
        <v>UPA CAXANGÁ - CG Nº 007/2022</v>
      </c>
      <c r="C271" s="10"/>
      <c r="D271" s="11" t="str">
        <f>'[1]TCE - ANEXO III - Preencher'!E280</f>
        <v>WELLINGTON PEREIRA ARCANJO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07/2026</v>
      </c>
      <c r="H271" s="14" t="str">
        <f>'[1]TCE - ANEXO III - Preencher'!I280</f>
        <v>0,00</v>
      </c>
      <c r="I271" s="14">
        <f>'[1]TCE - ANEXO III - Preencher'!J280</f>
        <v>192.05</v>
      </c>
      <c r="J271" s="14">
        <f>'[1]TCE - ANEXO III - Preencher'!K280</f>
        <v>0</v>
      </c>
      <c r="K271" s="15">
        <f>'[1]TCE - ANEXO III - Preencher'!L280</f>
        <v>243.90700000000001</v>
      </c>
      <c r="L271" s="15">
        <f>'[1]TCE - ANEXO III - Preencher'!M280</f>
        <v>16.21</v>
      </c>
      <c r="M271" s="15">
        <f t="shared" si="25"/>
        <v>227.697</v>
      </c>
      <c r="N271" s="15">
        <f>'[1]TCE - ANEXO III - Preencher'!O280</f>
        <v>1.41</v>
      </c>
      <c r="O271" s="15">
        <f>'[1]TCE - ANEXO III - Preencher'!P280</f>
        <v>0</v>
      </c>
      <c r="P271" s="16">
        <f t="shared" si="26"/>
        <v>1.41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1704</v>
      </c>
      <c r="Y271" s="15">
        <f>'[1]TCE - ANEXO III - Preencher'!Z280</f>
        <v>0</v>
      </c>
      <c r="Z271" s="16">
        <f t="shared" si="29"/>
        <v>1704</v>
      </c>
      <c r="AA271" s="17" t="str">
        <f>IF('[1]TCE - ANEXO III - Preencher'!AB280="","",'[1]TCE - ANEXO III - Preencher'!AB280)</f>
        <v>Abono assistencial financeiro – complemento Piso da Enfermagem</v>
      </c>
      <c r="AB271" s="15">
        <f t="shared" si="24"/>
        <v>2125.1570000000002</v>
      </c>
    </row>
    <row r="272" spans="1:28" x14ac:dyDescent="0.2">
      <c r="A272" s="8">
        <f>IFERROR(VLOOKUP(B272,'[1]DADOS (OCULTAR)'!$Q$3:$S$136,3,0),"")</f>
        <v>9767633000609</v>
      </c>
      <c r="B272" s="9" t="str">
        <f>'[1]TCE - ANEXO III - Preencher'!C281</f>
        <v>UPA CAXANGÁ - CG Nº 007/2022</v>
      </c>
      <c r="C272" s="10"/>
      <c r="D272" s="11" t="str">
        <f>'[1]TCE - ANEXO III - Preencher'!E281</f>
        <v xml:space="preserve">WELLYNGTON FRANCA CABRAL </v>
      </c>
      <c r="E272" s="9" t="str">
        <f>IF('[1]TCE - ANEXO III - Preencher'!F281="4 - Assistência Odontológica","2 - Outros Profissionais da Saúde",'[1]TCE - ANEXO III - Preencher'!F281)</f>
        <v>3 - Administrativo</v>
      </c>
      <c r="F272" s="12" t="str">
        <f>'[1]TCE - ANEXO III - Preencher'!G281</f>
        <v>5211-30</v>
      </c>
      <c r="G272" s="13" t="str">
        <f>IF('[1]TCE - ANEXO III - Preencher'!H281="","",'[1]TCE - ANEXO III - Preencher'!H281)</f>
        <v>07/2026</v>
      </c>
      <c r="H272" s="14" t="str">
        <f>'[1]TCE - ANEXO III - Preencher'!I281</f>
        <v>0,00</v>
      </c>
      <c r="I272" s="14">
        <f>'[1]TCE - ANEXO III - Preencher'!J281</f>
        <v>174.34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1.41</v>
      </c>
      <c r="O272" s="15">
        <f>'[1]TCE - ANEXO III - Preencher'!P281</f>
        <v>0</v>
      </c>
      <c r="P272" s="16">
        <f t="shared" si="26"/>
        <v>1.41</v>
      </c>
      <c r="Q272" s="15">
        <f>'[1]TCE - ANEXO III - Preencher'!R281</f>
        <v>419.34550000000002</v>
      </c>
      <c r="R272" s="15">
        <f>'[1]TCE - ANEXO III - Preencher'!S281</f>
        <v>105.87</v>
      </c>
      <c r="S272" s="16">
        <f t="shared" si="27"/>
        <v>313.47550000000001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29.9</v>
      </c>
      <c r="Y272" s="15">
        <f>'[1]TCE - ANEXO III - Preencher'!Z281</f>
        <v>0</v>
      </c>
      <c r="Z272" s="16">
        <f t="shared" si="29"/>
        <v>29.9</v>
      </c>
      <c r="AA272" s="17" t="str">
        <f>IF('[1]TCE - ANEXO III - Preencher'!AB281="","",'[1]TCE - ANEXO III - Preencher'!AB281)</f>
        <v>Beneficio obrigatorio CCT Federacao – Plano Assistencial Agiben</v>
      </c>
      <c r="AB272" s="15">
        <f t="shared" si="24"/>
        <v>519.12549999999999</v>
      </c>
    </row>
    <row r="273" spans="1:28" x14ac:dyDescent="0.2">
      <c r="A273" s="8">
        <f>IFERROR(VLOOKUP(B273,'[1]DADOS (OCULTAR)'!$Q$3:$S$136,3,0),"")</f>
        <v>9767633000609</v>
      </c>
      <c r="B273" s="9" t="str">
        <f>'[1]TCE - ANEXO III - Preencher'!C282</f>
        <v>UPA CAXANGÁ - CG Nº 007/2022</v>
      </c>
      <c r="C273" s="10"/>
      <c r="D273" s="11" t="str">
        <f>'[1]TCE - ANEXO III - Preencher'!E282</f>
        <v>WELTON RAFAEL DE OLIVEIRA ANDRADE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5163-45</v>
      </c>
      <c r="G273" s="13" t="str">
        <f>IF('[1]TCE - ANEXO III - Preencher'!H282="","",'[1]TCE - ANEXO III - Preencher'!H282)</f>
        <v>07/2026</v>
      </c>
      <c r="H273" s="14" t="str">
        <f>'[1]TCE - ANEXO III - Preencher'!I282</f>
        <v>0,00</v>
      </c>
      <c r="I273" s="14">
        <f>'[1]TCE - ANEXO III - Preencher'!J282</f>
        <v>159.31</v>
      </c>
      <c r="J273" s="14">
        <f>'[1]TCE - ANEXO III - Preencher'!K282</f>
        <v>0</v>
      </c>
      <c r="K273" s="15">
        <f>'[1]TCE - ANEXO III - Preencher'!L282</f>
        <v>243.90700000000001</v>
      </c>
      <c r="L273" s="15">
        <f>'[1]TCE - ANEXO III - Preencher'!M282</f>
        <v>32.32</v>
      </c>
      <c r="M273" s="15">
        <f t="shared" si="25"/>
        <v>211.58700000000002</v>
      </c>
      <c r="N273" s="15">
        <f>'[1]TCE - ANEXO III - Preencher'!O282</f>
        <v>1.41</v>
      </c>
      <c r="O273" s="15">
        <f>'[1]TCE - ANEXO III - Preencher'!P282</f>
        <v>0</v>
      </c>
      <c r="P273" s="16">
        <f t="shared" si="26"/>
        <v>1.41</v>
      </c>
      <c r="Q273" s="15">
        <f>'[1]TCE - ANEXO III - Preencher'!R282</f>
        <v>275.34550000000002</v>
      </c>
      <c r="R273" s="15">
        <f>'[1]TCE - ANEXO III - Preencher'!S282</f>
        <v>100.03</v>
      </c>
      <c r="S273" s="16">
        <f t="shared" si="27"/>
        <v>175.31550000000001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29.9</v>
      </c>
      <c r="Y273" s="15">
        <f>'[1]TCE - ANEXO III - Preencher'!Z282</f>
        <v>0</v>
      </c>
      <c r="Z273" s="16">
        <f t="shared" si="29"/>
        <v>29.9</v>
      </c>
      <c r="AA273" s="17" t="str">
        <f>IF('[1]TCE - ANEXO III - Preencher'!AB282="","",'[1]TCE - ANEXO III - Preencher'!AB282)</f>
        <v>Beneficio obrigatorio CCT Federacao – Plano Assistencial Agiben</v>
      </c>
      <c r="AB273" s="15">
        <f t="shared" si="24"/>
        <v>577.52250000000004</v>
      </c>
    </row>
    <row r="274" spans="1:28" x14ac:dyDescent="0.2">
      <c r="A274" s="8">
        <f>IFERROR(VLOOKUP(B274,'[1]DADOS (OCULTAR)'!$Q$3:$S$136,3,0),"")</f>
        <v>9767633000609</v>
      </c>
      <c r="B274" s="9" t="str">
        <f>'[1]TCE - ANEXO III - Preencher'!C283</f>
        <v>UPA CAXANGÁ - CG Nº 007/2022</v>
      </c>
      <c r="C274" s="10"/>
      <c r="D274" s="11" t="str">
        <f>'[1]TCE - ANEXO III - Preencher'!E283</f>
        <v>WENDLEY FERNANDES FARIAS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7823-20</v>
      </c>
      <c r="G274" s="13" t="str">
        <f>IF('[1]TCE - ANEXO III - Preencher'!H283="","",'[1]TCE - ANEXO III - Preencher'!H283)</f>
        <v>07/2026</v>
      </c>
      <c r="H274" s="14" t="str">
        <f>'[1]TCE - ANEXO III - Preencher'!I283</f>
        <v>0,00</v>
      </c>
      <c r="I274" s="14">
        <f>'[1]TCE - ANEXO III - Preencher'!J283</f>
        <v>277.39</v>
      </c>
      <c r="J274" s="14">
        <f>'[1]TCE - ANEXO III - Preencher'!K283</f>
        <v>0</v>
      </c>
      <c r="K274" s="15">
        <f>'[1]TCE - ANEXO III - Preencher'!L283</f>
        <v>243.90700000000001</v>
      </c>
      <c r="L274" s="15">
        <f>'[1]TCE - ANEXO III - Preencher'!M283</f>
        <v>16.21</v>
      </c>
      <c r="M274" s="15">
        <f t="shared" si="25"/>
        <v>227.697</v>
      </c>
      <c r="N274" s="15">
        <f>'[1]TCE - ANEXO III - Preencher'!O283</f>
        <v>1.41</v>
      </c>
      <c r="O274" s="15">
        <f>'[1]TCE - ANEXO III - Preencher'!P283</f>
        <v>0</v>
      </c>
      <c r="P274" s="16">
        <f t="shared" si="26"/>
        <v>1.41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394.25</v>
      </c>
      <c r="Y274" s="15">
        <f>'[1]TCE - ANEXO III - Preencher'!Z283</f>
        <v>0</v>
      </c>
      <c r="Z274" s="16">
        <f t="shared" si="29"/>
        <v>394.25</v>
      </c>
      <c r="AA274" s="17" t="str">
        <f>IF('[1]TCE - ANEXO III - Preencher'!AB283="","",'[1]TCE - ANEXO III - Preencher'!AB283)</f>
        <v>PLANO ASSISTENCIA MEDICA E ODONTOLOGICA</v>
      </c>
      <c r="AB274" s="15">
        <f t="shared" si="24"/>
        <v>900.74700000000007</v>
      </c>
    </row>
    <row r="275" spans="1:28" x14ac:dyDescent="0.2">
      <c r="A275" s="8">
        <f>IFERROR(VLOOKUP(B275,'[1]DADOS (OCULTAR)'!$Q$3:$S$136,3,0),"")</f>
        <v>9767633000609</v>
      </c>
      <c r="B275" s="9" t="str">
        <f>'[1]TCE - ANEXO III - Preencher'!C284</f>
        <v>UPA CAXANGÁ - CG Nº 007/2022</v>
      </c>
      <c r="C275" s="10"/>
      <c r="D275" s="11" t="str">
        <f>'[1]TCE - ANEXO III - Preencher'!E284</f>
        <v>YTALO GABRIEL ANUNCIACAO DA SILVA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5152-05</v>
      </c>
      <c r="G275" s="13" t="str">
        <f>IF('[1]TCE - ANEXO III - Preencher'!H284="","",'[1]TCE - ANEXO III - Preencher'!H284)</f>
        <v>07/2026</v>
      </c>
      <c r="H275" s="14" t="str">
        <f>'[1]TCE - ANEXO III - Preencher'!I284</f>
        <v>0,00</v>
      </c>
      <c r="I275" s="14">
        <f>'[1]TCE - ANEXO III - Preencher'!J284</f>
        <v>189.79</v>
      </c>
      <c r="J275" s="14">
        <f>'[1]TCE - ANEXO III - Preencher'!K284</f>
        <v>0</v>
      </c>
      <c r="K275" s="15">
        <f>'[1]TCE - ANEXO III - Preencher'!L284</f>
        <v>243.90700000000001</v>
      </c>
      <c r="L275" s="15">
        <f>'[1]TCE - ANEXO III - Preencher'!M284</f>
        <v>16.21</v>
      </c>
      <c r="M275" s="15">
        <f t="shared" si="25"/>
        <v>227.697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293.34550000000002</v>
      </c>
      <c r="R275" s="15">
        <f>'[1]TCE - ANEXO III - Preencher'!S284</f>
        <v>97.26</v>
      </c>
      <c r="S275" s="16">
        <f t="shared" si="27"/>
        <v>196.08550000000002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613.57249999999999</v>
      </c>
    </row>
    <row r="276" spans="1:28" x14ac:dyDescent="0.2">
      <c r="A276" s="8">
        <f>IFERROR(VLOOKUP(B276,'[1]DADOS (OCULTAR)'!$Q$3:$S$136,3,0),"")</f>
        <v>9767633000609</v>
      </c>
      <c r="B276" s="9" t="str">
        <f>'[1]TCE - ANEXO III - Preencher'!C285</f>
        <v>UPA CAXANGÁ - CG Nº 007/2022</v>
      </c>
      <c r="C276" s="10"/>
      <c r="D276" s="11" t="str">
        <f>'[1]TCE - ANEXO III - Preencher'!E285</f>
        <v xml:space="preserve">KARINA DE OLIVEIRA 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5152-05</v>
      </c>
      <c r="G276" s="13" t="str">
        <f>IF('[1]TCE - ANEXO III - Preencher'!H285="","",'[1]TCE - ANEXO III - Preencher'!H285)</f>
        <v>07/2026</v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2.83</v>
      </c>
      <c r="O276" s="15">
        <f>'[1]TCE - ANEXO III - Preencher'!P285</f>
        <v>0</v>
      </c>
      <c r="P276" s="16">
        <f t="shared" si="26"/>
        <v>2.83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2.83</v>
      </c>
    </row>
    <row r="277" spans="1:28" x14ac:dyDescent="0.2">
      <c r="A277" s="8">
        <f>IFERROR(VLOOKUP(B277,'[1]DADOS (OCULTAR)'!$Q$3:$S$136,3,0),"")</f>
        <v>9767633000609</v>
      </c>
      <c r="B277" s="9" t="str">
        <f>'[1]TCE - ANEXO III - Preencher'!C286</f>
        <v>UPA CAXANGÁ - CG Nº 007/2022</v>
      </c>
      <c r="C277" s="10"/>
      <c r="D277" s="11" t="str">
        <f>'[1]TCE - ANEXO III - Preencher'!E286</f>
        <v>AMANDA DE LIMA FERREIRA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5152-05</v>
      </c>
      <c r="G277" s="13" t="str">
        <f>IF('[1]TCE - ANEXO III - Preencher'!H286="","",'[1]TCE - ANEXO III - Preencher'!H286)</f>
        <v>07/2026</v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2.83</v>
      </c>
      <c r="O277" s="15">
        <f>'[1]TCE - ANEXO III - Preencher'!P286</f>
        <v>0</v>
      </c>
      <c r="P277" s="16">
        <f t="shared" si="26"/>
        <v>2.83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2.83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2026-08-25T18:47:52Z</dcterms:created>
  <dcterms:modified xsi:type="dcterms:W3CDTF">2026-08-25T18:48:22Z</dcterms:modified>
</cp:coreProperties>
</file>