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1 .Nova pasta\"/>
    </mc:Choice>
  </mc:AlternateContent>
  <xr:revisionPtr revIDLastSave="0" documentId="8_{CBB6D5B6-671F-4416-86F7-72B134CDF717}" xr6:coauthVersionLast="47" xr6:coauthVersionMax="47" xr10:uidLastSave="{00000000-0000-0000-0000-000000000000}"/>
  <bookViews>
    <workbookView xWindow="-120" yWindow="-120" windowWidth="21840" windowHeight="13020" xr2:uid="{3F6EDB27-CA65-49E3-8D69-698A6CFF093D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 s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 s="1"/>
  <c r="AA4969" i="1"/>
  <c r="Z4969" i="1"/>
  <c r="Y4969" i="1"/>
  <c r="X4969" i="1"/>
  <c r="W4969" i="1"/>
  <c r="U4969" i="1"/>
  <c r="T4969" i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U4965" i="1"/>
  <c r="T4965" i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P4935" i="1" s="1"/>
  <c r="N4935" i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S4934" i="1" s="1"/>
  <c r="Q4934" i="1"/>
  <c r="O4934" i="1"/>
  <c r="P4934" i="1" s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V4933" i="1" s="1"/>
  <c r="T4933" i="1"/>
  <c r="R4933" i="1"/>
  <c r="S4933" i="1" s="1"/>
  <c r="Q4933" i="1"/>
  <c r="O4933" i="1"/>
  <c r="P4933" i="1" s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V4932" i="1" s="1"/>
  <c r="T4932" i="1"/>
  <c r="R4932" i="1"/>
  <c r="S4932" i="1" s="1"/>
  <c r="Q4932" i="1"/>
  <c r="O4932" i="1"/>
  <c r="N4932" i="1"/>
  <c r="P4932" i="1" s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V4931" i="1" s="1"/>
  <c r="T4931" i="1"/>
  <c r="R4931" i="1"/>
  <c r="Q4931" i="1"/>
  <c r="S4931" i="1" s="1"/>
  <c r="O4931" i="1"/>
  <c r="P4931" i="1" s="1"/>
  <c r="N4931" i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R4930" i="1"/>
  <c r="S4930" i="1" s="1"/>
  <c r="Q4930" i="1"/>
  <c r="O4930" i="1"/>
  <c r="P4930" i="1" s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V4929" i="1" s="1"/>
  <c r="T4929" i="1"/>
  <c r="R4929" i="1"/>
  <c r="S4929" i="1" s="1"/>
  <c r="Q4929" i="1"/>
  <c r="O4929" i="1"/>
  <c r="P4929" i="1" s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V4928" i="1" s="1"/>
  <c r="T4928" i="1"/>
  <c r="R4928" i="1"/>
  <c r="S4928" i="1" s="1"/>
  <c r="Q4928" i="1"/>
  <c r="O4928" i="1"/>
  <c r="N4928" i="1"/>
  <c r="P4928" i="1" s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V4927" i="1" s="1"/>
  <c r="T4927" i="1"/>
  <c r="R4927" i="1"/>
  <c r="Q4927" i="1"/>
  <c r="S4927" i="1" s="1"/>
  <c r="O4927" i="1"/>
  <c r="P4927" i="1" s="1"/>
  <c r="N4927" i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S4926" i="1" s="1"/>
  <c r="Q4926" i="1"/>
  <c r="O4926" i="1"/>
  <c r="P4926" i="1" s="1"/>
  <c r="N4926" i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V4925" i="1" s="1"/>
  <c r="T4925" i="1"/>
  <c r="R4925" i="1"/>
  <c r="S4925" i="1" s="1"/>
  <c r="Q4925" i="1"/>
  <c r="O4925" i="1"/>
  <c r="P4925" i="1" s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V4924" i="1" s="1"/>
  <c r="T4924" i="1"/>
  <c r="R4924" i="1"/>
  <c r="S4924" i="1" s="1"/>
  <c r="Q4924" i="1"/>
  <c r="O4924" i="1"/>
  <c r="N4924" i="1"/>
  <c r="P4924" i="1" s="1"/>
  <c r="L4924" i="1"/>
  <c r="M4924" i="1" s="1"/>
  <c r="K4924" i="1"/>
  <c r="J4924" i="1"/>
  <c r="I4924" i="1"/>
  <c r="H4924" i="1"/>
  <c r="AB4924" i="1" s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V4923" i="1" s="1"/>
  <c r="T4923" i="1"/>
  <c r="R4923" i="1"/>
  <c r="Q4923" i="1"/>
  <c r="S4923" i="1" s="1"/>
  <c r="O4923" i="1"/>
  <c r="P4923" i="1" s="1"/>
  <c r="N4923" i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R4922" i="1"/>
  <c r="S4922" i="1" s="1"/>
  <c r="Q4922" i="1"/>
  <c r="O4922" i="1"/>
  <c r="P4922" i="1" s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V4921" i="1" s="1"/>
  <c r="T4921" i="1"/>
  <c r="R4921" i="1"/>
  <c r="S4921" i="1" s="1"/>
  <c r="Q4921" i="1"/>
  <c r="O4921" i="1"/>
  <c r="P4921" i="1" s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V4920" i="1" s="1"/>
  <c r="T4920" i="1"/>
  <c r="R4920" i="1"/>
  <c r="S4920" i="1" s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V4919" i="1" s="1"/>
  <c r="T4919" i="1"/>
  <c r="R4919" i="1"/>
  <c r="Q4919" i="1"/>
  <c r="S4919" i="1" s="1"/>
  <c r="O4919" i="1"/>
  <c r="N4919" i="1"/>
  <c r="P4919" i="1" s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O4918" i="1"/>
  <c r="P4918" i="1" s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R4917" i="1"/>
  <c r="S4917" i="1" s="1"/>
  <c r="Q4917" i="1"/>
  <c r="O4917" i="1"/>
  <c r="P4917" i="1" s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V4916" i="1" s="1"/>
  <c r="T4916" i="1"/>
  <c r="R4916" i="1"/>
  <c r="S4916" i="1" s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V4915" i="1" s="1"/>
  <c r="T4915" i="1"/>
  <c r="R4915" i="1"/>
  <c r="Q4915" i="1"/>
  <c r="S4915" i="1" s="1"/>
  <c r="O4915" i="1"/>
  <c r="N4915" i="1"/>
  <c r="P4915" i="1" s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P4914" i="1" s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S4913" i="1" s="1"/>
  <c r="Q4913" i="1"/>
  <c r="O4913" i="1"/>
  <c r="P4913" i="1" s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V4912" i="1" s="1"/>
  <c r="T4912" i="1"/>
  <c r="R4912" i="1"/>
  <c r="S4912" i="1" s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V4911" i="1" s="1"/>
  <c r="T4911" i="1"/>
  <c r="R4911" i="1"/>
  <c r="Q4911" i="1"/>
  <c r="S4911" i="1" s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P4910" i="1" s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R4909" i="1"/>
  <c r="S4909" i="1" s="1"/>
  <c r="Q4909" i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V4908" i="1" s="1"/>
  <c r="T4908" i="1"/>
  <c r="R4908" i="1"/>
  <c r="S4908" i="1" s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V4907" i="1" s="1"/>
  <c r="T4907" i="1"/>
  <c r="R4907" i="1"/>
  <c r="Q4907" i="1"/>
  <c r="S4907" i="1" s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R4906" i="1"/>
  <c r="Q4906" i="1"/>
  <c r="O4906" i="1"/>
  <c r="P4906" i="1" s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O4905" i="1"/>
  <c r="P4905" i="1" s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V4904" i="1" s="1"/>
  <c r="T4904" i="1"/>
  <c r="R4904" i="1"/>
  <c r="S4904" i="1" s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V4903" i="1" s="1"/>
  <c r="T4903" i="1"/>
  <c r="R4903" i="1"/>
  <c r="Q4903" i="1"/>
  <c r="S4903" i="1" s="1"/>
  <c r="O4903" i="1"/>
  <c r="N4903" i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Q4902" i="1"/>
  <c r="O4902" i="1"/>
  <c r="P4902" i="1" s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R4901" i="1"/>
  <c r="S4901" i="1" s="1"/>
  <c r="Q4901" i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V4900" i="1" s="1"/>
  <c r="T4900" i="1"/>
  <c r="R4900" i="1"/>
  <c r="S4900" i="1" s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V4899" i="1" s="1"/>
  <c r="T4899" i="1"/>
  <c r="R4899" i="1"/>
  <c r="Q4899" i="1"/>
  <c r="S4899" i="1" s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Q4898" i="1"/>
  <c r="O4898" i="1"/>
  <c r="P4898" i="1" s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Q4897" i="1"/>
  <c r="O4897" i="1"/>
  <c r="P4897" i="1" s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V4896" i="1" s="1"/>
  <c r="T4896" i="1"/>
  <c r="R4896" i="1"/>
  <c r="S4896" i="1" s="1"/>
  <c r="Q4896" i="1"/>
  <c r="O4896" i="1"/>
  <c r="N4896" i="1"/>
  <c r="P4896" i="1" s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V4895" i="1" s="1"/>
  <c r="T4895" i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U4892" i="1"/>
  <c r="T4892" i="1"/>
  <c r="V4892" i="1" s="1"/>
  <c r="R4892" i="1"/>
  <c r="S4892" i="1" s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V4891" i="1" s="1"/>
  <c r="T4891" i="1"/>
  <c r="R4891" i="1"/>
  <c r="Q4891" i="1"/>
  <c r="S4891" i="1" s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Q4890" i="1"/>
  <c r="O4890" i="1"/>
  <c r="N4890" i="1"/>
  <c r="P4890" i="1" s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R4889" i="1"/>
  <c r="Q4889" i="1"/>
  <c r="S4889" i="1" s="1"/>
  <c r="O4889" i="1"/>
  <c r="P4889" i="1" s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U4888" i="1"/>
  <c r="T4888" i="1"/>
  <c r="V4888" i="1" s="1"/>
  <c r="R4888" i="1"/>
  <c r="S4888" i="1" s="1"/>
  <c r="Q4888" i="1"/>
  <c r="O4888" i="1"/>
  <c r="N4888" i="1"/>
  <c r="P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V4887" i="1" s="1"/>
  <c r="T4887" i="1"/>
  <c r="R4887" i="1"/>
  <c r="Q4887" i="1"/>
  <c r="S4887" i="1" s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U4885" i="1"/>
  <c r="T4885" i="1"/>
  <c r="V4885" i="1" s="1"/>
  <c r="R4885" i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R4884" i="1"/>
  <c r="S4884" i="1" s="1"/>
  <c r="Q4884" i="1"/>
  <c r="O4884" i="1"/>
  <c r="N4884" i="1"/>
  <c r="P4884" i="1" s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V4883" i="1" s="1"/>
  <c r="T4883" i="1"/>
  <c r="R4883" i="1"/>
  <c r="Q4883" i="1"/>
  <c r="S4883" i="1" s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R4881" i="1"/>
  <c r="Q4881" i="1"/>
  <c r="S4881" i="1" s="1"/>
  <c r="O4881" i="1"/>
  <c r="P4881" i="1" s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T4880" i="1"/>
  <c r="V4880" i="1" s="1"/>
  <c r="S4880" i="1"/>
  <c r="R4880" i="1"/>
  <c r="Q4880" i="1"/>
  <c r="O4880" i="1"/>
  <c r="N4880" i="1"/>
  <c r="P4880" i="1" s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V4879" i="1"/>
  <c r="U4879" i="1"/>
  <c r="T4879" i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T4878" i="1"/>
  <c r="V4878" i="1" s="1"/>
  <c r="R4878" i="1"/>
  <c r="Q4878" i="1"/>
  <c r="O4878" i="1"/>
  <c r="N4878" i="1"/>
  <c r="P4878" i="1" s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P4877" i="1" s="1"/>
  <c r="N4877" i="1"/>
  <c r="L4877" i="1"/>
  <c r="K4877" i="1"/>
  <c r="M4877" i="1" s="1"/>
  <c r="AB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R4876" i="1"/>
  <c r="S4876" i="1" s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M4874" i="1" s="1"/>
  <c r="AB4874" i="1" s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P4873" i="1" s="1"/>
  <c r="N4873" i="1"/>
  <c r="L4873" i="1"/>
  <c r="K4873" i="1"/>
  <c r="M4873" i="1" s="1"/>
  <c r="J4873" i="1"/>
  <c r="I4873" i="1"/>
  <c r="AB4873" i="1" s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R4872" i="1"/>
  <c r="S4872" i="1" s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V4871" i="1" s="1"/>
  <c r="T4871" i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V4868" i="1" s="1"/>
  <c r="R4868" i="1"/>
  <c r="S4868" i="1" s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V4867" i="1" s="1"/>
  <c r="T4867" i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AB4867" i="1" s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V4865" i="1" s="1"/>
  <c r="R4865" i="1"/>
  <c r="Q4865" i="1"/>
  <c r="S4865" i="1" s="1"/>
  <c r="O4865" i="1"/>
  <c r="P4865" i="1" s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V4863" i="1" s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U4861" i="1"/>
  <c r="T4861" i="1"/>
  <c r="V4861" i="1" s="1"/>
  <c r="R4861" i="1"/>
  <c r="Q4861" i="1"/>
  <c r="S4861" i="1" s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R4860" i="1"/>
  <c r="S4860" i="1" s="1"/>
  <c r="Q4860" i="1"/>
  <c r="O4860" i="1"/>
  <c r="N4860" i="1"/>
  <c r="P4860" i="1" s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O4857" i="1"/>
  <c r="P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R4853" i="1"/>
  <c r="Q4853" i="1"/>
  <c r="S4853" i="1" s="1"/>
  <c r="O4853" i="1"/>
  <c r="P4853" i="1" s="1"/>
  <c r="N4853" i="1"/>
  <c r="L4853" i="1"/>
  <c r="K4853" i="1"/>
  <c r="M4853" i="1" s="1"/>
  <c r="J4853" i="1"/>
  <c r="I4853" i="1"/>
  <c r="AB4853" i="1" s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U4852" i="1"/>
  <c r="T4852" i="1"/>
  <c r="V4852" i="1" s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L4849" i="1"/>
  <c r="K4849" i="1"/>
  <c r="M4849" i="1" s="1"/>
  <c r="J4849" i="1"/>
  <c r="I4849" i="1"/>
  <c r="AB4849" i="1" s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V4847" i="1" s="1"/>
  <c r="T4847" i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T4844" i="1"/>
  <c r="V4844" i="1" s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V4843" i="1" s="1"/>
  <c r="T4843" i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M4842" i="1" s="1"/>
  <c r="K4842" i="1"/>
  <c r="J4842" i="1"/>
  <c r="I4842" i="1"/>
  <c r="H4842" i="1"/>
  <c r="AB4842" i="1" s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P4841" i="1" s="1"/>
  <c r="N4841" i="1"/>
  <c r="L4841" i="1"/>
  <c r="K4841" i="1"/>
  <c r="M4841" i="1" s="1"/>
  <c r="J4841" i="1"/>
  <c r="I4841" i="1"/>
  <c r="AB4841" i="1" s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V4839" i="1" s="1"/>
  <c r="T4839" i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S4837" i="1" s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V4835" i="1" s="1"/>
  <c r="T4835" i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M4834" i="1" s="1"/>
  <c r="K4834" i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U4833" i="1"/>
  <c r="T4833" i="1"/>
  <c r="V4833" i="1" s="1"/>
  <c r="R4833" i="1"/>
  <c r="Q4833" i="1"/>
  <c r="S4833" i="1" s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P4829" i="1" s="1"/>
  <c r="N4829" i="1"/>
  <c r="L4829" i="1"/>
  <c r="K4829" i="1"/>
  <c r="M4829" i="1" s="1"/>
  <c r="J4829" i="1"/>
  <c r="I4829" i="1"/>
  <c r="AB4829" i="1" s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T4828" i="1"/>
  <c r="V4828" i="1" s="1"/>
  <c r="R4828" i="1"/>
  <c r="S4828" i="1" s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V4827" i="1" s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R4824" i="1"/>
  <c r="S4824" i="1" s="1"/>
  <c r="Q4824" i="1"/>
  <c r="O4824" i="1"/>
  <c r="N4824" i="1"/>
  <c r="P4824" i="1" s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V4823" i="1" s="1"/>
  <c r="T4823" i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R4822" i="1"/>
  <c r="Q4822" i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T4821" i="1"/>
  <c r="V4821" i="1" s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U4820" i="1"/>
  <c r="T4820" i="1"/>
  <c r="V4820" i="1" s="1"/>
  <c r="R4820" i="1"/>
  <c r="S4820" i="1" s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V4819" i="1" s="1"/>
  <c r="T4819" i="1"/>
  <c r="R4819" i="1"/>
  <c r="Q4819" i="1"/>
  <c r="S4819" i="1" s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R4818" i="1"/>
  <c r="Q4818" i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R4817" i="1"/>
  <c r="Q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AB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/>
  <c r="AA4802" i="1"/>
  <c r="Y4802" i="1"/>
  <c r="Z4802" i="1" s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/>
  <c r="AA4791" i="1"/>
  <c r="Z4791" i="1"/>
  <c r="Y4791" i="1"/>
  <c r="X4791" i="1"/>
  <c r="W4791" i="1"/>
  <c r="V4791" i="1"/>
  <c r="U4791" i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B4781" i="1"/>
  <c r="AA4781" i="1"/>
  <c r="Z4781" i="1"/>
  <c r="Y4781" i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V4773" i="1"/>
  <c r="U4773" i="1"/>
  <c r="T4773" i="1"/>
  <c r="R4773" i="1"/>
  <c r="Q4773" i="1"/>
  <c r="S4773" i="1" s="1"/>
  <c r="P4773" i="1"/>
  <c r="O4773" i="1"/>
  <c r="N4773" i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S4772" i="1"/>
  <c r="R4772" i="1"/>
  <c r="Q4772" i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AB4771" i="1" s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V4769" i="1"/>
  <c r="U4769" i="1"/>
  <c r="T4769" i="1"/>
  <c r="R4769" i="1"/>
  <c r="Q4769" i="1"/>
  <c r="S4769" i="1" s="1"/>
  <c r="P4769" i="1"/>
  <c r="O4769" i="1"/>
  <c r="N4769" i="1"/>
  <c r="L4769" i="1"/>
  <c r="K4769" i="1"/>
  <c r="M4769" i="1" s="1"/>
  <c r="J4769" i="1"/>
  <c r="I4769" i="1"/>
  <c r="H4769" i="1"/>
  <c r="AB4769" i="1" s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AB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V4763" i="1"/>
  <c r="U4763" i="1"/>
  <c r="T4763" i="1"/>
  <c r="R4763" i="1"/>
  <c r="Q4763" i="1"/>
  <c r="S4763" i="1" s="1"/>
  <c r="O4763" i="1"/>
  <c r="N4763" i="1"/>
  <c r="P4763" i="1" s="1"/>
  <c r="AB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B4761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P4759" i="1"/>
  <c r="O4759" i="1"/>
  <c r="N4759" i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V4758" i="1" s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U4757" i="1"/>
  <c r="T4757" i="1"/>
  <c r="S4757" i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V4755" i="1"/>
  <c r="U4755" i="1"/>
  <c r="T4755" i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Z4752" i="1" s="1"/>
  <c r="X4752" i="1"/>
  <c r="W4752" i="1"/>
  <c r="U4752" i="1"/>
  <c r="T4752" i="1"/>
  <c r="V4752" i="1" s="1"/>
  <c r="R4752" i="1"/>
  <c r="S4752" i="1" s="1"/>
  <c r="Q4752" i="1"/>
  <c r="P4752" i="1"/>
  <c r="O4752" i="1"/>
  <c r="N4752" i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V4751" i="1" s="1"/>
  <c r="T4751" i="1"/>
  <c r="S4751" i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V4750" i="1"/>
  <c r="U4750" i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O4749" i="1"/>
  <c r="P4749" i="1" s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V4747" i="1" s="1"/>
  <c r="T4747" i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W4745" i="1"/>
  <c r="U4745" i="1"/>
  <c r="T4745" i="1"/>
  <c r="V4745" i="1" s="1"/>
  <c r="R4745" i="1"/>
  <c r="Q4745" i="1"/>
  <c r="S4745" i="1" s="1"/>
  <c r="O4745" i="1"/>
  <c r="P4745" i="1" s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S4744" i="1" s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V4743" i="1" s="1"/>
  <c r="T4743" i="1"/>
  <c r="S4743" i="1"/>
  <c r="R4743" i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V4742" i="1"/>
  <c r="U4742" i="1"/>
  <c r="T4742" i="1"/>
  <c r="R4742" i="1"/>
  <c r="Q4742" i="1"/>
  <c r="S4742" i="1" s="1"/>
  <c r="O4742" i="1"/>
  <c r="N4742" i="1"/>
  <c r="P4742" i="1" s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P4741" i="1"/>
  <c r="O4741" i="1"/>
  <c r="N4741" i="1"/>
  <c r="M4741" i="1"/>
  <c r="AB4741" i="1" s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U4740" i="1"/>
  <c r="T4740" i="1"/>
  <c r="V4740" i="1" s="1"/>
  <c r="R4740" i="1"/>
  <c r="S4740" i="1" s="1"/>
  <c r="Q4740" i="1"/>
  <c r="P4740" i="1"/>
  <c r="O4740" i="1"/>
  <c r="N4740" i="1"/>
  <c r="L4740" i="1"/>
  <c r="K4740" i="1"/>
  <c r="M4740" i="1" s="1"/>
  <c r="AB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V4739" i="1" s="1"/>
  <c r="T4739" i="1"/>
  <c r="S4739" i="1"/>
  <c r="R4739" i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V4738" i="1"/>
  <c r="U4738" i="1"/>
  <c r="T4738" i="1"/>
  <c r="R4738" i="1"/>
  <c r="Q4738" i="1"/>
  <c r="S4738" i="1" s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T4737" i="1"/>
  <c r="V4737" i="1" s="1"/>
  <c r="R4737" i="1"/>
  <c r="Q4737" i="1"/>
  <c r="S4737" i="1" s="1"/>
  <c r="O4737" i="1"/>
  <c r="P4737" i="1" s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V4736" i="1" s="1"/>
  <c r="R4736" i="1"/>
  <c r="S4736" i="1" s="1"/>
  <c r="Q4736" i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V4735" i="1" s="1"/>
  <c r="T4735" i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V4734" i="1"/>
  <c r="U4734" i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T4733" i="1"/>
  <c r="V4733" i="1" s="1"/>
  <c r="R4733" i="1"/>
  <c r="Q4733" i="1"/>
  <c r="S4733" i="1" s="1"/>
  <c r="O4733" i="1"/>
  <c r="P4733" i="1" s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V4732" i="1" s="1"/>
  <c r="R4732" i="1"/>
  <c r="S4732" i="1" s="1"/>
  <c r="Q4732" i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V4731" i="1" s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V4730" i="1"/>
  <c r="U4730" i="1"/>
  <c r="T4730" i="1"/>
  <c r="R4730" i="1"/>
  <c r="Q4730" i="1"/>
  <c r="S4730" i="1" s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T4729" i="1"/>
  <c r="V4729" i="1" s="1"/>
  <c r="R4729" i="1"/>
  <c r="Q4729" i="1"/>
  <c r="S4729" i="1" s="1"/>
  <c r="O4729" i="1"/>
  <c r="P4729" i="1" s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U4728" i="1"/>
  <c r="T4728" i="1"/>
  <c r="V4728" i="1" s="1"/>
  <c r="R4728" i="1"/>
  <c r="S4728" i="1" s="1"/>
  <c r="Q4728" i="1"/>
  <c r="P4728" i="1"/>
  <c r="O4728" i="1"/>
  <c r="N4728" i="1"/>
  <c r="L4728" i="1"/>
  <c r="K4728" i="1"/>
  <c r="M4728" i="1" s="1"/>
  <c r="J4728" i="1"/>
  <c r="I4728" i="1"/>
  <c r="H4728" i="1"/>
  <c r="AB4728" i="1" s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V4727" i="1" s="1"/>
  <c r="T4727" i="1"/>
  <c r="S4727" i="1"/>
  <c r="R4727" i="1"/>
  <c r="Q4727" i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T4725" i="1"/>
  <c r="V4725" i="1" s="1"/>
  <c r="R4725" i="1"/>
  <c r="Q4725" i="1"/>
  <c r="S4725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V4724" i="1" s="1"/>
  <c r="R4724" i="1"/>
  <c r="S4724" i="1" s="1"/>
  <c r="Q4724" i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V4723" i="1" s="1"/>
  <c r="T4723" i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V4722" i="1"/>
  <c r="U4722" i="1"/>
  <c r="T4722" i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R4721" i="1"/>
  <c r="Q4721" i="1"/>
  <c r="S4721" i="1" s="1"/>
  <c r="P4721" i="1"/>
  <c r="O4721" i="1"/>
  <c r="N4721" i="1"/>
  <c r="M4721" i="1"/>
  <c r="AB4721" i="1" s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P4720" i="1"/>
  <c r="O4720" i="1"/>
  <c r="N4720" i="1"/>
  <c r="L4720" i="1"/>
  <c r="K4720" i="1"/>
  <c r="M4720" i="1" s="1"/>
  <c r="AB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V4719" i="1" s="1"/>
  <c r="T4719" i="1"/>
  <c r="S4719" i="1"/>
  <c r="R4719" i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O4718" i="1"/>
  <c r="N4718" i="1"/>
  <c r="P4718" i="1" s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V4716" i="1" s="1"/>
  <c r="R4716" i="1"/>
  <c r="S4716" i="1" s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V4715" i="1" s="1"/>
  <c r="T4715" i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T4713" i="1"/>
  <c r="V4713" i="1" s="1"/>
  <c r="R4713" i="1"/>
  <c r="Q4713" i="1"/>
  <c r="S4713" i="1" s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T4712" i="1"/>
  <c r="V4712" i="1" s="1"/>
  <c r="R4712" i="1"/>
  <c r="S4712" i="1" s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V4711" i="1" s="1"/>
  <c r="T4711" i="1"/>
  <c r="S4711" i="1"/>
  <c r="R4711" i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O4710" i="1"/>
  <c r="N4710" i="1"/>
  <c r="P4710" i="1" s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R4708" i="1"/>
  <c r="S4708" i="1" s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V4707" i="1" s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AB4707" i="1" s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R4705" i="1"/>
  <c r="Q4705" i="1"/>
  <c r="S4705" i="1" s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U4704" i="1"/>
  <c r="T4704" i="1"/>
  <c r="V4704" i="1" s="1"/>
  <c r="R4704" i="1"/>
  <c r="S4704" i="1" s="1"/>
  <c r="Q4704" i="1"/>
  <c r="P4704" i="1"/>
  <c r="AB4704" i="1" s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V4703" i="1" s="1"/>
  <c r="T4703" i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R4700" i="1"/>
  <c r="S4700" i="1" s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V4699" i="1" s="1"/>
  <c r="T4699" i="1"/>
  <c r="S4699" i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Z4696" i="1" s="1"/>
  <c r="X4696" i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S4695" i="1"/>
  <c r="R4695" i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V4694" i="1"/>
  <c r="U4694" i="1"/>
  <c r="T4694" i="1"/>
  <c r="R4694" i="1"/>
  <c r="Q4694" i="1"/>
  <c r="S4694" i="1" s="1"/>
  <c r="P4694" i="1"/>
  <c r="O4694" i="1"/>
  <c r="N4694" i="1"/>
  <c r="L4694" i="1"/>
  <c r="M4694" i="1" s="1"/>
  <c r="K4694" i="1"/>
  <c r="J4694" i="1"/>
  <c r="AB4694" i="1" s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O4693" i="1"/>
  <c r="P4693" i="1" s="1"/>
  <c r="N4693" i="1"/>
  <c r="L4693" i="1"/>
  <c r="M4693" i="1" s="1"/>
  <c r="AB4693" i="1" s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AB4692" i="1" s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V4690" i="1" s="1"/>
  <c r="T4690" i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M4689" i="1" s="1"/>
  <c r="J4689" i="1"/>
  <c r="I4689" i="1"/>
  <c r="H4689" i="1"/>
  <c r="AB4689" i="1" s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O4688" i="1"/>
  <c r="P4688" i="1" s="1"/>
  <c r="N4688" i="1"/>
  <c r="M4688" i="1"/>
  <c r="L4688" i="1"/>
  <c r="K4688" i="1"/>
  <c r="J4688" i="1"/>
  <c r="I4688" i="1"/>
  <c r="H4688" i="1"/>
  <c r="AB4688" i="1" s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AB4687" i="1" s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X4685" i="1"/>
  <c r="Z4685" i="1" s="1"/>
  <c r="W4685" i="1"/>
  <c r="V4685" i="1"/>
  <c r="U4685" i="1"/>
  <c r="T4685" i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S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AB4682" i="1" s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R4680" i="1"/>
  <c r="Q4680" i="1"/>
  <c r="S4680" i="1" s="1"/>
  <c r="O4680" i="1"/>
  <c r="P4680" i="1" s="1"/>
  <c r="N4680" i="1"/>
  <c r="M4680" i="1"/>
  <c r="L4680" i="1"/>
  <c r="K4680" i="1"/>
  <c r="J4680" i="1"/>
  <c r="I4680" i="1"/>
  <c r="H4680" i="1"/>
  <c r="AB4680" i="1" s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V4678" i="1" s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AB4677" i="1" s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O4676" i="1"/>
  <c r="P4676" i="1" s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S4675" i="1"/>
  <c r="R4675" i="1"/>
  <c r="Q4675" i="1"/>
  <c r="P4675" i="1"/>
  <c r="O4675" i="1"/>
  <c r="N4675" i="1"/>
  <c r="L4675" i="1"/>
  <c r="K4675" i="1"/>
  <c r="M4675" i="1" s="1"/>
  <c r="J4675" i="1"/>
  <c r="I4675" i="1"/>
  <c r="H4675" i="1"/>
  <c r="AB4675" i="1" s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S4674" i="1"/>
  <c r="R4674" i="1"/>
  <c r="Q4674" i="1"/>
  <c r="O4674" i="1"/>
  <c r="N4674" i="1"/>
  <c r="P4674" i="1" s="1"/>
  <c r="L4674" i="1"/>
  <c r="K4674" i="1"/>
  <c r="M4674" i="1" s="1"/>
  <c r="J4674" i="1"/>
  <c r="I4674" i="1"/>
  <c r="H4674" i="1"/>
  <c r="AB4674" i="1" s="1"/>
  <c r="G4674" i="1"/>
  <c r="F4674" i="1"/>
  <c r="E4674" i="1"/>
  <c r="D4674" i="1"/>
  <c r="B4674" i="1"/>
  <c r="A4674" i="1"/>
  <c r="AA4673" i="1"/>
  <c r="Y4673" i="1"/>
  <c r="X4673" i="1"/>
  <c r="Z4673" i="1" s="1"/>
  <c r="W4673" i="1"/>
  <c r="V4673" i="1"/>
  <c r="U4673" i="1"/>
  <c r="T4673" i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R4672" i="1"/>
  <c r="Q4672" i="1"/>
  <c r="S4672" i="1" s="1"/>
  <c r="O4672" i="1"/>
  <c r="P4672" i="1" s="1"/>
  <c r="N4672" i="1"/>
  <c r="M4672" i="1"/>
  <c r="L4672" i="1"/>
  <c r="K4672" i="1"/>
  <c r="J4672" i="1"/>
  <c r="I4672" i="1"/>
  <c r="H4672" i="1"/>
  <c r="AB4672" i="1" s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P4671" i="1"/>
  <c r="O4671" i="1"/>
  <c r="N4671" i="1"/>
  <c r="L4671" i="1"/>
  <c r="K4671" i="1"/>
  <c r="M4671" i="1" s="1"/>
  <c r="J4671" i="1"/>
  <c r="I4671" i="1"/>
  <c r="H4671" i="1"/>
  <c r="AB4671" i="1" s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AB4670" i="1" s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AB4669" i="1" s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R4668" i="1"/>
  <c r="Q4668" i="1"/>
  <c r="S4668" i="1" s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V4665" i="1"/>
  <c r="U4665" i="1"/>
  <c r="T4665" i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P4663" i="1"/>
  <c r="O4663" i="1"/>
  <c r="N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O4660" i="1"/>
  <c r="N4660" i="1"/>
  <c r="P4660" i="1" s="1"/>
  <c r="L4660" i="1"/>
  <c r="K4660" i="1"/>
  <c r="M4660" i="1" s="1"/>
  <c r="AB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S4659" i="1"/>
  <c r="R4659" i="1"/>
  <c r="Q4659" i="1"/>
  <c r="O4659" i="1"/>
  <c r="N4659" i="1"/>
  <c r="P4659" i="1" s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R4658" i="1"/>
  <c r="Q4658" i="1"/>
  <c r="S4658" i="1" s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P4655" i="1" s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V4652" i="1" s="1"/>
  <c r="R4652" i="1"/>
  <c r="Q4652" i="1"/>
  <c r="S4652" i="1" s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Z4648" i="1" s="1"/>
  <c r="X4648" i="1"/>
  <c r="W4648" i="1"/>
  <c r="U4648" i="1"/>
  <c r="T4648" i="1"/>
  <c r="V4648" i="1" s="1"/>
  <c r="R4648" i="1"/>
  <c r="Q4648" i="1"/>
  <c r="S4648" i="1" s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R4647" i="1"/>
  <c r="S4647" i="1" s="1"/>
  <c r="Q4647" i="1"/>
  <c r="O4647" i="1"/>
  <c r="N4647" i="1"/>
  <c r="P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V4645" i="1" s="1"/>
  <c r="R4645" i="1"/>
  <c r="Q4645" i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R4644" i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V4642" i="1" s="1"/>
  <c r="T4642" i="1"/>
  <c r="R4642" i="1"/>
  <c r="Q4642" i="1"/>
  <c r="S4642" i="1" s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T4640" i="1"/>
  <c r="R4640" i="1"/>
  <c r="Q4640" i="1"/>
  <c r="S4640" i="1" s="1"/>
  <c r="O4640" i="1"/>
  <c r="P4640" i="1" s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R4639" i="1"/>
  <c r="Q4639" i="1"/>
  <c r="S4639" i="1" s="1"/>
  <c r="O4639" i="1"/>
  <c r="N4639" i="1"/>
  <c r="P4639" i="1" s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O4638" i="1"/>
  <c r="N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S4635" i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R4634" i="1"/>
  <c r="Q4634" i="1"/>
  <c r="S4634" i="1" s="1"/>
  <c r="O4634" i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R4632" i="1"/>
  <c r="Q4632" i="1"/>
  <c r="S4632" i="1" s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R4631" i="1"/>
  <c r="Q4631" i="1"/>
  <c r="S4631" i="1" s="1"/>
  <c r="O4631" i="1"/>
  <c r="N4631" i="1"/>
  <c r="P4631" i="1" s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U4627" i="1"/>
  <c r="T4627" i="1"/>
  <c r="V4627" i="1" s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W4625" i="1"/>
  <c r="U4625" i="1"/>
  <c r="T4625" i="1"/>
  <c r="V4625" i="1" s="1"/>
  <c r="S4625" i="1"/>
  <c r="R4625" i="1"/>
  <c r="Q4625" i="1"/>
  <c r="O4625" i="1"/>
  <c r="N4625" i="1"/>
  <c r="P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V4624" i="1" s="1"/>
  <c r="T4624" i="1"/>
  <c r="R4624" i="1"/>
  <c r="Q4624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AB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P4619" i="1"/>
  <c r="AB4619" i="1" s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R4617" i="1"/>
  <c r="Q4617" i="1"/>
  <c r="S4617" i="1" s="1"/>
  <c r="O4617" i="1"/>
  <c r="N4617" i="1"/>
  <c r="P4617" i="1" s="1"/>
  <c r="M4617" i="1"/>
  <c r="L4617" i="1"/>
  <c r="K4617" i="1"/>
  <c r="J4617" i="1"/>
  <c r="AB4617" i="1" s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U4616" i="1"/>
  <c r="T4616" i="1"/>
  <c r="V4616" i="1" s="1"/>
  <c r="R4616" i="1"/>
  <c r="Q4616" i="1"/>
  <c r="S4616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AB4615" i="1" s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V4613" i="1"/>
  <c r="U4613" i="1"/>
  <c r="T4613" i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U4612" i="1"/>
  <c r="T4612" i="1"/>
  <c r="V4612" i="1" s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AB4612" i="1" s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AB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W4609" i="1"/>
  <c r="V4609" i="1"/>
  <c r="U4609" i="1"/>
  <c r="T4609" i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S4607" i="1"/>
  <c r="R4607" i="1"/>
  <c r="Q4607" i="1"/>
  <c r="P4607" i="1"/>
  <c r="O4607" i="1"/>
  <c r="N4607" i="1"/>
  <c r="L4607" i="1"/>
  <c r="K4607" i="1"/>
  <c r="M4607" i="1" s="1"/>
  <c r="AB4607" i="1" s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S4606" i="1"/>
  <c r="R4606" i="1"/>
  <c r="Q4606" i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/>
  <c r="AA4605" i="1"/>
  <c r="Y4605" i="1"/>
  <c r="X4605" i="1"/>
  <c r="Z4605" i="1" s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Z4604" i="1" s="1"/>
  <c r="X4604" i="1"/>
  <c r="W4604" i="1"/>
  <c r="U4604" i="1"/>
  <c r="T4604" i="1"/>
  <c r="V4604" i="1" s="1"/>
  <c r="R4604" i="1"/>
  <c r="Q4604" i="1"/>
  <c r="S4604" i="1" s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V4602" i="1"/>
  <c r="U4602" i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V4601" i="1"/>
  <c r="U4601" i="1"/>
  <c r="T4601" i="1"/>
  <c r="R4601" i="1"/>
  <c r="Q4601" i="1"/>
  <c r="S4601" i="1" s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T4600" i="1"/>
  <c r="V4600" i="1" s="1"/>
  <c r="R4600" i="1"/>
  <c r="Q4600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S4599" i="1"/>
  <c r="R4599" i="1"/>
  <c r="Q4599" i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K4596" i="1"/>
  <c r="M4596" i="1" s="1"/>
  <c r="J4596" i="1"/>
  <c r="I4596" i="1"/>
  <c r="H4596" i="1"/>
  <c r="AB4596" i="1" s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S4595" i="1"/>
  <c r="R4595" i="1"/>
  <c r="Q4595" i="1"/>
  <c r="O4595" i="1"/>
  <c r="N4595" i="1"/>
  <c r="P4595" i="1" s="1"/>
  <c r="L4595" i="1"/>
  <c r="K4595" i="1"/>
  <c r="M4595" i="1" s="1"/>
  <c r="J4595" i="1"/>
  <c r="I4595" i="1"/>
  <c r="AB4595" i="1" s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R4594" i="1"/>
  <c r="Q4594" i="1"/>
  <c r="S4594" i="1" s="1"/>
  <c r="O4594" i="1"/>
  <c r="N4594" i="1"/>
  <c r="P4594" i="1" s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V4593" i="1"/>
  <c r="U4593" i="1"/>
  <c r="T4593" i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R4591" i="1"/>
  <c r="Q4591" i="1"/>
  <c r="S4591" i="1" s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P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R4589" i="1"/>
  <c r="S4589" i="1" s="1"/>
  <c r="Q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S4587" i="1"/>
  <c r="R4587" i="1"/>
  <c r="Q4587" i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V4586" i="1"/>
  <c r="U4586" i="1"/>
  <c r="T4586" i="1"/>
  <c r="S4586" i="1"/>
  <c r="R4586" i="1"/>
  <c r="Q4586" i="1"/>
  <c r="O4586" i="1"/>
  <c r="P4586" i="1" s="1"/>
  <c r="N4586" i="1"/>
  <c r="L4586" i="1"/>
  <c r="K4586" i="1"/>
  <c r="M4586" i="1" s="1"/>
  <c r="J4586" i="1"/>
  <c r="I4586" i="1"/>
  <c r="AB4586" i="1" s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AB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V4582" i="1"/>
  <c r="U4582" i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K4580" i="1"/>
  <c r="M4580" i="1" s="1"/>
  <c r="AB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S4576" i="1" s="1"/>
  <c r="P4576" i="1"/>
  <c r="AB4576" i="1" s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R4572" i="1"/>
  <c r="Q4572" i="1"/>
  <c r="S4572" i="1" s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V4570" i="1"/>
  <c r="U4570" i="1"/>
  <c r="T4570" i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P4568" i="1"/>
  <c r="O4568" i="1"/>
  <c r="N4568" i="1"/>
  <c r="L4568" i="1"/>
  <c r="K4568" i="1"/>
  <c r="M4568" i="1" s="1"/>
  <c r="AB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P4564" i="1"/>
  <c r="AB4564" i="1" s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V4554" i="1"/>
  <c r="U4554" i="1"/>
  <c r="T4554" i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K4552" i="1"/>
  <c r="M4552" i="1" s="1"/>
  <c r="AB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P4548" i="1"/>
  <c r="AB4548" i="1" s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AB4541" i="1" s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R4536" i="1"/>
  <c r="Q4536" i="1"/>
  <c r="S4536" i="1" s="1"/>
  <c r="P4536" i="1"/>
  <c r="O4536" i="1"/>
  <c r="N4536" i="1"/>
  <c r="L4536" i="1"/>
  <c r="K4536" i="1"/>
  <c r="M4536" i="1" s="1"/>
  <c r="AB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AB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AB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P4524" i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P4520" i="1"/>
  <c r="O4520" i="1"/>
  <c r="N4520" i="1"/>
  <c r="L4520" i="1"/>
  <c r="K4520" i="1"/>
  <c r="M4520" i="1" s="1"/>
  <c r="AB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AB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AB4495" i="1" s="1"/>
  <c r="G4495" i="1"/>
  <c r="F4495" i="1"/>
  <c r="E4495" i="1"/>
  <c r="D4495" i="1"/>
  <c r="B4495" i="1"/>
  <c r="A4495" i="1"/>
  <c r="AA4494" i="1"/>
  <c r="Z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K4492" i="1"/>
  <c r="M4492" i="1" s="1"/>
  <c r="J4492" i="1"/>
  <c r="I4492" i="1"/>
  <c r="H4492" i="1"/>
  <c r="AB4492" i="1" s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S4491" i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S4475" i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V4466" i="1" s="1"/>
  <c r="T4466" i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W4465" i="1"/>
  <c r="U4465" i="1"/>
  <c r="V4465" i="1" s="1"/>
  <c r="T4465" i="1"/>
  <c r="R4465" i="1"/>
  <c r="S4465" i="1" s="1"/>
  <c r="Q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V4464" i="1" s="1"/>
  <c r="T4464" i="1"/>
  <c r="R4464" i="1"/>
  <c r="Q4464" i="1"/>
  <c r="S4464" i="1" s="1"/>
  <c r="P4464" i="1"/>
  <c r="O4464" i="1"/>
  <c r="N4464" i="1"/>
  <c r="L4464" i="1"/>
  <c r="M4464" i="1" s="1"/>
  <c r="AB4464" i="1" s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O4463" i="1"/>
  <c r="P4463" i="1" s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R4462" i="1"/>
  <c r="S4462" i="1" s="1"/>
  <c r="Q4462" i="1"/>
  <c r="O4462" i="1"/>
  <c r="P4462" i="1" s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V4461" i="1" s="1"/>
  <c r="T4461" i="1"/>
  <c r="R4461" i="1"/>
  <c r="S4461" i="1" s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V4460" i="1" s="1"/>
  <c r="T4460" i="1"/>
  <c r="R4460" i="1"/>
  <c r="Q4460" i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O4459" i="1"/>
  <c r="P4459" i="1" s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S4458" i="1" s="1"/>
  <c r="Q4458" i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V4457" i="1" s="1"/>
  <c r="T4457" i="1"/>
  <c r="R4457" i="1"/>
  <c r="S4457" i="1" s="1"/>
  <c r="Q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V4456" i="1" s="1"/>
  <c r="T4456" i="1"/>
  <c r="R4456" i="1"/>
  <c r="Q4456" i="1"/>
  <c r="P4456" i="1"/>
  <c r="O4456" i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S4455" i="1"/>
  <c r="R4455" i="1"/>
  <c r="Q4455" i="1"/>
  <c r="O4455" i="1"/>
  <c r="P4455" i="1" s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R4454" i="1"/>
  <c r="S4454" i="1" s="1"/>
  <c r="Q4454" i="1"/>
  <c r="O4454" i="1"/>
  <c r="P4454" i="1" s="1"/>
  <c r="N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V4453" i="1" s="1"/>
  <c r="T4453" i="1"/>
  <c r="R4453" i="1"/>
  <c r="S4453" i="1" s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V4452" i="1" s="1"/>
  <c r="T4452" i="1"/>
  <c r="R4452" i="1"/>
  <c r="Q4452" i="1"/>
  <c r="S4452" i="1" s="1"/>
  <c r="P4452" i="1"/>
  <c r="O4452" i="1"/>
  <c r="N4452" i="1"/>
  <c r="L4452" i="1"/>
  <c r="M4452" i="1" s="1"/>
  <c r="AB4452" i="1" s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P4451" i="1" s="1"/>
  <c r="N4451" i="1"/>
  <c r="L4451" i="1"/>
  <c r="M4451" i="1" s="1"/>
  <c r="K4451" i="1"/>
  <c r="J4451" i="1"/>
  <c r="I4451" i="1"/>
  <c r="H4451" i="1"/>
  <c r="AB4451" i="1" s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R4450" i="1"/>
  <c r="S4450" i="1" s="1"/>
  <c r="Q4450" i="1"/>
  <c r="O4450" i="1"/>
  <c r="P4450" i="1" s="1"/>
  <c r="N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W4449" i="1"/>
  <c r="U4449" i="1"/>
  <c r="V4449" i="1" s="1"/>
  <c r="T4449" i="1"/>
  <c r="R4449" i="1"/>
  <c r="S4449" i="1" s="1"/>
  <c r="Q4449" i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V4448" i="1" s="1"/>
  <c r="T4448" i="1"/>
  <c r="R4448" i="1"/>
  <c r="Q4448" i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S4447" i="1"/>
  <c r="R4447" i="1"/>
  <c r="Q4447" i="1"/>
  <c r="O4447" i="1"/>
  <c r="P4447" i="1" s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S4446" i="1" s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W4445" i="1"/>
  <c r="U4445" i="1"/>
  <c r="V4445" i="1" s="1"/>
  <c r="T4445" i="1"/>
  <c r="R4445" i="1"/>
  <c r="S4445" i="1" s="1"/>
  <c r="Q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V4444" i="1" s="1"/>
  <c r="T4444" i="1"/>
  <c r="R4444" i="1"/>
  <c r="Q4444" i="1"/>
  <c r="S4444" i="1" s="1"/>
  <c r="P4444" i="1"/>
  <c r="O4444" i="1"/>
  <c r="N4444" i="1"/>
  <c r="L4444" i="1"/>
  <c r="M4444" i="1" s="1"/>
  <c r="K4444" i="1"/>
  <c r="J4444" i="1"/>
  <c r="I4444" i="1"/>
  <c r="AB4444" i="1" s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O4442" i="1"/>
  <c r="P4442" i="1" s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V4441" i="1" s="1"/>
  <c r="T4441" i="1"/>
  <c r="R4441" i="1"/>
  <c r="S4441" i="1" s="1"/>
  <c r="Q4441" i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V4440" i="1" s="1"/>
  <c r="T4440" i="1"/>
  <c r="R4440" i="1"/>
  <c r="Q4440" i="1"/>
  <c r="P4440" i="1"/>
  <c r="O4440" i="1"/>
  <c r="N4440" i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S4439" i="1"/>
  <c r="R4439" i="1"/>
  <c r="Q4439" i="1"/>
  <c r="O4439" i="1"/>
  <c r="P4439" i="1" s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R4438" i="1"/>
  <c r="S4438" i="1" s="1"/>
  <c r="Q4438" i="1"/>
  <c r="O4438" i="1"/>
  <c r="P4438" i="1" s="1"/>
  <c r="N4438" i="1"/>
  <c r="L4438" i="1"/>
  <c r="K4438" i="1"/>
  <c r="M4438" i="1" s="1"/>
  <c r="J4438" i="1"/>
  <c r="I4438" i="1"/>
  <c r="AB4438" i="1" s="1"/>
  <c r="H4438" i="1"/>
  <c r="G4438" i="1"/>
  <c r="F4438" i="1"/>
  <c r="E4438" i="1"/>
  <c r="D4438" i="1"/>
  <c r="B4438" i="1"/>
  <c r="A4438" i="1" s="1"/>
  <c r="AA4437" i="1"/>
  <c r="Y4437" i="1"/>
  <c r="X4437" i="1"/>
  <c r="W4437" i="1"/>
  <c r="U4437" i="1"/>
  <c r="V4437" i="1" s="1"/>
  <c r="T4437" i="1"/>
  <c r="R4437" i="1"/>
  <c r="S4437" i="1" s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V4436" i="1" s="1"/>
  <c r="T4436" i="1"/>
  <c r="R4436" i="1"/>
  <c r="Q4436" i="1"/>
  <c r="S4436" i="1" s="1"/>
  <c r="P4436" i="1"/>
  <c r="O4436" i="1"/>
  <c r="N4436" i="1"/>
  <c r="L4436" i="1"/>
  <c r="M4436" i="1" s="1"/>
  <c r="AB4436" i="1" s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S4435" i="1"/>
  <c r="R4435" i="1"/>
  <c r="Q4435" i="1"/>
  <c r="O4435" i="1"/>
  <c r="P4435" i="1" s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S4434" i="1" s="1"/>
  <c r="Q4434" i="1"/>
  <c r="O4434" i="1"/>
  <c r="P4434" i="1" s="1"/>
  <c r="N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V4433" i="1" s="1"/>
  <c r="T4433" i="1"/>
  <c r="R4433" i="1"/>
  <c r="S4433" i="1" s="1"/>
  <c r="Q4433" i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V4432" i="1" s="1"/>
  <c r="T4432" i="1"/>
  <c r="R4432" i="1"/>
  <c r="Q4432" i="1"/>
  <c r="S4432" i="1" s="1"/>
  <c r="P4432" i="1"/>
  <c r="O4432" i="1"/>
  <c r="N4432" i="1"/>
  <c r="L4432" i="1"/>
  <c r="M4432" i="1" s="1"/>
  <c r="AB4432" i="1" s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S4431" i="1" s="1"/>
  <c r="Q4431" i="1"/>
  <c r="O4431" i="1"/>
  <c r="P4431" i="1" s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V4430" i="1" s="1"/>
  <c r="T4430" i="1"/>
  <c r="R4430" i="1"/>
  <c r="S4430" i="1" s="1"/>
  <c r="Q4430" i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W4429" i="1"/>
  <c r="U4429" i="1"/>
  <c r="V4429" i="1" s="1"/>
  <c r="T4429" i="1"/>
  <c r="R4429" i="1"/>
  <c r="S4429" i="1" s="1"/>
  <c r="Q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V4428" i="1" s="1"/>
  <c r="T4428" i="1"/>
  <c r="R4428" i="1"/>
  <c r="Q4428" i="1"/>
  <c r="S4428" i="1" s="1"/>
  <c r="O4428" i="1"/>
  <c r="P4428" i="1" s="1"/>
  <c r="N4428" i="1"/>
  <c r="L4428" i="1"/>
  <c r="M4428" i="1" s="1"/>
  <c r="K4428" i="1"/>
  <c r="J4428" i="1"/>
  <c r="I4428" i="1"/>
  <c r="AB4428" i="1" s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R4427" i="1"/>
  <c r="S4427" i="1" s="1"/>
  <c r="Q4427" i="1"/>
  <c r="O4427" i="1"/>
  <c r="P4427" i="1" s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O4426" i="1"/>
  <c r="P4426" i="1" s="1"/>
  <c r="N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Z4425" i="1" s="1"/>
  <c r="X4425" i="1"/>
  <c r="W4425" i="1"/>
  <c r="U4425" i="1"/>
  <c r="V4425" i="1" s="1"/>
  <c r="T4425" i="1"/>
  <c r="R4425" i="1"/>
  <c r="S4425" i="1" s="1"/>
  <c r="Q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V4424" i="1" s="1"/>
  <c r="T4424" i="1"/>
  <c r="R4424" i="1"/>
  <c r="Q4424" i="1"/>
  <c r="O4424" i="1"/>
  <c r="P4424" i="1" s="1"/>
  <c r="N4424" i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S4423" i="1" s="1"/>
  <c r="Q4423" i="1"/>
  <c r="O4423" i="1"/>
  <c r="P4423" i="1" s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V4422" i="1" s="1"/>
  <c r="T4422" i="1"/>
  <c r="R4422" i="1"/>
  <c r="S4422" i="1" s="1"/>
  <c r="Q4422" i="1"/>
  <c r="O4422" i="1"/>
  <c r="P4422" i="1" s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V4421" i="1" s="1"/>
  <c r="T4421" i="1"/>
  <c r="R4421" i="1"/>
  <c r="S4421" i="1" s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V4420" i="1" s="1"/>
  <c r="T4420" i="1"/>
  <c r="R4420" i="1"/>
  <c r="Q4420" i="1"/>
  <c r="O4420" i="1"/>
  <c r="P4420" i="1" s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R4419" i="1"/>
  <c r="S4419" i="1" s="1"/>
  <c r="Q4419" i="1"/>
  <c r="O4419" i="1"/>
  <c r="P4419" i="1" s="1"/>
  <c r="N4419" i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V4418" i="1" s="1"/>
  <c r="T4418" i="1"/>
  <c r="S4418" i="1"/>
  <c r="R4418" i="1"/>
  <c r="Q4418" i="1"/>
  <c r="P4418" i="1"/>
  <c r="O4418" i="1"/>
  <c r="N4418" i="1"/>
  <c r="L4418" i="1"/>
  <c r="K4418" i="1"/>
  <c r="M4418" i="1" s="1"/>
  <c r="J4418" i="1"/>
  <c r="I4418" i="1"/>
  <c r="AB4418" i="1" s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R4417" i="1"/>
  <c r="S4417" i="1" s="1"/>
  <c r="Q4417" i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M4416" i="1" s="1"/>
  <c r="K4416" i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Y4415" i="1"/>
  <c r="X4415" i="1"/>
  <c r="W4415" i="1"/>
  <c r="U4415" i="1"/>
  <c r="T4415" i="1"/>
  <c r="V4415" i="1" s="1"/>
  <c r="R4415" i="1"/>
  <c r="S4415" i="1" s="1"/>
  <c r="Q4415" i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O4412" i="1"/>
  <c r="P4412" i="1" s="1"/>
  <c r="N4412" i="1"/>
  <c r="L4412" i="1"/>
  <c r="M4412" i="1" s="1"/>
  <c r="AB4412" i="1" s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P4411" i="1"/>
  <c r="O4411" i="1"/>
  <c r="N4411" i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U4410" i="1"/>
  <c r="V4410" i="1" s="1"/>
  <c r="T4410" i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AB4410" i="1" s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V4409" i="1" s="1"/>
  <c r="T4409" i="1"/>
  <c r="R4409" i="1"/>
  <c r="Q4409" i="1"/>
  <c r="S4409" i="1" s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N4404" i="1"/>
  <c r="P4404" i="1" s="1"/>
  <c r="L4404" i="1"/>
  <c r="K4404" i="1"/>
  <c r="M4404" i="1" s="1"/>
  <c r="J4404" i="1"/>
  <c r="I4404" i="1"/>
  <c r="H4404" i="1"/>
  <c r="AB4404" i="1" s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R4403" i="1"/>
  <c r="Q4403" i="1"/>
  <c r="S4403" i="1" s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V4399" i="1"/>
  <c r="U4399" i="1"/>
  <c r="T4399" i="1"/>
  <c r="R4399" i="1"/>
  <c r="Q4399" i="1"/>
  <c r="S4399" i="1" s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V4395" i="1"/>
  <c r="U4395" i="1"/>
  <c r="T4395" i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R4391" i="1"/>
  <c r="Q4391" i="1"/>
  <c r="S4391" i="1" s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R4389" i="1"/>
  <c r="Q4389" i="1"/>
  <c r="S4389" i="1" s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U4386" i="1"/>
  <c r="T4386" i="1"/>
  <c r="V4386" i="1" s="1"/>
  <c r="R4386" i="1"/>
  <c r="Q4386" i="1"/>
  <c r="S4386" i="1" s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S4384" i="1"/>
  <c r="R4384" i="1"/>
  <c r="Q4384" i="1"/>
  <c r="O4384" i="1"/>
  <c r="N4384" i="1"/>
  <c r="P4384" i="1" s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T4382" i="1"/>
  <c r="V4382" i="1" s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N4380" i="1"/>
  <c r="P4380" i="1" s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V4379" i="1"/>
  <c r="U4379" i="1"/>
  <c r="T4379" i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R4375" i="1"/>
  <c r="Q4375" i="1"/>
  <c r="S4375" i="1" s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T4374" i="1"/>
  <c r="V4374" i="1" s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R4371" i="1"/>
  <c r="Q4371" i="1"/>
  <c r="S4371" i="1" s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U4368" i="1"/>
  <c r="T4368" i="1"/>
  <c r="V4368" i="1" s="1"/>
  <c r="S4368" i="1"/>
  <c r="R4368" i="1"/>
  <c r="Q4368" i="1"/>
  <c r="O4368" i="1"/>
  <c r="N4368" i="1"/>
  <c r="P4368" i="1" s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AB4367" i="1" s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T4366" i="1"/>
  <c r="V4366" i="1" s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P4360" i="1"/>
  <c r="O4360" i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R4359" i="1"/>
  <c r="Q4359" i="1"/>
  <c r="S4359" i="1" s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V4358" i="1"/>
  <c r="U4358" i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O4356" i="1"/>
  <c r="P4356" i="1" s="1"/>
  <c r="N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Q4355" i="1"/>
  <c r="S4355" i="1" s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V4354" i="1"/>
  <c r="U4354" i="1"/>
  <c r="T4354" i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O4353" i="1"/>
  <c r="P4353" i="1" s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R4352" i="1"/>
  <c r="S4352" i="1" s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V4351" i="1" s="1"/>
  <c r="T4351" i="1"/>
  <c r="S4351" i="1"/>
  <c r="R4351" i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W4349" i="1"/>
  <c r="U4349" i="1"/>
  <c r="V4349" i="1" s="1"/>
  <c r="T4349" i="1"/>
  <c r="R4349" i="1"/>
  <c r="Q4349" i="1"/>
  <c r="P4349" i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S4348" i="1"/>
  <c r="R4348" i="1"/>
  <c r="Q4348" i="1"/>
  <c r="O4348" i="1"/>
  <c r="P4348" i="1" s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S4347" i="1" s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T4346" i="1"/>
  <c r="V4346" i="1" s="1"/>
  <c r="R4346" i="1"/>
  <c r="S4346" i="1" s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V4345" i="1" s="1"/>
  <c r="T4345" i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AB4341" i="1" s="1"/>
  <c r="G4341" i="1"/>
  <c r="F4341" i="1"/>
  <c r="E4341" i="1"/>
  <c r="D4341" i="1"/>
  <c r="B4341" i="1"/>
  <c r="A4341" i="1" s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AB4333" i="1" s="1"/>
  <c r="G4333" i="1"/>
  <c r="F4333" i="1"/>
  <c r="E4333" i="1"/>
  <c r="D4333" i="1"/>
  <c r="B4333" i="1"/>
  <c r="A4333" i="1" s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AB4320" i="1" s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AB4315" i="1" s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U4232" i="1"/>
  <c r="T4232" i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R4228" i="1"/>
  <c r="Q4228" i="1"/>
  <c r="S4228" i="1" s="1"/>
  <c r="O4228" i="1"/>
  <c r="N4228" i="1"/>
  <c r="P4228" i="1" s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V4226" i="1" s="1"/>
  <c r="T4226" i="1"/>
  <c r="R4226" i="1"/>
  <c r="S4226" i="1" s="1"/>
  <c r="Q4226" i="1"/>
  <c r="P4226" i="1"/>
  <c r="O4226" i="1"/>
  <c r="N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V4225" i="1" s="1"/>
  <c r="T4225" i="1"/>
  <c r="S4225" i="1"/>
  <c r="R4225" i="1"/>
  <c r="Q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V4224" i="1"/>
  <c r="U4224" i="1"/>
  <c r="T4224" i="1"/>
  <c r="R4224" i="1"/>
  <c r="Q4224" i="1"/>
  <c r="S4224" i="1" s="1"/>
  <c r="O4224" i="1"/>
  <c r="P4224" i="1" s="1"/>
  <c r="N4224" i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O4223" i="1"/>
  <c r="P4223" i="1" s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V4222" i="1" s="1"/>
  <c r="T4222" i="1"/>
  <c r="R4222" i="1"/>
  <c r="S4222" i="1" s="1"/>
  <c r="Q4222" i="1"/>
  <c r="P4222" i="1"/>
  <c r="O4222" i="1"/>
  <c r="N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V4221" i="1" s="1"/>
  <c r="T4221" i="1"/>
  <c r="S4221" i="1"/>
  <c r="R4221" i="1"/>
  <c r="Q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Q4220" i="1"/>
  <c r="S4220" i="1" s="1"/>
  <c r="O4220" i="1"/>
  <c r="P4220" i="1" s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R4219" i="1"/>
  <c r="S4219" i="1" s="1"/>
  <c r="Q4219" i="1"/>
  <c r="O4219" i="1"/>
  <c r="P4219" i="1" s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V4218" i="1" s="1"/>
  <c r="T4218" i="1"/>
  <c r="R4218" i="1"/>
  <c r="S4218" i="1" s="1"/>
  <c r="Q4218" i="1"/>
  <c r="P4218" i="1"/>
  <c r="O4218" i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V4217" i="1" s="1"/>
  <c r="T4217" i="1"/>
  <c r="S4217" i="1"/>
  <c r="R4217" i="1"/>
  <c r="Q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R4216" i="1"/>
  <c r="Q4216" i="1"/>
  <c r="S4216" i="1" s="1"/>
  <c r="O4216" i="1"/>
  <c r="P4216" i="1" s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O4215" i="1"/>
  <c r="P4215" i="1" s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V4214" i="1" s="1"/>
  <c r="T4214" i="1"/>
  <c r="R4214" i="1"/>
  <c r="S4214" i="1" s="1"/>
  <c r="Q4214" i="1"/>
  <c r="P4214" i="1"/>
  <c r="O4214" i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V4213" i="1" s="1"/>
  <c r="T4213" i="1"/>
  <c r="S4213" i="1"/>
  <c r="R4213" i="1"/>
  <c r="Q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V4212" i="1"/>
  <c r="U4212" i="1"/>
  <c r="T4212" i="1"/>
  <c r="R4212" i="1"/>
  <c r="Q4212" i="1"/>
  <c r="S4212" i="1" s="1"/>
  <c r="O4212" i="1"/>
  <c r="P4212" i="1" s="1"/>
  <c r="N4212" i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S4211" i="1" s="1"/>
  <c r="Q4211" i="1"/>
  <c r="O4211" i="1"/>
  <c r="P4211" i="1" s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V4210" i="1" s="1"/>
  <c r="T4210" i="1"/>
  <c r="R4210" i="1"/>
  <c r="S4210" i="1" s="1"/>
  <c r="Q4210" i="1"/>
  <c r="P4210" i="1"/>
  <c r="O4210" i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V4209" i="1" s="1"/>
  <c r="T4209" i="1"/>
  <c r="S4209" i="1"/>
  <c r="R4209" i="1"/>
  <c r="Q4209" i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V4208" i="1"/>
  <c r="U4208" i="1"/>
  <c r="T4208" i="1"/>
  <c r="R4208" i="1"/>
  <c r="Q4208" i="1"/>
  <c r="S4208" i="1" s="1"/>
  <c r="O4208" i="1"/>
  <c r="P4208" i="1" s="1"/>
  <c r="N4208" i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S4207" i="1" s="1"/>
  <c r="Q4207" i="1"/>
  <c r="O4207" i="1"/>
  <c r="P4207" i="1" s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V4206" i="1" s="1"/>
  <c r="T4206" i="1"/>
  <c r="R4206" i="1"/>
  <c r="S4206" i="1" s="1"/>
  <c r="Q4206" i="1"/>
  <c r="P4206" i="1"/>
  <c r="O4206" i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V4205" i="1" s="1"/>
  <c r="T4205" i="1"/>
  <c r="S4205" i="1"/>
  <c r="R4205" i="1"/>
  <c r="Q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O4204" i="1"/>
  <c r="P4204" i="1" s="1"/>
  <c r="N4204" i="1"/>
  <c r="M4204" i="1"/>
  <c r="L4204" i="1"/>
  <c r="K4204" i="1"/>
  <c r="J4204" i="1"/>
  <c r="AB4204" i="1" s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R4203" i="1"/>
  <c r="S4203" i="1" s="1"/>
  <c r="Q4203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V4202" i="1" s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S4201" i="1"/>
  <c r="R4201" i="1"/>
  <c r="Q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V4200" i="1"/>
  <c r="U4200" i="1"/>
  <c r="T4200" i="1"/>
  <c r="R4200" i="1"/>
  <c r="Q4200" i="1"/>
  <c r="O4200" i="1"/>
  <c r="P4200" i="1" s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R4199" i="1"/>
  <c r="S4199" i="1" s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V4198" i="1" s="1"/>
  <c r="T4198" i="1"/>
  <c r="S4198" i="1"/>
  <c r="R4198" i="1"/>
  <c r="Q4198" i="1"/>
  <c r="P4198" i="1"/>
  <c r="O4198" i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P4197" i="1" s="1"/>
  <c r="L4197" i="1"/>
  <c r="M4197" i="1" s="1"/>
  <c r="K4197" i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R4195" i="1"/>
  <c r="S4195" i="1" s="1"/>
  <c r="Q4195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V4194" i="1" s="1"/>
  <c r="T4194" i="1"/>
  <c r="S4194" i="1"/>
  <c r="R4194" i="1"/>
  <c r="Q4194" i="1"/>
  <c r="P4194" i="1"/>
  <c r="O4194" i="1"/>
  <c r="N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V4192" i="1"/>
  <c r="U4192" i="1"/>
  <c r="T4192" i="1"/>
  <c r="R4192" i="1"/>
  <c r="Q4192" i="1"/>
  <c r="O4192" i="1"/>
  <c r="P4192" i="1" s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R4191" i="1"/>
  <c r="S4191" i="1" s="1"/>
  <c r="Q4191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V4190" i="1" s="1"/>
  <c r="T4190" i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S4189" i="1"/>
  <c r="R4189" i="1"/>
  <c r="Q4189" i="1"/>
  <c r="O4189" i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V4188" i="1"/>
  <c r="U4188" i="1"/>
  <c r="T4188" i="1"/>
  <c r="R4188" i="1"/>
  <c r="Q4188" i="1"/>
  <c r="O4188" i="1"/>
  <c r="P4188" i="1" s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V4187" i="1" s="1"/>
  <c r="R4187" i="1"/>
  <c r="S4187" i="1" s="1"/>
  <c r="Q4187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V4186" i="1" s="1"/>
  <c r="T4186" i="1"/>
  <c r="S4186" i="1"/>
  <c r="R4186" i="1"/>
  <c r="Q4186" i="1"/>
  <c r="P4186" i="1"/>
  <c r="O4186" i="1"/>
  <c r="N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S4185" i="1"/>
  <c r="R4185" i="1"/>
  <c r="Q4185" i="1"/>
  <c r="O4185" i="1"/>
  <c r="N4185" i="1"/>
  <c r="P4185" i="1" s="1"/>
  <c r="L4185" i="1"/>
  <c r="M4185" i="1" s="1"/>
  <c r="K4185" i="1"/>
  <c r="J4185" i="1"/>
  <c r="I4185" i="1"/>
  <c r="H4185" i="1"/>
  <c r="AB4185" i="1" s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V4184" i="1"/>
  <c r="U4184" i="1"/>
  <c r="T4184" i="1"/>
  <c r="R4184" i="1"/>
  <c r="Q4184" i="1"/>
  <c r="S4184" i="1" s="1"/>
  <c r="O4184" i="1"/>
  <c r="P4184" i="1" s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R4183" i="1"/>
  <c r="S4183" i="1" s="1"/>
  <c r="Q4183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V4182" i="1" s="1"/>
  <c r="T4182" i="1"/>
  <c r="S4182" i="1"/>
  <c r="R4182" i="1"/>
  <c r="Q4182" i="1"/>
  <c r="P4182" i="1"/>
  <c r="O4182" i="1"/>
  <c r="N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V4181" i="1"/>
  <c r="U4181" i="1"/>
  <c r="T4181" i="1"/>
  <c r="S4181" i="1"/>
  <c r="R4181" i="1"/>
  <c r="Q4181" i="1"/>
  <c r="O4181" i="1"/>
  <c r="N4181" i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O4180" i="1"/>
  <c r="P4180" i="1" s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R4179" i="1"/>
  <c r="S4179" i="1" s="1"/>
  <c r="Q4179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V4178" i="1" s="1"/>
  <c r="T4178" i="1"/>
  <c r="S4178" i="1"/>
  <c r="R4178" i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V4177" i="1"/>
  <c r="U4177" i="1"/>
  <c r="T4177" i="1"/>
  <c r="S4177" i="1"/>
  <c r="R4177" i="1"/>
  <c r="Q4177" i="1"/>
  <c r="O4177" i="1"/>
  <c r="N4177" i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V4176" i="1"/>
  <c r="U4176" i="1"/>
  <c r="T4176" i="1"/>
  <c r="R4176" i="1"/>
  <c r="Q4176" i="1"/>
  <c r="O4176" i="1"/>
  <c r="P4176" i="1" s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S4175" i="1" s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V4174" i="1" s="1"/>
  <c r="T4174" i="1"/>
  <c r="S4174" i="1"/>
  <c r="R4174" i="1"/>
  <c r="Q4174" i="1"/>
  <c r="P4174" i="1"/>
  <c r="O4174" i="1"/>
  <c r="N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S4173" i="1"/>
  <c r="R4173" i="1"/>
  <c r="Q4173" i="1"/>
  <c r="O4173" i="1"/>
  <c r="N4173" i="1"/>
  <c r="P4173" i="1" s="1"/>
  <c r="L4173" i="1"/>
  <c r="M4173" i="1" s="1"/>
  <c r="K4173" i="1"/>
  <c r="J4173" i="1"/>
  <c r="I4173" i="1"/>
  <c r="H4173" i="1"/>
  <c r="AB4173" i="1" s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O4172" i="1"/>
  <c r="P4172" i="1" s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S4171" i="1" s="1"/>
  <c r="Q4171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V4170" i="1" s="1"/>
  <c r="T4170" i="1"/>
  <c r="S4170" i="1"/>
  <c r="R4170" i="1"/>
  <c r="Q4170" i="1"/>
  <c r="P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V4169" i="1"/>
  <c r="U4169" i="1"/>
  <c r="T4169" i="1"/>
  <c r="S4169" i="1"/>
  <c r="R4169" i="1"/>
  <c r="Q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P4167" i="1"/>
  <c r="O4167" i="1"/>
  <c r="N4167" i="1"/>
  <c r="M4167" i="1"/>
  <c r="L4167" i="1"/>
  <c r="K4167" i="1"/>
  <c r="J4167" i="1"/>
  <c r="I4167" i="1"/>
  <c r="H4167" i="1"/>
  <c r="AB4167" i="1" s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V4166" i="1" s="1"/>
  <c r="T4166" i="1"/>
  <c r="S4166" i="1"/>
  <c r="R4166" i="1"/>
  <c r="Q4166" i="1"/>
  <c r="P4166" i="1"/>
  <c r="O4166" i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W4165" i="1"/>
  <c r="V4165" i="1"/>
  <c r="U4165" i="1"/>
  <c r="T4165" i="1"/>
  <c r="S4165" i="1"/>
  <c r="R4165" i="1"/>
  <c r="Q4165" i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R4164" i="1"/>
  <c r="Q4164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T4163" i="1"/>
  <c r="V4163" i="1" s="1"/>
  <c r="R4163" i="1"/>
  <c r="S4163" i="1" s="1"/>
  <c r="Q4163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V4162" i="1" s="1"/>
  <c r="T4162" i="1"/>
  <c r="S4162" i="1"/>
  <c r="R4162" i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W4161" i="1"/>
  <c r="V4161" i="1"/>
  <c r="U4161" i="1"/>
  <c r="T4161" i="1"/>
  <c r="S4161" i="1"/>
  <c r="R4161" i="1"/>
  <c r="Q4161" i="1"/>
  <c r="O4161" i="1"/>
  <c r="N4161" i="1"/>
  <c r="P4161" i="1" s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V4160" i="1"/>
  <c r="U4160" i="1"/>
  <c r="T4160" i="1"/>
  <c r="R4160" i="1"/>
  <c r="Q4160" i="1"/>
  <c r="S4160" i="1" s="1"/>
  <c r="P4160" i="1"/>
  <c r="O4160" i="1"/>
  <c r="N4160" i="1"/>
  <c r="M4160" i="1"/>
  <c r="L4160" i="1"/>
  <c r="K4160" i="1"/>
  <c r="J4160" i="1"/>
  <c r="AB4160" i="1" s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T4159" i="1"/>
  <c r="S4159" i="1"/>
  <c r="R4159" i="1"/>
  <c r="Q4159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S4158" i="1"/>
  <c r="R4158" i="1"/>
  <c r="Q4158" i="1"/>
  <c r="P4158" i="1"/>
  <c r="O4158" i="1"/>
  <c r="N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V4157" i="1"/>
  <c r="U4157" i="1"/>
  <c r="T4157" i="1"/>
  <c r="S4157" i="1"/>
  <c r="R4157" i="1"/>
  <c r="Q4157" i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R4156" i="1"/>
  <c r="Q4156" i="1"/>
  <c r="O4156" i="1"/>
  <c r="P4156" i="1" s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Z4155" i="1" s="1"/>
  <c r="X4155" i="1"/>
  <c r="W4155" i="1"/>
  <c r="U4155" i="1"/>
  <c r="T4155" i="1"/>
  <c r="S4155" i="1"/>
  <c r="R4155" i="1"/>
  <c r="Q4155" i="1"/>
  <c r="O4155" i="1"/>
  <c r="N4155" i="1"/>
  <c r="P4155" i="1" s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W4154" i="1"/>
  <c r="U4154" i="1"/>
  <c r="V4154" i="1" s="1"/>
  <c r="T4154" i="1"/>
  <c r="R4154" i="1"/>
  <c r="Q4154" i="1"/>
  <c r="S4154" i="1" s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T4150" i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V4148" i="1"/>
  <c r="U4148" i="1"/>
  <c r="T4148" i="1"/>
  <c r="R4148" i="1"/>
  <c r="Q4148" i="1"/>
  <c r="S4148" i="1" s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Z4147" i="1" s="1"/>
  <c r="X4147" i="1"/>
  <c r="W4147" i="1"/>
  <c r="U4147" i="1"/>
  <c r="T4147" i="1"/>
  <c r="V4147" i="1" s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AB4146" i="1" s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AB4144" i="1" s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T4143" i="1"/>
  <c r="V4143" i="1" s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U4142" i="1"/>
  <c r="T4142" i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V4140" i="1"/>
  <c r="U4140" i="1"/>
  <c r="T4140" i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Z4139" i="1" s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U4138" i="1"/>
  <c r="T4138" i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U4135" i="1"/>
  <c r="T4135" i="1"/>
  <c r="V4135" i="1" s="1"/>
  <c r="R4135" i="1"/>
  <c r="Q4135" i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U4134" i="1"/>
  <c r="T4134" i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U4127" i="1"/>
  <c r="T4127" i="1"/>
  <c r="V4127" i="1" s="1"/>
  <c r="R4127" i="1"/>
  <c r="Q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T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Z4123" i="1" s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U4122" i="1"/>
  <c r="T4122" i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U4118" i="1"/>
  <c r="T4118" i="1"/>
  <c r="V4118" i="1" s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O4116" i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U4115" i="1"/>
  <c r="T4115" i="1"/>
  <c r="V4115" i="1" s="1"/>
  <c r="R4115" i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U4114" i="1"/>
  <c r="T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R4113" i="1"/>
  <c r="Q4113" i="1"/>
  <c r="S4113" i="1" s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T4111" i="1"/>
  <c r="V4111" i="1" s="1"/>
  <c r="R4111" i="1"/>
  <c r="Q4111" i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P4110" i="1"/>
  <c r="AB4110" i="1" s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V4108" i="1"/>
  <c r="U4108" i="1"/>
  <c r="T4108" i="1"/>
  <c r="R4108" i="1"/>
  <c r="Q4108" i="1"/>
  <c r="S4108" i="1" s="1"/>
  <c r="O4108" i="1"/>
  <c r="N4108" i="1"/>
  <c r="P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Z4107" i="1" s="1"/>
  <c r="X4107" i="1"/>
  <c r="W4107" i="1"/>
  <c r="U4107" i="1"/>
  <c r="T4107" i="1"/>
  <c r="V4107" i="1" s="1"/>
  <c r="R4107" i="1"/>
  <c r="Q4107" i="1"/>
  <c r="S4107" i="1" s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AB4106" i="1" s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T4103" i="1"/>
  <c r="V4103" i="1" s="1"/>
  <c r="R4103" i="1"/>
  <c r="Q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U4102" i="1"/>
  <c r="T4102" i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R4101" i="1"/>
  <c r="Q4101" i="1"/>
  <c r="S4101" i="1" s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U4099" i="1"/>
  <c r="T4099" i="1"/>
  <c r="V4099" i="1" s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AB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R4095" i="1"/>
  <c r="Q4095" i="1"/>
  <c r="S4095" i="1" s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U4094" i="1"/>
  <c r="T4094" i="1"/>
  <c r="V4094" i="1" s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U4091" i="1"/>
  <c r="T4091" i="1"/>
  <c r="V4091" i="1" s="1"/>
  <c r="R4091" i="1"/>
  <c r="Q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U4090" i="1"/>
  <c r="T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T4087" i="1"/>
  <c r="V4087" i="1" s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U4086" i="1"/>
  <c r="T4086" i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/>
  <c r="AA4084" i="1"/>
  <c r="Y4084" i="1"/>
  <c r="X4084" i="1"/>
  <c r="Z4084" i="1" s="1"/>
  <c r="W4084" i="1"/>
  <c r="V4084" i="1"/>
  <c r="U4084" i="1"/>
  <c r="T4084" i="1"/>
  <c r="R4084" i="1"/>
  <c r="Q4084" i="1"/>
  <c r="S4084" i="1" s="1"/>
  <c r="O4084" i="1"/>
  <c r="N4084" i="1"/>
  <c r="P4084" i="1" s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Z4083" i="1" s="1"/>
  <c r="X4083" i="1"/>
  <c r="W4083" i="1"/>
  <c r="U4083" i="1"/>
  <c r="T4083" i="1"/>
  <c r="V4083" i="1" s="1"/>
  <c r="R4083" i="1"/>
  <c r="Q4083" i="1"/>
  <c r="S4083" i="1" s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U4082" i="1"/>
  <c r="T4082" i="1"/>
  <c r="V4082" i="1" s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T4079" i="1"/>
  <c r="V4079" i="1" s="1"/>
  <c r="R4079" i="1"/>
  <c r="Q4079" i="1"/>
  <c r="S4079" i="1" s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U4078" i="1"/>
  <c r="T4078" i="1"/>
  <c r="R4078" i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S4077" i="1"/>
  <c r="R4077" i="1"/>
  <c r="Q4077" i="1"/>
  <c r="O4077" i="1"/>
  <c r="N4077" i="1"/>
  <c r="P4077" i="1" s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U4074" i="1"/>
  <c r="T4074" i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R4065" i="1"/>
  <c r="Q4065" i="1"/>
  <c r="S4065" i="1" s="1"/>
  <c r="O4065" i="1"/>
  <c r="N4065" i="1"/>
  <c r="P4065" i="1" s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P4058" i="1"/>
  <c r="AB4058" i="1" s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U4055" i="1"/>
  <c r="T4055" i="1"/>
  <c r="V4055" i="1" s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R4053" i="1"/>
  <c r="Q4053" i="1"/>
  <c r="S4053" i="1" s="1"/>
  <c r="O4053" i="1"/>
  <c r="N4053" i="1"/>
  <c r="P4053" i="1" s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V4052" i="1"/>
  <c r="U4052" i="1"/>
  <c r="T4052" i="1"/>
  <c r="R4052" i="1"/>
  <c r="Q4052" i="1"/>
  <c r="S4052" i="1" s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Q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U4050" i="1"/>
  <c r="T4050" i="1"/>
  <c r="V4050" i="1" s="1"/>
  <c r="R4050" i="1"/>
  <c r="Q4050" i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O4048" i="1"/>
  <c r="N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U4046" i="1"/>
  <c r="T4046" i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U4042" i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V4040" i="1"/>
  <c r="U4040" i="1"/>
  <c r="T4040" i="1"/>
  <c r="R4040" i="1"/>
  <c r="Q4040" i="1"/>
  <c r="S4040" i="1" s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Q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V4034" i="1" s="1"/>
  <c r="R4034" i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V4031" i="1"/>
  <c r="U4031" i="1"/>
  <c r="T4031" i="1"/>
  <c r="R4031" i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R4030" i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V4028" i="1" s="1"/>
  <c r="T4028" i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V4027" i="1"/>
  <c r="U4027" i="1"/>
  <c r="T4027" i="1"/>
  <c r="S4027" i="1"/>
  <c r="R4027" i="1"/>
  <c r="Q4027" i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R4026" i="1"/>
  <c r="Q4026" i="1"/>
  <c r="S4026" i="1" s="1"/>
  <c r="O4026" i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U4024" i="1"/>
  <c r="T4024" i="1"/>
  <c r="R4024" i="1"/>
  <c r="S4024" i="1" s="1"/>
  <c r="Q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V4023" i="1" s="1"/>
  <c r="T4023" i="1"/>
  <c r="R4023" i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R4022" i="1"/>
  <c r="Q4022" i="1"/>
  <c r="S4022" i="1" s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V4019" i="1" s="1"/>
  <c r="T4019" i="1"/>
  <c r="R4019" i="1"/>
  <c r="Q4019" i="1"/>
  <c r="O4019" i="1"/>
  <c r="N4019" i="1"/>
  <c r="P4019" i="1" s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R4018" i="1"/>
  <c r="Q4018" i="1"/>
  <c r="S4018" i="1" s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T4016" i="1"/>
  <c r="V4016" i="1" s="1"/>
  <c r="R4016" i="1"/>
  <c r="S4016" i="1" s="1"/>
  <c r="Q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V4015" i="1" s="1"/>
  <c r="T4015" i="1"/>
  <c r="R4015" i="1"/>
  <c r="Q4015" i="1"/>
  <c r="O4015" i="1"/>
  <c r="N4015" i="1"/>
  <c r="P4015" i="1" s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R4014" i="1"/>
  <c r="Q4014" i="1"/>
  <c r="S4014" i="1" s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V4011" i="1" s="1"/>
  <c r="T4011" i="1"/>
  <c r="R4011" i="1"/>
  <c r="Q4011" i="1"/>
  <c r="O4011" i="1"/>
  <c r="N4011" i="1"/>
  <c r="P4011" i="1" s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R4010" i="1"/>
  <c r="Q4010" i="1"/>
  <c r="S4010" i="1" s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R4009" i="1"/>
  <c r="Q4009" i="1"/>
  <c r="S4009" i="1" s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R4008" i="1"/>
  <c r="S4008" i="1" s="1"/>
  <c r="Q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V4007" i="1" s="1"/>
  <c r="T4007" i="1"/>
  <c r="R4007" i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R4006" i="1"/>
  <c r="Q4006" i="1"/>
  <c r="S4006" i="1" s="1"/>
  <c r="O4006" i="1"/>
  <c r="N4006" i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T4004" i="1"/>
  <c r="V4004" i="1" s="1"/>
  <c r="R4004" i="1"/>
  <c r="S4004" i="1" s="1"/>
  <c r="Q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V4003" i="1" s="1"/>
  <c r="T4003" i="1"/>
  <c r="R4003" i="1"/>
  <c r="Q4003" i="1"/>
  <c r="O4003" i="1"/>
  <c r="N4003" i="1"/>
  <c r="P4003" i="1" s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R4002" i="1"/>
  <c r="Q4002" i="1"/>
  <c r="S4002" i="1" s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U4000" i="1"/>
  <c r="T4000" i="1"/>
  <c r="V4000" i="1" s="1"/>
  <c r="R4000" i="1"/>
  <c r="S4000" i="1" s="1"/>
  <c r="Q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V3999" i="1" s="1"/>
  <c r="T3999" i="1"/>
  <c r="R3999" i="1"/>
  <c r="Q3999" i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R3998" i="1"/>
  <c r="Q3998" i="1"/>
  <c r="S3998" i="1" s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U3996" i="1"/>
  <c r="T3996" i="1"/>
  <c r="V3996" i="1" s="1"/>
  <c r="R3996" i="1"/>
  <c r="S3996" i="1" s="1"/>
  <c r="Q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V3995" i="1" s="1"/>
  <c r="T3995" i="1"/>
  <c r="R3995" i="1"/>
  <c r="Q3995" i="1"/>
  <c r="O3995" i="1"/>
  <c r="N3995" i="1"/>
  <c r="P3995" i="1" s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R3994" i="1"/>
  <c r="Q3994" i="1"/>
  <c r="S3994" i="1" s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U3992" i="1"/>
  <c r="T3992" i="1"/>
  <c r="V3992" i="1" s="1"/>
  <c r="R3992" i="1"/>
  <c r="S3992" i="1" s="1"/>
  <c r="Q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V3991" i="1" s="1"/>
  <c r="T3991" i="1"/>
  <c r="R3991" i="1"/>
  <c r="Q3991" i="1"/>
  <c r="O3991" i="1"/>
  <c r="N3991" i="1"/>
  <c r="P3991" i="1" s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R3990" i="1"/>
  <c r="Q3990" i="1"/>
  <c r="S3990" i="1" s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R3988" i="1"/>
  <c r="S3988" i="1" s="1"/>
  <c r="Q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V3987" i="1" s="1"/>
  <c r="T3987" i="1"/>
  <c r="R3987" i="1"/>
  <c r="Q3987" i="1"/>
  <c r="O3987" i="1"/>
  <c r="N3987" i="1"/>
  <c r="P3987" i="1" s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R3986" i="1"/>
  <c r="Q3986" i="1"/>
  <c r="S3986" i="1" s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V3984" i="1" s="1"/>
  <c r="R3984" i="1"/>
  <c r="S3984" i="1" s="1"/>
  <c r="Q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V3983" i="1" s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Q3981" i="1"/>
  <c r="O3981" i="1"/>
  <c r="P3981" i="1" s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V3980" i="1" s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R3976" i="1"/>
  <c r="S3976" i="1" s="1"/>
  <c r="Q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V3975" i="1" s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P3973" i="1" s="1"/>
  <c r="N3973" i="1"/>
  <c r="L3973" i="1"/>
  <c r="K3973" i="1"/>
  <c r="M3973" i="1" s="1"/>
  <c r="J3973" i="1"/>
  <c r="I3973" i="1"/>
  <c r="H3973" i="1"/>
  <c r="AB3973" i="1" s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V3971" i="1" s="1"/>
  <c r="T3971" i="1"/>
  <c r="R3971" i="1"/>
  <c r="Q3971" i="1"/>
  <c r="O3971" i="1"/>
  <c r="N3971" i="1"/>
  <c r="P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R3970" i="1"/>
  <c r="Q3970" i="1"/>
  <c r="S3970" i="1" s="1"/>
  <c r="O3970" i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V3967" i="1" s="1"/>
  <c r="T3967" i="1"/>
  <c r="R3967" i="1"/>
  <c r="Q3967" i="1"/>
  <c r="S3967" i="1" s="1"/>
  <c r="O3967" i="1"/>
  <c r="N3967" i="1"/>
  <c r="P3967" i="1" s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R3965" i="1"/>
  <c r="Q3965" i="1"/>
  <c r="O3965" i="1"/>
  <c r="P3965" i="1" s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V3963" i="1" s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O3961" i="1"/>
  <c r="P3961" i="1" s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V3959" i="1" s="1"/>
  <c r="T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U3957" i="1"/>
  <c r="T3957" i="1"/>
  <c r="V3957" i="1" s="1"/>
  <c r="R3957" i="1"/>
  <c r="Q3957" i="1"/>
  <c r="O3957" i="1"/>
  <c r="P3957" i="1" s="1"/>
  <c r="N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V3951" i="1" s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R3950" i="1"/>
  <c r="Q3950" i="1"/>
  <c r="S3950" i="1" s="1"/>
  <c r="O3950" i="1"/>
  <c r="N3950" i="1"/>
  <c r="P3950" i="1" s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R3949" i="1"/>
  <c r="Q3949" i="1"/>
  <c r="S3949" i="1" s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 s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 s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AB3926" i="1" s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V3910" i="1"/>
  <c r="U3910" i="1"/>
  <c r="T3910" i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T3907" i="1"/>
  <c r="V3907" i="1" s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V3902" i="1"/>
  <c r="U3902" i="1"/>
  <c r="T3902" i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AB3902" i="1" s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AB3893" i="1" s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AB3877" i="1" s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AB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K3801" i="1"/>
  <c r="M3801" i="1" s="1"/>
  <c r="AB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AB3800" i="1" s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U3791" i="1"/>
  <c r="T3791" i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V3789" i="1"/>
  <c r="U3789" i="1"/>
  <c r="T3789" i="1"/>
  <c r="R3789" i="1"/>
  <c r="Q3789" i="1"/>
  <c r="S3789" i="1" s="1"/>
  <c r="O3789" i="1"/>
  <c r="P3789" i="1" s="1"/>
  <c r="N3789" i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T3788" i="1"/>
  <c r="V3788" i="1" s="1"/>
  <c r="R3788" i="1"/>
  <c r="S3788" i="1" s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V3787" i="1" s="1"/>
  <c r="T3787" i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V3785" i="1"/>
  <c r="U3785" i="1"/>
  <c r="T3785" i="1"/>
  <c r="R3785" i="1"/>
  <c r="Q3785" i="1"/>
  <c r="S3785" i="1" s="1"/>
  <c r="O3785" i="1"/>
  <c r="P3785" i="1" s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U3784" i="1"/>
  <c r="T3784" i="1"/>
  <c r="V3784" i="1" s="1"/>
  <c r="R3784" i="1"/>
  <c r="S3784" i="1" s="1"/>
  <c r="Q3784" i="1"/>
  <c r="O3784" i="1"/>
  <c r="N3784" i="1"/>
  <c r="P3784" i="1" s="1"/>
  <c r="M3784" i="1"/>
  <c r="L3784" i="1"/>
  <c r="K3784" i="1"/>
  <c r="J3784" i="1"/>
  <c r="I3784" i="1"/>
  <c r="H3784" i="1"/>
  <c r="AB3784" i="1" s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V3783" i="1" s="1"/>
  <c r="T3783" i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L3782" i="1"/>
  <c r="M3782" i="1" s="1"/>
  <c r="K3782" i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Z3781" i="1" s="1"/>
  <c r="X3781" i="1"/>
  <c r="W3781" i="1"/>
  <c r="V3781" i="1"/>
  <c r="U3781" i="1"/>
  <c r="T3781" i="1"/>
  <c r="R3781" i="1"/>
  <c r="Q3781" i="1"/>
  <c r="S3781" i="1" s="1"/>
  <c r="O3781" i="1"/>
  <c r="P3781" i="1" s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U3780" i="1"/>
  <c r="T3780" i="1"/>
  <c r="V3780" i="1" s="1"/>
  <c r="R3780" i="1"/>
  <c r="S3780" i="1" s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V3779" i="1" s="1"/>
  <c r="T3779" i="1"/>
  <c r="R3779" i="1"/>
  <c r="Q3779" i="1"/>
  <c r="S3779" i="1" s="1"/>
  <c r="P3779" i="1"/>
  <c r="O3779" i="1"/>
  <c r="N3779" i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V3777" i="1"/>
  <c r="U3777" i="1"/>
  <c r="T3777" i="1"/>
  <c r="R3777" i="1"/>
  <c r="Q3777" i="1"/>
  <c r="S3777" i="1" s="1"/>
  <c r="O3777" i="1"/>
  <c r="P3777" i="1" s="1"/>
  <c r="N3777" i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 s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V3775" i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L3771" i="1"/>
  <c r="K3771" i="1"/>
  <c r="M3771" i="1" s="1"/>
  <c r="AB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 s="1"/>
  <c r="AA3768" i="1"/>
  <c r="Z3768" i="1"/>
  <c r="Y3768" i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L3763" i="1"/>
  <c r="K3763" i="1"/>
  <c r="M3763" i="1" s="1"/>
  <c r="AB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 s="1"/>
  <c r="AA3760" i="1"/>
  <c r="Z3760" i="1"/>
  <c r="Y3760" i="1"/>
  <c r="X3760" i="1"/>
  <c r="W3760" i="1"/>
  <c r="U3760" i="1"/>
  <c r="T3760" i="1"/>
  <c r="V3760" i="1" s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T3756" i="1"/>
  <c r="V3756" i="1" s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AB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Z3752" i="1"/>
  <c r="Y3752" i="1"/>
  <c r="X3752" i="1"/>
  <c r="W3752" i="1"/>
  <c r="U3752" i="1"/>
  <c r="T3752" i="1"/>
  <c r="V3752" i="1" s="1"/>
  <c r="S3752" i="1"/>
  <c r="R3752" i="1"/>
  <c r="Q3752" i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V3751" i="1"/>
  <c r="U3751" i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AB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/>
  <c r="AA3743" i="1"/>
  <c r="Y3743" i="1"/>
  <c r="Z3743" i="1" s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/>
  <c r="AA3739" i="1"/>
  <c r="Y3739" i="1"/>
  <c r="Z3739" i="1" s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AB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M3735" i="1" s="1"/>
  <c r="AB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AB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AB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AB3698" i="1" s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Z3695" i="1" s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AB3693" i="1" s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AB3683" i="1" s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AB3672" i="1" s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 s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 s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Z3612" i="1"/>
  <c r="Y3612" i="1"/>
  <c r="X3612" i="1"/>
  <c r="W3612" i="1"/>
  <c r="U3612" i="1"/>
  <c r="T3612" i="1"/>
  <c r="V3612" i="1" s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V3607" i="1" s="1"/>
  <c r="T3607" i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AB3605" i="1" s="1"/>
  <c r="P3605" i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T3604" i="1"/>
  <c r="V3604" i="1" s="1"/>
  <c r="R3604" i="1"/>
  <c r="S3604" i="1" s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B3601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P3601" i="1" s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U3600" i="1"/>
  <c r="T3600" i="1"/>
  <c r="V3600" i="1" s="1"/>
  <c r="R3600" i="1"/>
  <c r="S3600" i="1" s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V3599" i="1" s="1"/>
  <c r="T3599" i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P3597" i="1" s="1"/>
  <c r="AB3597" i="1" s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V3595" i="1" s="1"/>
  <c r="T3595" i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AB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U3592" i="1"/>
  <c r="T3592" i="1"/>
  <c r="V3592" i="1" s="1"/>
  <c r="R3592" i="1"/>
  <c r="S3592" i="1" s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B3589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P3589" i="1" s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U3588" i="1"/>
  <c r="T3588" i="1"/>
  <c r="V3588" i="1" s="1"/>
  <c r="R3588" i="1"/>
  <c r="S3588" i="1" s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V3587" i="1" s="1"/>
  <c r="T3587" i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P3585" i="1" s="1"/>
  <c r="AB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V3583" i="1" s="1"/>
  <c r="T3583" i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AB3581" i="1" s="1"/>
  <c r="P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V3580" i="1" s="1"/>
  <c r="R3580" i="1"/>
  <c r="S3580" i="1" s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B3577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U3576" i="1"/>
  <c r="T3576" i="1"/>
  <c r="V3576" i="1" s="1"/>
  <c r="R3576" i="1"/>
  <c r="S3576" i="1" s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V3575" i="1" s="1"/>
  <c r="T3575" i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P3573" i="1" s="1"/>
  <c r="AB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L3572" i="1"/>
  <c r="K3572" i="1"/>
  <c r="M3572" i="1" s="1"/>
  <c r="J3572" i="1"/>
  <c r="I3572" i="1"/>
  <c r="H3572" i="1"/>
  <c r="AB3572" i="1" s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V3571" i="1" s="1"/>
  <c r="T3571" i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AB3569" i="1" s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U3568" i="1"/>
  <c r="T3568" i="1"/>
  <c r="V3568" i="1" s="1"/>
  <c r="R3568" i="1"/>
  <c r="S3568" i="1" s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B3565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P3565" i="1" s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U3564" i="1"/>
  <c r="T3564" i="1"/>
  <c r="V3564" i="1" s="1"/>
  <c r="R3564" i="1"/>
  <c r="S3564" i="1" s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V3563" i="1" s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P3561" i="1" s="1"/>
  <c r="AB3561" i="1" s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U3560" i="1"/>
  <c r="T3560" i="1"/>
  <c r="V3560" i="1" s="1"/>
  <c r="S3560" i="1"/>
  <c r="R3560" i="1"/>
  <c r="Q3560" i="1"/>
  <c r="O3560" i="1"/>
  <c r="N3560" i="1"/>
  <c r="P3560" i="1" s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AB3557" i="1" s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U3556" i="1"/>
  <c r="T3556" i="1"/>
  <c r="V3556" i="1" s="1"/>
  <c r="R3556" i="1"/>
  <c r="S3556" i="1" s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T3553" i="1"/>
  <c r="V3553" i="1" s="1"/>
  <c r="S3553" i="1"/>
  <c r="R3553" i="1"/>
  <c r="Q3553" i="1"/>
  <c r="O3553" i="1"/>
  <c r="P3553" i="1" s="1"/>
  <c r="AB3553" i="1" s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AB3550" i="1" s="1"/>
  <c r="W3550" i="1"/>
  <c r="U3550" i="1"/>
  <c r="T3550" i="1"/>
  <c r="V3550" i="1" s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T3549" i="1"/>
  <c r="V3549" i="1" s="1"/>
  <c r="S3549" i="1"/>
  <c r="R3549" i="1"/>
  <c r="Q3549" i="1"/>
  <c r="O3549" i="1"/>
  <c r="P3549" i="1" s="1"/>
  <c r="AB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AB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U3544" i="1"/>
  <c r="T3544" i="1"/>
  <c r="V3544" i="1" s="1"/>
  <c r="R3544" i="1"/>
  <c r="S3544" i="1" s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V3543" i="1" s="1"/>
  <c r="T3543" i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AB3542" i="1" s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S3540" i="1" s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S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S3536" i="1" s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V3531" i="1" s="1"/>
  <c r="T3531" i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S3529" i="1"/>
  <c r="R3529" i="1"/>
  <c r="Q3529" i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V3527" i="1" s="1"/>
  <c r="T3527" i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M3526" i="1" s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T3525" i="1"/>
  <c r="V3525" i="1" s="1"/>
  <c r="S3525" i="1"/>
  <c r="R3525" i="1"/>
  <c r="Q3525" i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R3522" i="1"/>
  <c r="Q3522" i="1"/>
  <c r="S3522" i="1" s="1"/>
  <c r="P3522" i="1"/>
  <c r="O3522" i="1"/>
  <c r="N3522" i="1"/>
  <c r="M3522" i="1"/>
  <c r="L3522" i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Z3521" i="1" s="1"/>
  <c r="X3521" i="1"/>
  <c r="W3521" i="1"/>
  <c r="V3521" i="1"/>
  <c r="U3521" i="1"/>
  <c r="T3521" i="1"/>
  <c r="S3521" i="1"/>
  <c r="R3521" i="1"/>
  <c r="Q3521" i="1"/>
  <c r="P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V3517" i="1"/>
  <c r="U3517" i="1"/>
  <c r="T3517" i="1"/>
  <c r="S3517" i="1"/>
  <c r="R3517" i="1"/>
  <c r="Q3517" i="1"/>
  <c r="P3517" i="1"/>
  <c r="O3517" i="1"/>
  <c r="N3517" i="1"/>
  <c r="L3517" i="1"/>
  <c r="K3517" i="1"/>
  <c r="M3517" i="1" s="1"/>
  <c r="AB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V3515" i="1"/>
  <c r="U3515" i="1"/>
  <c r="T3515" i="1"/>
  <c r="R3515" i="1"/>
  <c r="Q3515" i="1"/>
  <c r="S3515" i="1" s="1"/>
  <c r="P3515" i="1"/>
  <c r="O3515" i="1"/>
  <c r="N3515" i="1"/>
  <c r="M3515" i="1"/>
  <c r="L3515" i="1"/>
  <c r="K3515" i="1"/>
  <c r="J3515" i="1"/>
  <c r="AB3515" i="1" s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S3513" i="1"/>
  <c r="R3513" i="1"/>
  <c r="Q3513" i="1"/>
  <c r="P3513" i="1"/>
  <c r="O3513" i="1"/>
  <c r="N3513" i="1"/>
  <c r="L3513" i="1"/>
  <c r="K3513" i="1"/>
  <c r="M3513" i="1" s="1"/>
  <c r="AB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V3511" i="1"/>
  <c r="U3511" i="1"/>
  <c r="T3511" i="1"/>
  <c r="R3511" i="1"/>
  <c r="Q3511" i="1"/>
  <c r="S3511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S3509" i="1"/>
  <c r="R3509" i="1"/>
  <c r="Q3509" i="1"/>
  <c r="P3509" i="1"/>
  <c r="O3509" i="1"/>
  <c r="N3509" i="1"/>
  <c r="L3509" i="1"/>
  <c r="K3509" i="1"/>
  <c r="M3509" i="1" s="1"/>
  <c r="AB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S3508" i="1"/>
  <c r="R3508" i="1"/>
  <c r="Q3508" i="1"/>
  <c r="O3508" i="1"/>
  <c r="N3508" i="1"/>
  <c r="P3508" i="1" s="1"/>
  <c r="M3508" i="1"/>
  <c r="L3508" i="1"/>
  <c r="K3508" i="1"/>
  <c r="J3508" i="1"/>
  <c r="AB3508" i="1" s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V3507" i="1"/>
  <c r="U3507" i="1"/>
  <c r="T3507" i="1"/>
  <c r="R3507" i="1"/>
  <c r="Q3507" i="1"/>
  <c r="S3507" i="1" s="1"/>
  <c r="P3507" i="1"/>
  <c r="O3507" i="1"/>
  <c r="N3507" i="1"/>
  <c r="M3507" i="1"/>
  <c r="L3507" i="1"/>
  <c r="K3507" i="1"/>
  <c r="J3507" i="1"/>
  <c r="AB3507" i="1" s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P3506" i="1"/>
  <c r="O3506" i="1"/>
  <c r="N3506" i="1"/>
  <c r="M3506" i="1"/>
  <c r="L3506" i="1"/>
  <c r="K3506" i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S3505" i="1"/>
  <c r="R3505" i="1"/>
  <c r="Q3505" i="1"/>
  <c r="P3505" i="1"/>
  <c r="O3505" i="1"/>
  <c r="N3505" i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S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V3503" i="1"/>
  <c r="U3503" i="1"/>
  <c r="T3503" i="1"/>
  <c r="R3503" i="1"/>
  <c r="Q3503" i="1"/>
  <c r="S3503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S3501" i="1"/>
  <c r="R3501" i="1"/>
  <c r="Q3501" i="1"/>
  <c r="P3501" i="1"/>
  <c r="O3501" i="1"/>
  <c r="N3501" i="1"/>
  <c r="L3501" i="1"/>
  <c r="K3501" i="1"/>
  <c r="M3501" i="1" s="1"/>
  <c r="AB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P3498" i="1"/>
  <c r="O3498" i="1"/>
  <c r="N3498" i="1"/>
  <c r="M3498" i="1"/>
  <c r="L3498" i="1"/>
  <c r="K3498" i="1"/>
  <c r="J3498" i="1"/>
  <c r="I3498" i="1"/>
  <c r="H3498" i="1"/>
  <c r="AB3498" i="1" s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S3497" i="1"/>
  <c r="R3497" i="1"/>
  <c r="Q3497" i="1"/>
  <c r="P3497" i="1"/>
  <c r="O3497" i="1"/>
  <c r="N3497" i="1"/>
  <c r="L3497" i="1"/>
  <c r="K3497" i="1"/>
  <c r="M3497" i="1" s="1"/>
  <c r="AB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V3495" i="1"/>
  <c r="U3495" i="1"/>
  <c r="T3495" i="1"/>
  <c r="R3495" i="1"/>
  <c r="Q3495" i="1"/>
  <c r="S3495" i="1" s="1"/>
  <c r="P3495" i="1"/>
  <c r="O3495" i="1"/>
  <c r="N3495" i="1"/>
  <c r="M3495" i="1"/>
  <c r="L3495" i="1"/>
  <c r="K3495" i="1"/>
  <c r="J3495" i="1"/>
  <c r="AB3495" i="1" s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S3493" i="1"/>
  <c r="R3493" i="1"/>
  <c r="Q3493" i="1"/>
  <c r="P3493" i="1"/>
  <c r="O3493" i="1"/>
  <c r="N3493" i="1"/>
  <c r="L3493" i="1"/>
  <c r="K3493" i="1"/>
  <c r="M3493" i="1" s="1"/>
  <c r="AB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S3492" i="1"/>
  <c r="R3492" i="1"/>
  <c r="Q3492" i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V3491" i="1"/>
  <c r="U3491" i="1"/>
  <c r="T3491" i="1"/>
  <c r="R3491" i="1"/>
  <c r="Q3491" i="1"/>
  <c r="S3491" i="1" s="1"/>
  <c r="P3491" i="1"/>
  <c r="O3491" i="1"/>
  <c r="N3491" i="1"/>
  <c r="M3491" i="1"/>
  <c r="L3491" i="1"/>
  <c r="K3491" i="1"/>
  <c r="J3491" i="1"/>
  <c r="AB3491" i="1" s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S3489" i="1"/>
  <c r="R3489" i="1"/>
  <c r="Q3489" i="1"/>
  <c r="P3489" i="1"/>
  <c r="O3489" i="1"/>
  <c r="N3489" i="1"/>
  <c r="L3489" i="1"/>
  <c r="K3489" i="1"/>
  <c r="M3489" i="1" s="1"/>
  <c r="AB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S3488" i="1"/>
  <c r="R3488" i="1"/>
  <c r="Q3488" i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V3485" i="1"/>
  <c r="U3485" i="1"/>
  <c r="T3485" i="1"/>
  <c r="S3485" i="1"/>
  <c r="R3485" i="1"/>
  <c r="Q3485" i="1"/>
  <c r="P3485" i="1"/>
  <c r="O3485" i="1"/>
  <c r="N3485" i="1"/>
  <c r="L3485" i="1"/>
  <c r="K3485" i="1"/>
  <c r="M3485" i="1" s="1"/>
  <c r="AB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S3484" i="1"/>
  <c r="R3484" i="1"/>
  <c r="Q3484" i="1"/>
  <c r="O3484" i="1"/>
  <c r="N3484" i="1"/>
  <c r="P3484" i="1" s="1"/>
  <c r="M3484" i="1"/>
  <c r="L3484" i="1"/>
  <c r="K3484" i="1"/>
  <c r="J3484" i="1"/>
  <c r="AB3484" i="1" s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V3483" i="1"/>
  <c r="U3483" i="1"/>
  <c r="T3483" i="1"/>
  <c r="R3483" i="1"/>
  <c r="Q3483" i="1"/>
  <c r="S3483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V3481" i="1"/>
  <c r="U3481" i="1"/>
  <c r="T3481" i="1"/>
  <c r="S3481" i="1"/>
  <c r="R3481" i="1"/>
  <c r="Q3481" i="1"/>
  <c r="P3481" i="1"/>
  <c r="O3481" i="1"/>
  <c r="N3481" i="1"/>
  <c r="L3481" i="1"/>
  <c r="K3481" i="1"/>
  <c r="M3481" i="1" s="1"/>
  <c r="AB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S3480" i="1"/>
  <c r="R3480" i="1"/>
  <c r="Q3480" i="1"/>
  <c r="O3480" i="1"/>
  <c r="N3480" i="1"/>
  <c r="P3480" i="1" s="1"/>
  <c r="M3480" i="1"/>
  <c r="L3480" i="1"/>
  <c r="K3480" i="1"/>
  <c r="J3480" i="1"/>
  <c r="AB3480" i="1" s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V3479" i="1"/>
  <c r="U3479" i="1"/>
  <c r="T3479" i="1"/>
  <c r="R3479" i="1"/>
  <c r="Q3479" i="1"/>
  <c r="S3479" i="1" s="1"/>
  <c r="P3479" i="1"/>
  <c r="O3479" i="1"/>
  <c r="N3479" i="1"/>
  <c r="M3479" i="1"/>
  <c r="L3479" i="1"/>
  <c r="K3479" i="1"/>
  <c r="J3479" i="1"/>
  <c r="AB3479" i="1" s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V3477" i="1"/>
  <c r="U3477" i="1"/>
  <c r="T3477" i="1"/>
  <c r="S3477" i="1"/>
  <c r="R3477" i="1"/>
  <c r="Q3477" i="1"/>
  <c r="P3477" i="1"/>
  <c r="O3477" i="1"/>
  <c r="N3477" i="1"/>
  <c r="L3477" i="1"/>
  <c r="K3477" i="1"/>
  <c r="M3477" i="1" s="1"/>
  <c r="AB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S3476" i="1"/>
  <c r="R3476" i="1"/>
  <c r="Q3476" i="1"/>
  <c r="O3476" i="1"/>
  <c r="N3476" i="1"/>
  <c r="P3476" i="1" s="1"/>
  <c r="M3476" i="1"/>
  <c r="L3476" i="1"/>
  <c r="K3476" i="1"/>
  <c r="J3476" i="1"/>
  <c r="AB3476" i="1" s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P3475" i="1"/>
  <c r="O3475" i="1"/>
  <c r="N3475" i="1"/>
  <c r="M3475" i="1"/>
  <c r="L3475" i="1"/>
  <c r="K3475" i="1"/>
  <c r="J3475" i="1"/>
  <c r="AB3475" i="1" s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V3473" i="1"/>
  <c r="U3473" i="1"/>
  <c r="T3473" i="1"/>
  <c r="S3473" i="1"/>
  <c r="R3473" i="1"/>
  <c r="Q3473" i="1"/>
  <c r="P3473" i="1"/>
  <c r="O3473" i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S3472" i="1"/>
  <c r="R3472" i="1"/>
  <c r="Q3472" i="1"/>
  <c r="O3472" i="1"/>
  <c r="N3472" i="1"/>
  <c r="P3472" i="1" s="1"/>
  <c r="M3472" i="1"/>
  <c r="L3472" i="1"/>
  <c r="K3472" i="1"/>
  <c r="J3472" i="1"/>
  <c r="AB3472" i="1" s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P3471" i="1"/>
  <c r="O3471" i="1"/>
  <c r="N3471" i="1"/>
  <c r="M3471" i="1"/>
  <c r="L3471" i="1"/>
  <c r="K3471" i="1"/>
  <c r="J3471" i="1"/>
  <c r="AB3471" i="1" s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V3469" i="1"/>
  <c r="U3469" i="1"/>
  <c r="T3469" i="1"/>
  <c r="S3469" i="1"/>
  <c r="R3469" i="1"/>
  <c r="Q3469" i="1"/>
  <c r="P3469" i="1"/>
  <c r="O3469" i="1"/>
  <c r="N3469" i="1"/>
  <c r="L3469" i="1"/>
  <c r="K3469" i="1"/>
  <c r="M3469" i="1" s="1"/>
  <c r="AB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AB3468" i="1" s="1"/>
  <c r="G3468" i="1"/>
  <c r="F3468" i="1"/>
  <c r="E3468" i="1"/>
  <c r="D3468" i="1"/>
  <c r="B3468" i="1"/>
  <c r="A3468" i="1"/>
  <c r="AA3467" i="1"/>
  <c r="Y3467" i="1"/>
  <c r="Z3467" i="1" s="1"/>
  <c r="X3467" i="1"/>
  <c r="W3467" i="1"/>
  <c r="V3467" i="1"/>
  <c r="U3467" i="1"/>
  <c r="T3467" i="1"/>
  <c r="R3467" i="1"/>
  <c r="Q3467" i="1"/>
  <c r="S3467" i="1" s="1"/>
  <c r="P3467" i="1"/>
  <c r="O3467" i="1"/>
  <c r="N3467" i="1"/>
  <c r="M3467" i="1"/>
  <c r="L3467" i="1"/>
  <c r="K3467" i="1"/>
  <c r="J3467" i="1"/>
  <c r="AB3467" i="1" s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V3465" i="1"/>
  <c r="U3465" i="1"/>
  <c r="T3465" i="1"/>
  <c r="S3465" i="1"/>
  <c r="R3465" i="1"/>
  <c r="Q3465" i="1"/>
  <c r="P3465" i="1"/>
  <c r="O3465" i="1"/>
  <c r="N3465" i="1"/>
  <c r="L3465" i="1"/>
  <c r="K3465" i="1"/>
  <c r="M3465" i="1" s="1"/>
  <c r="AB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Z3463" i="1" s="1"/>
  <c r="X3463" i="1"/>
  <c r="W3463" i="1"/>
  <c r="V3463" i="1"/>
  <c r="U3463" i="1"/>
  <c r="T3463" i="1"/>
  <c r="R3463" i="1"/>
  <c r="Q3463" i="1"/>
  <c r="S3463" i="1" s="1"/>
  <c r="P3463" i="1"/>
  <c r="O3463" i="1"/>
  <c r="N3463" i="1"/>
  <c r="M3463" i="1"/>
  <c r="L3463" i="1"/>
  <c r="K3463" i="1"/>
  <c r="J3463" i="1"/>
  <c r="AB3463" i="1" s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V3461" i="1"/>
  <c r="U3461" i="1"/>
  <c r="T3461" i="1"/>
  <c r="S3461" i="1"/>
  <c r="R3461" i="1"/>
  <c r="Q3461" i="1"/>
  <c r="P3461" i="1"/>
  <c r="O3461" i="1"/>
  <c r="N3461" i="1"/>
  <c r="L3461" i="1"/>
  <c r="K3461" i="1"/>
  <c r="M3461" i="1" s="1"/>
  <c r="AB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S3460" i="1"/>
  <c r="R3460" i="1"/>
  <c r="Q3460" i="1"/>
  <c r="O3460" i="1"/>
  <c r="N3460" i="1"/>
  <c r="P3460" i="1" s="1"/>
  <c r="M3460" i="1"/>
  <c r="L3460" i="1"/>
  <c r="K3460" i="1"/>
  <c r="J3460" i="1"/>
  <c r="I3460" i="1"/>
  <c r="H3460" i="1"/>
  <c r="AB3460" i="1" s="1"/>
  <c r="G3460" i="1"/>
  <c r="F3460" i="1"/>
  <c r="E3460" i="1"/>
  <c r="D3460" i="1"/>
  <c r="B3460" i="1"/>
  <c r="A3460" i="1"/>
  <c r="AA3459" i="1"/>
  <c r="Y3459" i="1"/>
  <c r="Z3459" i="1" s="1"/>
  <c r="X3459" i="1"/>
  <c r="W3459" i="1"/>
  <c r="V3459" i="1"/>
  <c r="U3459" i="1"/>
  <c r="T3459" i="1"/>
  <c r="R3459" i="1"/>
  <c r="Q3459" i="1"/>
  <c r="S3459" i="1" s="1"/>
  <c r="P3459" i="1"/>
  <c r="O3459" i="1"/>
  <c r="N3459" i="1"/>
  <c r="M3459" i="1"/>
  <c r="L3459" i="1"/>
  <c r="K3459" i="1"/>
  <c r="J3459" i="1"/>
  <c r="AB3459" i="1" s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V3457" i="1"/>
  <c r="U3457" i="1"/>
  <c r="T3457" i="1"/>
  <c r="S3457" i="1"/>
  <c r="R3457" i="1"/>
  <c r="Q3457" i="1"/>
  <c r="P3457" i="1"/>
  <c r="O3457" i="1"/>
  <c r="N3457" i="1"/>
  <c r="L3457" i="1"/>
  <c r="K3457" i="1"/>
  <c r="M3457" i="1" s="1"/>
  <c r="AB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Z3455" i="1" s="1"/>
  <c r="X3455" i="1"/>
  <c r="W3455" i="1"/>
  <c r="V3455" i="1"/>
  <c r="U3455" i="1"/>
  <c r="T3455" i="1"/>
  <c r="R3455" i="1"/>
  <c r="Q3455" i="1"/>
  <c r="S3455" i="1" s="1"/>
  <c r="P3455" i="1"/>
  <c r="O3455" i="1"/>
  <c r="N3455" i="1"/>
  <c r="M3455" i="1"/>
  <c r="L3455" i="1"/>
  <c r="K3455" i="1"/>
  <c r="J3455" i="1"/>
  <c r="AB3455" i="1" s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V3453" i="1"/>
  <c r="U3453" i="1"/>
  <c r="T3453" i="1"/>
  <c r="S3453" i="1"/>
  <c r="R3453" i="1"/>
  <c r="Q3453" i="1"/>
  <c r="P3453" i="1"/>
  <c r="O3453" i="1"/>
  <c r="N3453" i="1"/>
  <c r="L3453" i="1"/>
  <c r="K3453" i="1"/>
  <c r="M3453" i="1" s="1"/>
  <c r="AB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S3452" i="1"/>
  <c r="R3452" i="1"/>
  <c r="Q3452" i="1"/>
  <c r="O3452" i="1"/>
  <c r="N3452" i="1"/>
  <c r="P3452" i="1" s="1"/>
  <c r="M3452" i="1"/>
  <c r="L3452" i="1"/>
  <c r="K3452" i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Z3451" i="1" s="1"/>
  <c r="X3451" i="1"/>
  <c r="W3451" i="1"/>
  <c r="V3451" i="1"/>
  <c r="U3451" i="1"/>
  <c r="T3451" i="1"/>
  <c r="R3451" i="1"/>
  <c r="Q3451" i="1"/>
  <c r="S3451" i="1" s="1"/>
  <c r="P3451" i="1"/>
  <c r="O3451" i="1"/>
  <c r="N3451" i="1"/>
  <c r="M3451" i="1"/>
  <c r="L3451" i="1"/>
  <c r="K3451" i="1"/>
  <c r="J3451" i="1"/>
  <c r="AB3451" i="1" s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V3449" i="1"/>
  <c r="U3449" i="1"/>
  <c r="T3449" i="1"/>
  <c r="R3449" i="1"/>
  <c r="Q3449" i="1"/>
  <c r="S3449" i="1" s="1"/>
  <c r="P3449" i="1"/>
  <c r="O3449" i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Z3447" i="1"/>
  <c r="Y3447" i="1"/>
  <c r="X3447" i="1"/>
  <c r="W3447" i="1"/>
  <c r="V3447" i="1"/>
  <c r="U3447" i="1"/>
  <c r="T3447" i="1"/>
  <c r="R3447" i="1"/>
  <c r="Q3447" i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S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V3445" i="1"/>
  <c r="U3445" i="1"/>
  <c r="T3445" i="1"/>
  <c r="R3445" i="1"/>
  <c r="Q3445" i="1"/>
  <c r="S3445" i="1" s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S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R3443" i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T3442" i="1"/>
  <c r="S3442" i="1"/>
  <c r="R3442" i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V3441" i="1"/>
  <c r="U3441" i="1"/>
  <c r="T3441" i="1"/>
  <c r="R3441" i="1"/>
  <c r="Q3441" i="1"/>
  <c r="S3441" i="1" s="1"/>
  <c r="P3441" i="1"/>
  <c r="O3441" i="1"/>
  <c r="N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S3440" i="1"/>
  <c r="R3440" i="1"/>
  <c r="Q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S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V3437" i="1"/>
  <c r="U3437" i="1"/>
  <c r="T3437" i="1"/>
  <c r="R3437" i="1"/>
  <c r="Q3437" i="1"/>
  <c r="S3437" i="1" s="1"/>
  <c r="P3437" i="1"/>
  <c r="O3437" i="1"/>
  <c r="N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S3436" i="1"/>
  <c r="R3436" i="1"/>
  <c r="Q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Q3435" i="1"/>
  <c r="S3435" i="1" s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V3433" i="1"/>
  <c r="U3433" i="1"/>
  <c r="T3433" i="1"/>
  <c r="R3433" i="1"/>
  <c r="Q3433" i="1"/>
  <c r="S3433" i="1" s="1"/>
  <c r="P3433" i="1"/>
  <c r="O3433" i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S3432" i="1"/>
  <c r="R3432" i="1"/>
  <c r="Q3432" i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Q3431" i="1"/>
  <c r="S3431" i="1" s="1"/>
  <c r="P3431" i="1"/>
  <c r="O3431" i="1"/>
  <c r="N3431" i="1"/>
  <c r="L3431" i="1"/>
  <c r="K3431" i="1"/>
  <c r="M3431" i="1" s="1"/>
  <c r="J3431" i="1"/>
  <c r="AB3431" i="1" s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T3430" i="1"/>
  <c r="S3430" i="1"/>
  <c r="R3430" i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S3428" i="1"/>
  <c r="R3428" i="1"/>
  <c r="Q3428" i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S3424" i="1"/>
  <c r="R3424" i="1"/>
  <c r="Q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V3423" i="1"/>
  <c r="U3423" i="1"/>
  <c r="T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S3420" i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AB3420" i="1" s="1"/>
  <c r="G3420" i="1"/>
  <c r="F3420" i="1"/>
  <c r="E3420" i="1"/>
  <c r="D3420" i="1"/>
  <c r="B3420" i="1"/>
  <c r="A3420" i="1"/>
  <c r="AA3419" i="1"/>
  <c r="Z3419" i="1"/>
  <c r="Y3419" i="1"/>
  <c r="X3419" i="1"/>
  <c r="W3419" i="1"/>
  <c r="V3419" i="1"/>
  <c r="U3419" i="1"/>
  <c r="T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S3416" i="1"/>
  <c r="R3416" i="1"/>
  <c r="Q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AB3412" i="1" s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S3408" i="1"/>
  <c r="R3408" i="1"/>
  <c r="Q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K3405" i="1"/>
  <c r="M3405" i="1" s="1"/>
  <c r="AB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AB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P3397" i="1"/>
  <c r="O3397" i="1"/>
  <c r="N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S3388" i="1"/>
  <c r="R3388" i="1"/>
  <c r="Q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Z3383" i="1"/>
  <c r="Y3383" i="1"/>
  <c r="X3383" i="1"/>
  <c r="W3383" i="1"/>
  <c r="V3383" i="1"/>
  <c r="U3383" i="1"/>
  <c r="T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P3381" i="1"/>
  <c r="O3381" i="1"/>
  <c r="N3381" i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K3377" i="1"/>
  <c r="M3377" i="1" s="1"/>
  <c r="AB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S3372" i="1"/>
  <c r="R3372" i="1"/>
  <c r="Q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V3371" i="1"/>
  <c r="U3371" i="1"/>
  <c r="T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AB3369" i="1" s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P3365" i="1"/>
  <c r="O3365" i="1"/>
  <c r="N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U3362" i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S3360" i="1"/>
  <c r="R3360" i="1"/>
  <c r="Q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V3359" i="1"/>
  <c r="U3359" i="1"/>
  <c r="T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P3349" i="1"/>
  <c r="O3349" i="1"/>
  <c r="N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S3348" i="1"/>
  <c r="R3348" i="1"/>
  <c r="Q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T3338" i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P3333" i="1"/>
  <c r="O3333" i="1"/>
  <c r="N3333" i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S3328" i="1"/>
  <c r="R3328" i="1"/>
  <c r="Q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S3324" i="1"/>
  <c r="R3324" i="1"/>
  <c r="Q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P3317" i="1"/>
  <c r="O3317" i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S3312" i="1"/>
  <c r="R3312" i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V3311" i="1"/>
  <c r="U3311" i="1"/>
  <c r="T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K3309" i="1"/>
  <c r="M3309" i="1" s="1"/>
  <c r="AB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S3308" i="1"/>
  <c r="R3308" i="1"/>
  <c r="Q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M3306" i="1"/>
  <c r="L3306" i="1"/>
  <c r="K3306" i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R3302" i="1"/>
  <c r="Q3302" i="1"/>
  <c r="S3302" i="1" s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B3297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N3285" i="1"/>
  <c r="P3285" i="1" s="1"/>
  <c r="AB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AB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S3280" i="1"/>
  <c r="R3280" i="1"/>
  <c r="Q3280" i="1"/>
  <c r="P3280" i="1"/>
  <c r="O3280" i="1"/>
  <c r="N3280" i="1"/>
  <c r="L3280" i="1"/>
  <c r="K3280" i="1"/>
  <c r="M3280" i="1" s="1"/>
  <c r="AB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P3277" i="1"/>
  <c r="O3277" i="1"/>
  <c r="N3277" i="1"/>
  <c r="M3277" i="1"/>
  <c r="AB3277" i="1" s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AB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S3275" i="1"/>
  <c r="R3275" i="1"/>
  <c r="Q3275" i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B3273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AB3272" i="1" s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S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V3270" i="1"/>
  <c r="U3270" i="1"/>
  <c r="T3270" i="1"/>
  <c r="R3270" i="1"/>
  <c r="Q3270" i="1"/>
  <c r="S3270" i="1" s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P3268" i="1"/>
  <c r="AB3268" i="1" s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S3267" i="1"/>
  <c r="R3267" i="1"/>
  <c r="Q3267" i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V3266" i="1"/>
  <c r="U3266" i="1"/>
  <c r="T3266" i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S3264" i="1"/>
  <c r="R3264" i="1"/>
  <c r="Q3264" i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S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AB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S3260" i="1"/>
  <c r="R3260" i="1"/>
  <c r="Q3260" i="1"/>
  <c r="P3260" i="1"/>
  <c r="O3260" i="1"/>
  <c r="N3260" i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S3259" i="1"/>
  <c r="R3259" i="1"/>
  <c r="Q3259" i="1"/>
  <c r="O3259" i="1"/>
  <c r="N3259" i="1"/>
  <c r="P3259" i="1" s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Z3258" i="1" s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AB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S3256" i="1"/>
  <c r="R3256" i="1"/>
  <c r="Q3256" i="1"/>
  <c r="P3256" i="1"/>
  <c r="O3256" i="1"/>
  <c r="N3256" i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S3255" i="1"/>
  <c r="R3255" i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S3252" i="1"/>
  <c r="R3252" i="1"/>
  <c r="Q3252" i="1"/>
  <c r="P3252" i="1"/>
  <c r="AB3252" i="1" s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S3251" i="1"/>
  <c r="R3251" i="1"/>
  <c r="Q3251" i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P3249" i="1"/>
  <c r="O3249" i="1"/>
  <c r="N3249" i="1"/>
  <c r="M3249" i="1"/>
  <c r="AB3249" i="1" s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Q3248" i="1"/>
  <c r="S3248" i="1" s="1"/>
  <c r="AB3248" i="1" s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V3247" i="1"/>
  <c r="U3247" i="1"/>
  <c r="T3247" i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P3244" i="1"/>
  <c r="AB3244" i="1" s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P3241" i="1"/>
  <c r="O3241" i="1"/>
  <c r="N3241" i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S3240" i="1"/>
  <c r="R3240" i="1"/>
  <c r="Q3240" i="1"/>
  <c r="P3240" i="1"/>
  <c r="O3240" i="1"/>
  <c r="N3240" i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S3235" i="1"/>
  <c r="R3235" i="1"/>
  <c r="Q3235" i="1"/>
  <c r="O3235" i="1"/>
  <c r="N3235" i="1"/>
  <c r="P3235" i="1" s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/>
  <c r="AA3234" i="1"/>
  <c r="Y3234" i="1"/>
  <c r="Z3234" i="1" s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AB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S3232" i="1"/>
  <c r="R3232" i="1"/>
  <c r="Q3232" i="1"/>
  <c r="P3232" i="1"/>
  <c r="O3232" i="1"/>
  <c r="N3232" i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V3228" i="1" s="1"/>
  <c r="S3228" i="1"/>
  <c r="R3228" i="1"/>
  <c r="Q3228" i="1"/>
  <c r="P3228" i="1"/>
  <c r="AB3228" i="1" s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S3227" i="1"/>
  <c r="R3227" i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B3224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S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AB3221" i="1" s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AB3212" i="1" s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V3207" i="1"/>
  <c r="U3207" i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S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P3201" i="1"/>
  <c r="O3201" i="1"/>
  <c r="N3201" i="1"/>
  <c r="M3201" i="1"/>
  <c r="AB3201" i="1" s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R3193" i="1"/>
  <c r="Q3193" i="1"/>
  <c r="S3193" i="1" s="1"/>
  <c r="P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M3189" i="1"/>
  <c r="L3189" i="1"/>
  <c r="K3189" i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N3184" i="1"/>
  <c r="P3184" i="1" s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V3183" i="1"/>
  <c r="U3183" i="1"/>
  <c r="T3183" i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Q3182" i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AB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S3180" i="1"/>
  <c r="R3180" i="1"/>
  <c r="Q3180" i="1"/>
  <c r="P3180" i="1"/>
  <c r="O3180" i="1"/>
  <c r="N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R3179" i="1"/>
  <c r="Q3179" i="1"/>
  <c r="S3179" i="1" s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S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U3170" i="1"/>
  <c r="T3170" i="1"/>
  <c r="V3170" i="1" s="1"/>
  <c r="R3170" i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U3158" i="1"/>
  <c r="T3158" i="1"/>
  <c r="V3158" i="1" s="1"/>
  <c r="R3158" i="1"/>
  <c r="Q3158" i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P3154" i="1"/>
  <c r="O3154" i="1"/>
  <c r="N3154" i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AB3152" i="1" s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S3151" i="1" s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U3150" i="1"/>
  <c r="T3150" i="1"/>
  <c r="V3150" i="1" s="1"/>
  <c r="R3150" i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R3146" i="1"/>
  <c r="Q3146" i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AB3144" i="1" s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V3138" i="1" s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Q3127" i="1"/>
  <c r="S3127" i="1" s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R3121" i="1"/>
  <c r="Q3121" i="1"/>
  <c r="S3121" i="1" s="1"/>
  <c r="O3121" i="1"/>
  <c r="N3121" i="1"/>
  <c r="P3121" i="1" s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O3120" i="1"/>
  <c r="N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O3112" i="1"/>
  <c r="N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R3109" i="1"/>
  <c r="Q3109" i="1"/>
  <c r="S3109" i="1" s="1"/>
  <c r="O3109" i="1"/>
  <c r="N3109" i="1"/>
  <c r="P3109" i="1" s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U3107" i="1"/>
  <c r="T3107" i="1"/>
  <c r="V3107" i="1" s="1"/>
  <c r="R3107" i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R3101" i="1"/>
  <c r="Q3101" i="1"/>
  <c r="S3101" i="1" s="1"/>
  <c r="O3101" i="1"/>
  <c r="N3101" i="1"/>
  <c r="P3101" i="1" s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V3100" i="1"/>
  <c r="U3100" i="1"/>
  <c r="T3100" i="1"/>
  <c r="R3100" i="1"/>
  <c r="Q3100" i="1"/>
  <c r="S3100" i="1" s="1"/>
  <c r="O3100" i="1"/>
  <c r="N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S3097" i="1"/>
  <c r="R3097" i="1"/>
  <c r="Q3097" i="1"/>
  <c r="O3097" i="1"/>
  <c r="N3097" i="1"/>
  <c r="P3097" i="1" s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Z3095" i="1" s="1"/>
  <c r="X3095" i="1"/>
  <c r="W3095" i="1"/>
  <c r="U3095" i="1"/>
  <c r="T3095" i="1"/>
  <c r="V3095" i="1" s="1"/>
  <c r="R3095" i="1"/>
  <c r="Q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R3093" i="1"/>
  <c r="Q3093" i="1"/>
  <c r="S3093" i="1" s="1"/>
  <c r="O3093" i="1"/>
  <c r="N3093" i="1"/>
  <c r="P3093" i="1" s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U3091" i="1"/>
  <c r="T3091" i="1"/>
  <c r="V3091" i="1" s="1"/>
  <c r="R3091" i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N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R3085" i="1"/>
  <c r="Q3085" i="1"/>
  <c r="S3085" i="1" s="1"/>
  <c r="O3085" i="1"/>
  <c r="N3085" i="1"/>
  <c r="P3085" i="1" s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V3084" i="1"/>
  <c r="U3084" i="1"/>
  <c r="T3084" i="1"/>
  <c r="R3084" i="1"/>
  <c r="Q3084" i="1"/>
  <c r="S3084" i="1" s="1"/>
  <c r="O3084" i="1"/>
  <c r="N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R3081" i="1"/>
  <c r="Q3081" i="1"/>
  <c r="S3081" i="1" s="1"/>
  <c r="O3081" i="1"/>
  <c r="N3081" i="1"/>
  <c r="P3081" i="1" s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V3080" i="1"/>
  <c r="U3080" i="1"/>
  <c r="T3080" i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AB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P3077" i="1"/>
  <c r="AB3077" i="1" s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V3076" i="1"/>
  <c r="U3076" i="1"/>
  <c r="T3076" i="1"/>
  <c r="S3076" i="1"/>
  <c r="R3076" i="1"/>
  <c r="Q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U3075" i="1"/>
  <c r="T3075" i="1"/>
  <c r="V3075" i="1" s="1"/>
  <c r="R3075" i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U3071" i="1"/>
  <c r="T3071" i="1"/>
  <c r="V3071" i="1" s="1"/>
  <c r="R3071" i="1"/>
  <c r="Q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K3070" i="1"/>
  <c r="M3070" i="1" s="1"/>
  <c r="AB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AB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V3064" i="1"/>
  <c r="U3064" i="1"/>
  <c r="T3064" i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P3062" i="1"/>
  <c r="O3062" i="1"/>
  <c r="N3062" i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V3060" i="1"/>
  <c r="U3060" i="1"/>
  <c r="T3060" i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V3057" i="1" s="1"/>
  <c r="S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/>
  <c r="AA3056" i="1"/>
  <c r="Z3056" i="1"/>
  <c r="Y3056" i="1"/>
  <c r="X3056" i="1"/>
  <c r="W3056" i="1"/>
  <c r="V3056" i="1"/>
  <c r="U3056" i="1"/>
  <c r="T3056" i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V3053" i="1" s="1"/>
  <c r="R3053" i="1"/>
  <c r="S3053" i="1" s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V3052" i="1" s="1"/>
  <c r="T3052" i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 s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V3035" i="1"/>
  <c r="U3035" i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V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P3029" i="1"/>
  <c r="O3029" i="1"/>
  <c r="N3029" i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V3023" i="1"/>
  <c r="U3023" i="1"/>
  <c r="T3023" i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AB3000" i="1" s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AB2996" i="1" s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AB2995" i="1" s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AB2972" i="1" s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AB2957" i="1" s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AB2948" i="1" s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AB2945" i="1" s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Y2942" i="1"/>
  <c r="Z2942" i="1" s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Y2926" i="1"/>
  <c r="Z2926" i="1" s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AB2888" i="1" s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U2869" i="1"/>
  <c r="T2869" i="1"/>
  <c r="V2869" i="1" s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U2857" i="1"/>
  <c r="T2857" i="1"/>
  <c r="V2857" i="1" s="1"/>
  <c r="R2857" i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T2853" i="1"/>
  <c r="V2853" i="1" s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V2849" i="1" s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T2845" i="1"/>
  <c r="V2845" i="1" s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T2837" i="1"/>
  <c r="V2837" i="1" s="1"/>
  <c r="R2837" i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S2836" i="1"/>
  <c r="R2836" i="1"/>
  <c r="Q2836" i="1"/>
  <c r="O2836" i="1"/>
  <c r="N2836" i="1"/>
  <c r="P2836" i="1" s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V2829" i="1" s="1"/>
  <c r="R2829" i="1"/>
  <c r="Q2829" i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V2827" i="1"/>
  <c r="U2827" i="1"/>
  <c r="T2827" i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S2824" i="1"/>
  <c r="R2824" i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U2821" i="1"/>
  <c r="T2821" i="1"/>
  <c r="V2821" i="1" s="1"/>
  <c r="R2821" i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S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T2815" i="1"/>
  <c r="V2815" i="1" s="1"/>
  <c r="R2815" i="1"/>
  <c r="Q2815" i="1"/>
  <c r="O2815" i="1"/>
  <c r="N2815" i="1"/>
  <c r="P2815" i="1" s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S2812" i="1"/>
  <c r="R2812" i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V2811" i="1"/>
  <c r="U2811" i="1"/>
  <c r="T2811" i="1"/>
  <c r="R2811" i="1"/>
  <c r="Q2811" i="1"/>
  <c r="S2811" i="1" s="1"/>
  <c r="P2811" i="1"/>
  <c r="O2811" i="1"/>
  <c r="N2811" i="1"/>
  <c r="L2811" i="1"/>
  <c r="K2811" i="1"/>
  <c r="M2811" i="1" s="1"/>
  <c r="AB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T2810" i="1"/>
  <c r="V2810" i="1" s="1"/>
  <c r="S2810" i="1"/>
  <c r="R2810" i="1"/>
  <c r="Q2810" i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V2809" i="1"/>
  <c r="U2809" i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AB2808" i="1" s="1"/>
  <c r="G2808" i="1"/>
  <c r="F2808" i="1"/>
  <c r="E2808" i="1"/>
  <c r="D2808" i="1"/>
  <c r="B2808" i="1"/>
  <c r="A2808" i="1"/>
  <c r="AA2807" i="1"/>
  <c r="Y2807" i="1"/>
  <c r="Z2807" i="1" s="1"/>
  <c r="X2807" i="1"/>
  <c r="W2807" i="1"/>
  <c r="V2807" i="1"/>
  <c r="U2807" i="1"/>
  <c r="T2807" i="1"/>
  <c r="R2807" i="1"/>
  <c r="Q2807" i="1"/>
  <c r="S2807" i="1" s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S2806" i="1"/>
  <c r="R2806" i="1"/>
  <c r="Q2806" i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V2805" i="1"/>
  <c r="U2805" i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AB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M2802" i="1"/>
  <c r="L2802" i="1"/>
  <c r="K2802" i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Z2801" i="1" s="1"/>
  <c r="X2801" i="1"/>
  <c r="W2801" i="1"/>
  <c r="V2801" i="1"/>
  <c r="U2801" i="1"/>
  <c r="T2801" i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S2800" i="1"/>
  <c r="R2800" i="1"/>
  <c r="Q2800" i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S2798" i="1"/>
  <c r="R2798" i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V2797" i="1"/>
  <c r="U2797" i="1"/>
  <c r="T2797" i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V2795" i="1"/>
  <c r="U2795" i="1"/>
  <c r="T2795" i="1"/>
  <c r="R2795" i="1"/>
  <c r="Q2795" i="1"/>
  <c r="S2795" i="1" s="1"/>
  <c r="P2795" i="1"/>
  <c r="O2795" i="1"/>
  <c r="N2795" i="1"/>
  <c r="L2795" i="1"/>
  <c r="K2795" i="1"/>
  <c r="M2795" i="1" s="1"/>
  <c r="AB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M2791" i="1" s="1"/>
  <c r="AB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M2790" i="1"/>
  <c r="L2790" i="1"/>
  <c r="K2790" i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/>
  <c r="AA2787" i="1"/>
  <c r="Y2787" i="1"/>
  <c r="Z2787" i="1" s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M2782" i="1" s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R2781" i="1"/>
  <c r="Q2781" i="1"/>
  <c r="S2781" i="1" s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M2762" i="1" s="1"/>
  <c r="K2762" i="1"/>
  <c r="J2762" i="1"/>
  <c r="I2762" i="1"/>
  <c r="H2762" i="1"/>
  <c r="AB2762" i="1" s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R2761" i="1"/>
  <c r="Q2761" i="1"/>
  <c r="S2761" i="1" s="1"/>
  <c r="O2761" i="1"/>
  <c r="P2761" i="1" s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V2760" i="1" s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M2758" i="1" s="1"/>
  <c r="K2758" i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R2753" i="1"/>
  <c r="Q2753" i="1"/>
  <c r="S2753" i="1" s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T2752" i="1"/>
  <c r="V2752" i="1" s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M2746" i="1" s="1"/>
  <c r="K2746" i="1"/>
  <c r="J2746" i="1"/>
  <c r="I2746" i="1"/>
  <c r="H2746" i="1"/>
  <c r="AB2746" i="1" s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M2742" i="1" s="1"/>
  <c r="K2742" i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R2741" i="1"/>
  <c r="Q2741" i="1"/>
  <c r="S2741" i="1" s="1"/>
  <c r="O2741" i="1"/>
  <c r="P2741" i="1" s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U2740" i="1"/>
  <c r="T2740" i="1"/>
  <c r="V2740" i="1" s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M2738" i="1" s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P2737" i="1" s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T2736" i="1"/>
  <c r="V2736" i="1" s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P2729" i="1" s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T2728" i="1"/>
  <c r="V2728" i="1" s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M2722" i="1" s="1"/>
  <c r="K2722" i="1"/>
  <c r="J2722" i="1"/>
  <c r="I2722" i="1"/>
  <c r="H2722" i="1"/>
  <c r="AB2722" i="1" s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U2720" i="1"/>
  <c r="T2720" i="1"/>
  <c r="V2720" i="1" s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M2718" i="1" s="1"/>
  <c r="K2718" i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R2717" i="1"/>
  <c r="Q2717" i="1"/>
  <c r="S2717" i="1" s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V2716" i="1" s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M2714" i="1" s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P2713" i="1" s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U2712" i="1"/>
  <c r="T2712" i="1"/>
  <c r="V2712" i="1" s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M2710" i="1" s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T2709" i="1"/>
  <c r="V2709" i="1" s="1"/>
  <c r="R2709" i="1"/>
  <c r="Q2709" i="1"/>
  <c r="S2709" i="1" s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M2706" i="1" s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T2705" i="1"/>
  <c r="V2705" i="1" s="1"/>
  <c r="R2705" i="1"/>
  <c r="Q2705" i="1"/>
  <c r="S2705" i="1" s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U2704" i="1"/>
  <c r="T2704" i="1"/>
  <c r="V2704" i="1" s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R2701" i="1"/>
  <c r="Q2701" i="1"/>
  <c r="S2701" i="1" s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U2700" i="1"/>
  <c r="T2700" i="1"/>
  <c r="V2700" i="1" s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T2697" i="1"/>
  <c r="V2697" i="1" s="1"/>
  <c r="R2697" i="1"/>
  <c r="Q2697" i="1"/>
  <c r="S2697" i="1" s="1"/>
  <c r="O2697" i="1"/>
  <c r="P2697" i="1" s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U2696" i="1"/>
  <c r="T2696" i="1"/>
  <c r="V2696" i="1" s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M2694" i="1" s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T2693" i="1"/>
  <c r="V2693" i="1" s="1"/>
  <c r="R2693" i="1"/>
  <c r="Q2693" i="1"/>
  <c r="S2693" i="1" s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T2692" i="1"/>
  <c r="V2692" i="1" s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R2689" i="1"/>
  <c r="Q2689" i="1"/>
  <c r="S2689" i="1" s="1"/>
  <c r="O2689" i="1"/>
  <c r="P2689" i="1" s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U2688" i="1"/>
  <c r="T2688" i="1"/>
  <c r="V2688" i="1" s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M2686" i="1" s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T2685" i="1"/>
  <c r="V2685" i="1" s="1"/>
  <c r="R2685" i="1"/>
  <c r="Q2685" i="1"/>
  <c r="S2685" i="1" s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U2684" i="1"/>
  <c r="T2684" i="1"/>
  <c r="V2684" i="1" s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T2681" i="1"/>
  <c r="V2681" i="1" s="1"/>
  <c r="R2681" i="1"/>
  <c r="Q2681" i="1"/>
  <c r="S2681" i="1" s="1"/>
  <c r="O2681" i="1"/>
  <c r="P2681" i="1" s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U2680" i="1"/>
  <c r="T2680" i="1"/>
  <c r="V2680" i="1" s="1"/>
  <c r="R2680" i="1"/>
  <c r="S2680" i="1" s="1"/>
  <c r="Q2680" i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V2679" i="1" s="1"/>
  <c r="T2679" i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V2677" i="1" s="1"/>
  <c r="R2677" i="1"/>
  <c r="Q2677" i="1"/>
  <c r="S2677" i="1" s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U2676" i="1"/>
  <c r="T2676" i="1"/>
  <c r="V2676" i="1" s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V2673" i="1" s="1"/>
  <c r="R2673" i="1"/>
  <c r="Q2673" i="1"/>
  <c r="S2673" i="1" s="1"/>
  <c r="O2673" i="1"/>
  <c r="P2673" i="1" s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V2669" i="1" s="1"/>
  <c r="R2669" i="1"/>
  <c r="Q2669" i="1"/>
  <c r="S2669" i="1" s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V2665" i="1" s="1"/>
  <c r="R2665" i="1"/>
  <c r="Q2665" i="1"/>
  <c r="S2665" i="1" s="1"/>
  <c r="O2665" i="1"/>
  <c r="P2665" i="1" s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V2664" i="1" s="1"/>
  <c r="R2664" i="1"/>
  <c r="S2664" i="1" s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V2663" i="1" s="1"/>
  <c r="T2663" i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M2662" i="1" s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T2661" i="1"/>
  <c r="V2661" i="1" s="1"/>
  <c r="R2661" i="1"/>
  <c r="Q2661" i="1"/>
  <c r="S2661" i="1" s="1"/>
  <c r="O2661" i="1"/>
  <c r="P2661" i="1" s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V2659" i="1" s="1"/>
  <c r="T2659" i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T2657" i="1"/>
  <c r="V2657" i="1" s="1"/>
  <c r="R2657" i="1"/>
  <c r="Q2657" i="1"/>
  <c r="S2657" i="1" s="1"/>
  <c r="O2657" i="1"/>
  <c r="P2657" i="1" s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S2656" i="1" s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V2655" i="1" s="1"/>
  <c r="T2655" i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T2653" i="1"/>
  <c r="V2653" i="1" s="1"/>
  <c r="R2653" i="1"/>
  <c r="Q2653" i="1"/>
  <c r="S2653" i="1" s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V2651" i="1" s="1"/>
  <c r="T2651" i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T2649" i="1"/>
  <c r="V2649" i="1" s="1"/>
  <c r="R2649" i="1"/>
  <c r="Q2649" i="1"/>
  <c r="S2649" i="1" s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T2648" i="1"/>
  <c r="V2648" i="1" s="1"/>
  <c r="R2648" i="1"/>
  <c r="S2648" i="1" s="1"/>
  <c r="Q2648" i="1"/>
  <c r="O2648" i="1"/>
  <c r="N2648" i="1"/>
  <c r="P2648" i="1" s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V2647" i="1" s="1"/>
  <c r="T2647" i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V2645" i="1" s="1"/>
  <c r="R2645" i="1"/>
  <c r="Q2645" i="1"/>
  <c r="S2645" i="1" s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R2644" i="1"/>
  <c r="S2644" i="1" s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V2643" i="1" s="1"/>
  <c r="T2643" i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T2641" i="1"/>
  <c r="V2641" i="1" s="1"/>
  <c r="R2641" i="1"/>
  <c r="Q2641" i="1"/>
  <c r="S2641" i="1" s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V2640" i="1" s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M2638" i="1" s="1"/>
  <c r="K2638" i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T2637" i="1"/>
  <c r="V2637" i="1" s="1"/>
  <c r="R2637" i="1"/>
  <c r="Q2637" i="1"/>
  <c r="S2637" i="1" s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R2636" i="1"/>
  <c r="S2636" i="1" s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T2633" i="1"/>
  <c r="V2633" i="1" s="1"/>
  <c r="R2633" i="1"/>
  <c r="Q2633" i="1"/>
  <c r="S2633" i="1" s="1"/>
  <c r="O2633" i="1"/>
  <c r="P2633" i="1" s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V2631" i="1" s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T2629" i="1"/>
  <c r="V2629" i="1" s="1"/>
  <c r="R2629" i="1"/>
  <c r="Q2629" i="1"/>
  <c r="S2629" i="1" s="1"/>
  <c r="O2629" i="1"/>
  <c r="P2629" i="1" s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V2628" i="1" s="1"/>
  <c r="R2628" i="1"/>
  <c r="S2628" i="1" s="1"/>
  <c r="Q2628" i="1"/>
  <c r="O2628" i="1"/>
  <c r="N2628" i="1"/>
  <c r="P2628" i="1" s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V2627" i="1" s="1"/>
  <c r="T2627" i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U2625" i="1"/>
  <c r="T2625" i="1"/>
  <c r="V2625" i="1" s="1"/>
  <c r="R2625" i="1"/>
  <c r="Q2625" i="1"/>
  <c r="S2625" i="1" s="1"/>
  <c r="O2625" i="1"/>
  <c r="P2625" i="1" s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V2623" i="1" s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S2620" i="1" s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V2619" i="1" s="1"/>
  <c r="T2619" i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V2617" i="1" s="1"/>
  <c r="R2617" i="1"/>
  <c r="Q2617" i="1"/>
  <c r="S2617" i="1" s="1"/>
  <c r="O2617" i="1"/>
  <c r="P2617" i="1" s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R2616" i="1"/>
  <c r="S2616" i="1" s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V2615" i="1" s="1"/>
  <c r="T2615" i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M2614" i="1" s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Z2613" i="1" s="1"/>
  <c r="X2613" i="1"/>
  <c r="W2613" i="1"/>
  <c r="U2613" i="1"/>
  <c r="T2613" i="1"/>
  <c r="V2613" i="1" s="1"/>
  <c r="R2613" i="1"/>
  <c r="Q2613" i="1"/>
  <c r="S2613" i="1" s="1"/>
  <c r="O2613" i="1"/>
  <c r="P2613" i="1" s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R2612" i="1"/>
  <c r="S2612" i="1" s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V2611" i="1" s="1"/>
  <c r="T2611" i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R2609" i="1"/>
  <c r="Q2609" i="1"/>
  <c r="S2609" i="1" s="1"/>
  <c r="O2609" i="1"/>
  <c r="P2609" i="1" s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T2605" i="1"/>
  <c r="V2605" i="1" s="1"/>
  <c r="R2605" i="1"/>
  <c r="Q2605" i="1"/>
  <c r="S2605" i="1" s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S2604" i="1" s="1"/>
  <c r="Q2604" i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V2603" i="1" s="1"/>
  <c r="T2603" i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V2601" i="1" s="1"/>
  <c r="R2601" i="1"/>
  <c r="Q2601" i="1"/>
  <c r="S2601" i="1" s="1"/>
  <c r="O2601" i="1"/>
  <c r="P2601" i="1" s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S2600" i="1" s="1"/>
  <c r="Q2600" i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V2599" i="1" s="1"/>
  <c r="T2599" i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V2597" i="1" s="1"/>
  <c r="R2597" i="1"/>
  <c r="Q2597" i="1"/>
  <c r="S2597" i="1" s="1"/>
  <c r="O2597" i="1"/>
  <c r="P2597" i="1" s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V2596" i="1" s="1"/>
  <c r="R2596" i="1"/>
  <c r="S2596" i="1" s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P2593" i="1" s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T2589" i="1"/>
  <c r="V2589" i="1" s="1"/>
  <c r="R2589" i="1"/>
  <c r="Q2589" i="1"/>
  <c r="S2589" i="1" s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U2588" i="1"/>
  <c r="T2588" i="1"/>
  <c r="V2588" i="1" s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V2587" i="1" s="1"/>
  <c r="T2587" i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P2585" i="1" s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V2583" i="1" s="1"/>
  <c r="T2583" i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T2581" i="1"/>
  <c r="V2581" i="1" s="1"/>
  <c r="R2581" i="1"/>
  <c r="Q2581" i="1"/>
  <c r="S2581" i="1" s="1"/>
  <c r="O2581" i="1"/>
  <c r="P2581" i="1" s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R2580" i="1"/>
  <c r="S2580" i="1" s="1"/>
  <c r="Q2580" i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V2579" i="1" s="1"/>
  <c r="T2579" i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V2577" i="1" s="1"/>
  <c r="R2577" i="1"/>
  <c r="Q2577" i="1"/>
  <c r="S2577" i="1" s="1"/>
  <c r="O2577" i="1"/>
  <c r="P2577" i="1" s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U2576" i="1"/>
  <c r="T2576" i="1"/>
  <c r="V2576" i="1" s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V2575" i="1" s="1"/>
  <c r="T2575" i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T2573" i="1"/>
  <c r="V2573" i="1" s="1"/>
  <c r="R2573" i="1"/>
  <c r="Q2573" i="1"/>
  <c r="S2573" i="1" s="1"/>
  <c r="O2573" i="1"/>
  <c r="P2573" i="1" s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R2572" i="1"/>
  <c r="S2572" i="1" s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V2571" i="1" s="1"/>
  <c r="T2571" i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T2569" i="1"/>
  <c r="V2569" i="1" s="1"/>
  <c r="R2569" i="1"/>
  <c r="Q2569" i="1"/>
  <c r="S2569" i="1" s="1"/>
  <c r="O2569" i="1"/>
  <c r="P2569" i="1" s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T2568" i="1"/>
  <c r="V2568" i="1" s="1"/>
  <c r="R2568" i="1"/>
  <c r="S2568" i="1" s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V2567" i="1" s="1"/>
  <c r="T2567" i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M2566" i="1" s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T2565" i="1"/>
  <c r="V2565" i="1" s="1"/>
  <c r="R2565" i="1"/>
  <c r="Q2565" i="1"/>
  <c r="S2565" i="1" s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R2564" i="1"/>
  <c r="S2564" i="1" s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V2563" i="1" s="1"/>
  <c r="T2563" i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O2561" i="1"/>
  <c r="P2561" i="1" s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S2560" i="1" s="1"/>
  <c r="Q2560" i="1"/>
  <c r="P2560" i="1"/>
  <c r="O2560" i="1"/>
  <c r="N2560" i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Q2558" i="1"/>
  <c r="S2558" i="1" s="1"/>
  <c r="O2558" i="1"/>
  <c r="N2558" i="1"/>
  <c r="P2558" i="1" s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P2557" i="1" s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R2556" i="1"/>
  <c r="S2556" i="1" s="1"/>
  <c r="Q2556" i="1"/>
  <c r="O2556" i="1"/>
  <c r="N2556" i="1"/>
  <c r="P2556" i="1" s="1"/>
  <c r="AB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V2555" i="1" s="1"/>
  <c r="T2555" i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V2554" i="1"/>
  <c r="U2554" i="1"/>
  <c r="T2554" i="1"/>
  <c r="R2554" i="1"/>
  <c r="Q2554" i="1"/>
  <c r="S2554" i="1" s="1"/>
  <c r="O2554" i="1"/>
  <c r="N2554" i="1"/>
  <c r="P2554" i="1" s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R2553" i="1"/>
  <c r="Q2553" i="1"/>
  <c r="S2553" i="1" s="1"/>
  <c r="O2553" i="1"/>
  <c r="P2553" i="1" s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R2552" i="1"/>
  <c r="S2552" i="1" s="1"/>
  <c r="Q2552" i="1"/>
  <c r="O2552" i="1"/>
  <c r="N2552" i="1"/>
  <c r="P2552" i="1" s="1"/>
  <c r="AB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V2551" i="1" s="1"/>
  <c r="T2551" i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V2550" i="1"/>
  <c r="U2550" i="1"/>
  <c r="T2550" i="1"/>
  <c r="R2550" i="1"/>
  <c r="Q2550" i="1"/>
  <c r="S2550" i="1" s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P2549" i="1" s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S2548" i="1" s="1"/>
  <c r="Q2548" i="1"/>
  <c r="O2548" i="1"/>
  <c r="N2548" i="1"/>
  <c r="P2548" i="1" s="1"/>
  <c r="AB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V2547" i="1" s="1"/>
  <c r="T2547" i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AB2547" i="1" s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O2546" i="1"/>
  <c r="N2546" i="1"/>
  <c r="P2546" i="1" s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P2545" i="1" s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R2544" i="1"/>
  <c r="S2544" i="1" s="1"/>
  <c r="Q2544" i="1"/>
  <c r="O2544" i="1"/>
  <c r="N2544" i="1"/>
  <c r="P2544" i="1" s="1"/>
  <c r="AB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V2543" i="1" s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R2542" i="1"/>
  <c r="Q2542" i="1"/>
  <c r="S2542" i="1" s="1"/>
  <c r="O2542" i="1"/>
  <c r="N2542" i="1"/>
  <c r="P2542" i="1" s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S2540" i="1" s="1"/>
  <c r="Q2540" i="1"/>
  <c r="O2540" i="1"/>
  <c r="N2540" i="1"/>
  <c r="P2540" i="1" s="1"/>
  <c r="AB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V2539" i="1" s="1"/>
  <c r="T2539" i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V2538" i="1"/>
  <c r="U2538" i="1"/>
  <c r="T2538" i="1"/>
  <c r="R2538" i="1"/>
  <c r="Q2538" i="1"/>
  <c r="S2538" i="1" s="1"/>
  <c r="O2538" i="1"/>
  <c r="N2538" i="1"/>
  <c r="P2538" i="1" s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P2537" i="1" s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T2536" i="1"/>
  <c r="V2536" i="1" s="1"/>
  <c r="R2536" i="1"/>
  <c r="S2536" i="1" s="1"/>
  <c r="Q2536" i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V2535" i="1" s="1"/>
  <c r="T2535" i="1"/>
  <c r="R2535" i="1"/>
  <c r="Q2535" i="1"/>
  <c r="S2535" i="1" s="1"/>
  <c r="O2535" i="1"/>
  <c r="P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O2534" i="1"/>
  <c r="N2534" i="1"/>
  <c r="P2534" i="1" s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V2533" i="1" s="1"/>
  <c r="T2533" i="1"/>
  <c r="R2533" i="1"/>
  <c r="Q2533" i="1"/>
  <c r="S2533" i="1" s="1"/>
  <c r="O2533" i="1"/>
  <c r="P2533" i="1" s="1"/>
  <c r="N2533" i="1"/>
  <c r="L2533" i="1"/>
  <c r="K2533" i="1"/>
  <c r="M2533" i="1" s="1"/>
  <c r="J2533" i="1"/>
  <c r="I2533" i="1"/>
  <c r="AB2533" i="1" s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R2532" i="1"/>
  <c r="S2532" i="1" s="1"/>
  <c r="Q2532" i="1"/>
  <c r="O2532" i="1"/>
  <c r="N2532" i="1"/>
  <c r="P2532" i="1" s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V2531" i="1" s="1"/>
  <c r="T2531" i="1"/>
  <c r="R2531" i="1"/>
  <c r="Q2531" i="1"/>
  <c r="S2531" i="1" s="1"/>
  <c r="O2531" i="1"/>
  <c r="P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O2530" i="1"/>
  <c r="N2530" i="1"/>
  <c r="P2530" i="1" s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R2529" i="1"/>
  <c r="Q2529" i="1"/>
  <c r="S2529" i="1" s="1"/>
  <c r="O2529" i="1"/>
  <c r="P2529" i="1" s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R2528" i="1"/>
  <c r="S2528" i="1" s="1"/>
  <c r="Q2528" i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V2527" i="1" s="1"/>
  <c r="T2527" i="1"/>
  <c r="R2527" i="1"/>
  <c r="Q2527" i="1"/>
  <c r="S2527" i="1" s="1"/>
  <c r="O2527" i="1"/>
  <c r="P2527" i="1" s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R2526" i="1"/>
  <c r="S2526" i="1" s="1"/>
  <c r="Q2526" i="1"/>
  <c r="P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V2525" i="1" s="1"/>
  <c r="T2525" i="1"/>
  <c r="S2525" i="1"/>
  <c r="R2525" i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S2524" i="1" s="1"/>
  <c r="Q2524" i="1"/>
  <c r="O2524" i="1"/>
  <c r="N2524" i="1"/>
  <c r="P2524" i="1" s="1"/>
  <c r="L2524" i="1"/>
  <c r="M2524" i="1" s="1"/>
  <c r="AB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V2523" i="1" s="1"/>
  <c r="T2523" i="1"/>
  <c r="R2523" i="1"/>
  <c r="Q2523" i="1"/>
  <c r="S2523" i="1" s="1"/>
  <c r="O2523" i="1"/>
  <c r="P2523" i="1" s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R2522" i="1"/>
  <c r="S2522" i="1" s="1"/>
  <c r="Q2522" i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P2521" i="1" s="1"/>
  <c r="N2521" i="1"/>
  <c r="L2521" i="1"/>
  <c r="K2521" i="1"/>
  <c r="M2521" i="1" s="1"/>
  <c r="J2521" i="1"/>
  <c r="I2521" i="1"/>
  <c r="AB2521" i="1" s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U2520" i="1"/>
  <c r="T2520" i="1"/>
  <c r="V2520" i="1" s="1"/>
  <c r="R2520" i="1"/>
  <c r="S2520" i="1" s="1"/>
  <c r="Q2520" i="1"/>
  <c r="O2520" i="1"/>
  <c r="N2520" i="1"/>
  <c r="P2520" i="1" s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V2519" i="1" s="1"/>
  <c r="T2519" i="1"/>
  <c r="R2519" i="1"/>
  <c r="Q2519" i="1"/>
  <c r="S2519" i="1" s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S2518" i="1" s="1"/>
  <c r="Q2518" i="1"/>
  <c r="O2518" i="1"/>
  <c r="N2518" i="1"/>
  <c r="P2518" i="1" s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V2517" i="1" s="1"/>
  <c r="T2517" i="1"/>
  <c r="R2517" i="1"/>
  <c r="Q2517" i="1"/>
  <c r="S2517" i="1" s="1"/>
  <c r="O2517" i="1"/>
  <c r="P2517" i="1" s="1"/>
  <c r="N2517" i="1"/>
  <c r="L2517" i="1"/>
  <c r="K2517" i="1"/>
  <c r="M2517" i="1" s="1"/>
  <c r="J2517" i="1"/>
  <c r="I2517" i="1"/>
  <c r="AB2517" i="1" s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U2516" i="1"/>
  <c r="T2516" i="1"/>
  <c r="V2516" i="1" s="1"/>
  <c r="R2516" i="1"/>
  <c r="S2516" i="1" s="1"/>
  <c r="Q2516" i="1"/>
  <c r="O2516" i="1"/>
  <c r="N2516" i="1"/>
  <c r="P2516" i="1" s="1"/>
  <c r="L2516" i="1"/>
  <c r="M2516" i="1" s="1"/>
  <c r="AB2516" i="1" s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V2515" i="1" s="1"/>
  <c r="T2515" i="1"/>
  <c r="R2515" i="1"/>
  <c r="Q2515" i="1"/>
  <c r="S2515" i="1" s="1"/>
  <c r="O2515" i="1"/>
  <c r="P2515" i="1" s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S2514" i="1" s="1"/>
  <c r="Q2514" i="1"/>
  <c r="O2514" i="1"/>
  <c r="N2514" i="1"/>
  <c r="P2514" i="1" s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O2513" i="1"/>
  <c r="P2513" i="1" s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S2512" i="1" s="1"/>
  <c r="Q2512" i="1"/>
  <c r="O2512" i="1"/>
  <c r="N2512" i="1"/>
  <c r="P2512" i="1" s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V2511" i="1" s="1"/>
  <c r="T2511" i="1"/>
  <c r="R2511" i="1"/>
  <c r="Q2511" i="1"/>
  <c r="S2511" i="1" s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R2510" i="1"/>
  <c r="S2510" i="1" s="1"/>
  <c r="Q2510" i="1"/>
  <c r="O2510" i="1"/>
  <c r="N2510" i="1"/>
  <c r="P2510" i="1" s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V2509" i="1" s="1"/>
  <c r="T2509" i="1"/>
  <c r="R2509" i="1"/>
  <c r="Q2509" i="1"/>
  <c r="S2509" i="1" s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U2508" i="1"/>
  <c r="T2508" i="1"/>
  <c r="V2508" i="1" s="1"/>
  <c r="R2508" i="1"/>
  <c r="S2508" i="1" s="1"/>
  <c r="Q2508" i="1"/>
  <c r="O2508" i="1"/>
  <c r="N2508" i="1"/>
  <c r="P2508" i="1" s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V2507" i="1" s="1"/>
  <c r="T2507" i="1"/>
  <c r="R2507" i="1"/>
  <c r="Q2507" i="1"/>
  <c r="S2507" i="1" s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S2506" i="1" s="1"/>
  <c r="Q2506" i="1"/>
  <c r="O2506" i="1"/>
  <c r="N2506" i="1"/>
  <c r="P2506" i="1" s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V2504" i="1" s="1"/>
  <c r="R2504" i="1"/>
  <c r="S2504" i="1" s="1"/>
  <c r="Q2504" i="1"/>
  <c r="O2504" i="1"/>
  <c r="N2504" i="1"/>
  <c r="P2504" i="1" s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V2503" i="1" s="1"/>
  <c r="T2503" i="1"/>
  <c r="R2503" i="1"/>
  <c r="Q2503" i="1"/>
  <c r="S2503" i="1" s="1"/>
  <c r="O2503" i="1"/>
  <c r="P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R2502" i="1"/>
  <c r="S2502" i="1" s="1"/>
  <c r="Q2502" i="1"/>
  <c r="O2502" i="1"/>
  <c r="N2502" i="1"/>
  <c r="P2502" i="1" s="1"/>
  <c r="L2502" i="1"/>
  <c r="M2502" i="1" s="1"/>
  <c r="K2502" i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V2501" i="1" s="1"/>
  <c r="T2501" i="1"/>
  <c r="R2501" i="1"/>
  <c r="Q2501" i="1"/>
  <c r="S2501" i="1" s="1"/>
  <c r="O2501" i="1"/>
  <c r="P2501" i="1" s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U2500" i="1"/>
  <c r="T2500" i="1"/>
  <c r="V2500" i="1" s="1"/>
  <c r="R2500" i="1"/>
  <c r="S2500" i="1" s="1"/>
  <c r="Q2500" i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V2499" i="1" s="1"/>
  <c r="T2499" i="1"/>
  <c r="R2499" i="1"/>
  <c r="Q2499" i="1"/>
  <c r="S2499" i="1" s="1"/>
  <c r="O2499" i="1"/>
  <c r="P2499" i="1" s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S2498" i="1" s="1"/>
  <c r="Q2498" i="1"/>
  <c r="O2498" i="1"/>
  <c r="N2498" i="1"/>
  <c r="P2498" i="1" s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P2497" i="1" s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U2496" i="1"/>
  <c r="T2496" i="1"/>
  <c r="V2496" i="1" s="1"/>
  <c r="R2496" i="1"/>
  <c r="S2496" i="1" s="1"/>
  <c r="Q2496" i="1"/>
  <c r="O2496" i="1"/>
  <c r="N2496" i="1"/>
  <c r="P2496" i="1" s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V2495" i="1" s="1"/>
  <c r="T2495" i="1"/>
  <c r="R2495" i="1"/>
  <c r="Q2495" i="1"/>
  <c r="S2495" i="1" s="1"/>
  <c r="O2495" i="1"/>
  <c r="P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R2494" i="1"/>
  <c r="S2494" i="1" s="1"/>
  <c r="Q2494" i="1"/>
  <c r="O2494" i="1"/>
  <c r="N2494" i="1"/>
  <c r="P2494" i="1" s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V2493" i="1" s="1"/>
  <c r="T2493" i="1"/>
  <c r="R2493" i="1"/>
  <c r="Q2493" i="1"/>
  <c r="S2493" i="1" s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V2492" i="1" s="1"/>
  <c r="R2492" i="1"/>
  <c r="S2492" i="1" s="1"/>
  <c r="Q2492" i="1"/>
  <c r="O2492" i="1"/>
  <c r="N2492" i="1"/>
  <c r="P2492" i="1" s="1"/>
  <c r="L2492" i="1"/>
  <c r="M2492" i="1" s="1"/>
  <c r="AB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V2491" i="1" s="1"/>
  <c r="T2491" i="1"/>
  <c r="R2491" i="1"/>
  <c r="Q2491" i="1"/>
  <c r="S2491" i="1" s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R2490" i="1"/>
  <c r="S2490" i="1" s="1"/>
  <c r="Q2490" i="1"/>
  <c r="O2490" i="1"/>
  <c r="N2490" i="1"/>
  <c r="P2490" i="1" s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P2489" i="1" s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U2488" i="1"/>
  <c r="T2488" i="1"/>
  <c r="V2488" i="1" s="1"/>
  <c r="R2488" i="1"/>
  <c r="S2488" i="1" s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V2487" i="1" s="1"/>
  <c r="T2487" i="1"/>
  <c r="R2487" i="1"/>
  <c r="Q2487" i="1"/>
  <c r="S2487" i="1" s="1"/>
  <c r="O2487" i="1"/>
  <c r="P2487" i="1" s="1"/>
  <c r="N2487" i="1"/>
  <c r="L2487" i="1"/>
  <c r="K2487" i="1"/>
  <c r="M2487" i="1" s="1"/>
  <c r="J2487" i="1"/>
  <c r="I2487" i="1"/>
  <c r="H2487" i="1"/>
  <c r="AB2487" i="1" s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R2486" i="1"/>
  <c r="S2486" i="1" s="1"/>
  <c r="Q2486" i="1"/>
  <c r="O2486" i="1"/>
  <c r="N2486" i="1"/>
  <c r="P2486" i="1" s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R2485" i="1"/>
  <c r="Q2485" i="1"/>
  <c r="S2485" i="1" s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R2484" i="1"/>
  <c r="S2484" i="1" s="1"/>
  <c r="Q2484" i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V2483" i="1" s="1"/>
  <c r="T2483" i="1"/>
  <c r="R2483" i="1"/>
  <c r="Q2483" i="1"/>
  <c r="S2483" i="1" s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S2482" i="1" s="1"/>
  <c r="Q2482" i="1"/>
  <c r="O2482" i="1"/>
  <c r="N2482" i="1"/>
  <c r="P2482" i="1" s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P2481" i="1" s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U2480" i="1"/>
  <c r="T2480" i="1"/>
  <c r="V2480" i="1" s="1"/>
  <c r="R2480" i="1"/>
  <c r="S2480" i="1" s="1"/>
  <c r="Q2480" i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R2479" i="1"/>
  <c r="Q2479" i="1"/>
  <c r="S2479" i="1" s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T2478" i="1"/>
  <c r="V2478" i="1" s="1"/>
  <c r="R2478" i="1"/>
  <c r="S2478" i="1" s="1"/>
  <c r="Q2478" i="1"/>
  <c r="O2478" i="1"/>
  <c r="N2478" i="1"/>
  <c r="P2478" i="1" s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V2477" i="1" s="1"/>
  <c r="T2477" i="1"/>
  <c r="R2477" i="1"/>
  <c r="Q2477" i="1"/>
  <c r="S2477" i="1" s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R2476" i="1"/>
  <c r="S2476" i="1" s="1"/>
  <c r="Q2476" i="1"/>
  <c r="O2476" i="1"/>
  <c r="N2476" i="1"/>
  <c r="P2476" i="1" s="1"/>
  <c r="L2476" i="1"/>
  <c r="M2476" i="1" s="1"/>
  <c r="AB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V2475" i="1" s="1"/>
  <c r="T2475" i="1"/>
  <c r="R2475" i="1"/>
  <c r="Q2475" i="1"/>
  <c r="S2475" i="1" s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U2474" i="1"/>
  <c r="T2474" i="1"/>
  <c r="V2474" i="1" s="1"/>
  <c r="R2474" i="1"/>
  <c r="S2474" i="1" s="1"/>
  <c r="Q2474" i="1"/>
  <c r="O2474" i="1"/>
  <c r="N2474" i="1"/>
  <c r="P2474" i="1" s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P2473" i="1" s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R2472" i="1"/>
  <c r="S2472" i="1" s="1"/>
  <c r="Q2472" i="1"/>
  <c r="O2472" i="1"/>
  <c r="N2472" i="1"/>
  <c r="P2472" i="1" s="1"/>
  <c r="L2472" i="1"/>
  <c r="M2472" i="1" s="1"/>
  <c r="AB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V2471" i="1" s="1"/>
  <c r="T2471" i="1"/>
  <c r="R2471" i="1"/>
  <c r="Q2471" i="1"/>
  <c r="S2471" i="1" s="1"/>
  <c r="O2471" i="1"/>
  <c r="P2471" i="1" s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T2470" i="1"/>
  <c r="V2470" i="1" s="1"/>
  <c r="R2470" i="1"/>
  <c r="S2470" i="1" s="1"/>
  <c r="Q2470" i="1"/>
  <c r="O2470" i="1"/>
  <c r="N2470" i="1"/>
  <c r="P2470" i="1" s="1"/>
  <c r="L2470" i="1"/>
  <c r="M2470" i="1" s="1"/>
  <c r="K2470" i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P2469" i="1" s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S2468" i="1" s="1"/>
  <c r="Q2468" i="1"/>
  <c r="O2468" i="1"/>
  <c r="N2468" i="1"/>
  <c r="P2468" i="1" s="1"/>
  <c r="L2468" i="1"/>
  <c r="M2468" i="1" s="1"/>
  <c r="AB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R2467" i="1"/>
  <c r="Q2467" i="1"/>
  <c r="S2467" i="1" s="1"/>
  <c r="O2467" i="1"/>
  <c r="P2467" i="1" s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T2466" i="1"/>
  <c r="V2466" i="1" s="1"/>
  <c r="R2466" i="1"/>
  <c r="S2466" i="1" s="1"/>
  <c r="Q2466" i="1"/>
  <c r="O2466" i="1"/>
  <c r="N2466" i="1"/>
  <c r="P2466" i="1" s="1"/>
  <c r="L2466" i="1"/>
  <c r="M2466" i="1" s="1"/>
  <c r="K2466" i="1"/>
  <c r="J2466" i="1"/>
  <c r="I2466" i="1"/>
  <c r="H2466" i="1"/>
  <c r="AB2466" i="1" s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P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R2464" i="1"/>
  <c r="S2464" i="1" s="1"/>
  <c r="Q2464" i="1"/>
  <c r="O2464" i="1"/>
  <c r="N2464" i="1"/>
  <c r="P2464" i="1" s="1"/>
  <c r="L2464" i="1"/>
  <c r="M2464" i="1" s="1"/>
  <c r="AB2464" i="1" s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S2463" i="1" s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R2462" i="1"/>
  <c r="S2462" i="1" s="1"/>
  <c r="Q2462" i="1"/>
  <c r="O2462" i="1"/>
  <c r="N2462" i="1"/>
  <c r="P2462" i="1" s="1"/>
  <c r="L2462" i="1"/>
  <c r="M2462" i="1" s="1"/>
  <c r="K2462" i="1"/>
  <c r="J2462" i="1"/>
  <c r="I2462" i="1"/>
  <c r="H2462" i="1"/>
  <c r="AB2462" i="1" s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R2461" i="1"/>
  <c r="Q2461" i="1"/>
  <c r="S2461" i="1" s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R2460" i="1"/>
  <c r="S2460" i="1" s="1"/>
  <c r="Q2460" i="1"/>
  <c r="O2460" i="1"/>
  <c r="N2460" i="1"/>
  <c r="P2460" i="1" s="1"/>
  <c r="L2460" i="1"/>
  <c r="M2460" i="1" s="1"/>
  <c r="AB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R2459" i="1"/>
  <c r="Q2459" i="1"/>
  <c r="S2459" i="1" s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T2458" i="1"/>
  <c r="V2458" i="1" s="1"/>
  <c r="R2458" i="1"/>
  <c r="S2458" i="1" s="1"/>
  <c r="Q2458" i="1"/>
  <c r="O2458" i="1"/>
  <c r="N2458" i="1"/>
  <c r="P2458" i="1" s="1"/>
  <c r="L2458" i="1"/>
  <c r="M2458" i="1" s="1"/>
  <c r="K2458" i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U2456" i="1"/>
  <c r="T2456" i="1"/>
  <c r="V2456" i="1" s="1"/>
  <c r="R2456" i="1"/>
  <c r="S2456" i="1" s="1"/>
  <c r="Q2456" i="1"/>
  <c r="O2456" i="1"/>
  <c r="N2456" i="1"/>
  <c r="P2456" i="1" s="1"/>
  <c r="L2456" i="1"/>
  <c r="M2456" i="1" s="1"/>
  <c r="AB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T2454" i="1"/>
  <c r="V2454" i="1" s="1"/>
  <c r="R2454" i="1"/>
  <c r="S2454" i="1" s="1"/>
  <c r="Q2454" i="1"/>
  <c r="O2454" i="1"/>
  <c r="N2454" i="1"/>
  <c r="P2454" i="1" s="1"/>
  <c r="L2454" i="1"/>
  <c r="M2454" i="1" s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R2453" i="1"/>
  <c r="Q2453" i="1"/>
  <c r="S2453" i="1" s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R2452" i="1"/>
  <c r="S2452" i="1" s="1"/>
  <c r="Q2452" i="1"/>
  <c r="O2452" i="1"/>
  <c r="N2452" i="1"/>
  <c r="P2452" i="1" s="1"/>
  <c r="L2452" i="1"/>
  <c r="M2452" i="1" s="1"/>
  <c r="AB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R2451" i="1"/>
  <c r="Q2451" i="1"/>
  <c r="S2451" i="1" s="1"/>
  <c r="O2451" i="1"/>
  <c r="P2451" i="1" s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U2450" i="1"/>
  <c r="T2450" i="1"/>
  <c r="V2450" i="1" s="1"/>
  <c r="R2450" i="1"/>
  <c r="S2450" i="1" s="1"/>
  <c r="Q2450" i="1"/>
  <c r="O2450" i="1"/>
  <c r="N2450" i="1"/>
  <c r="P2450" i="1" s="1"/>
  <c r="L2450" i="1"/>
  <c r="M2450" i="1" s="1"/>
  <c r="K2450" i="1"/>
  <c r="J2450" i="1"/>
  <c r="I2450" i="1"/>
  <c r="H2450" i="1"/>
  <c r="AB2450" i="1" s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O2449" i="1"/>
  <c r="P2449" i="1" s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V2448" i="1" s="1"/>
  <c r="R2448" i="1"/>
  <c r="S2448" i="1" s="1"/>
  <c r="Q2448" i="1"/>
  <c r="O2448" i="1"/>
  <c r="N2448" i="1"/>
  <c r="P2448" i="1" s="1"/>
  <c r="L2448" i="1"/>
  <c r="M2448" i="1" s="1"/>
  <c r="AB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R2447" i="1"/>
  <c r="Q2447" i="1"/>
  <c r="S2447" i="1" s="1"/>
  <c r="O2447" i="1"/>
  <c r="P2447" i="1" s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U2446" i="1"/>
  <c r="T2446" i="1"/>
  <c r="V2446" i="1" s="1"/>
  <c r="R2446" i="1"/>
  <c r="S2446" i="1" s="1"/>
  <c r="Q2446" i="1"/>
  <c r="O2446" i="1"/>
  <c r="N2446" i="1"/>
  <c r="P2446" i="1" s="1"/>
  <c r="L2446" i="1"/>
  <c r="M2446" i="1" s="1"/>
  <c r="K2446" i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P2445" i="1" s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R2444" i="1"/>
  <c r="S2444" i="1" s="1"/>
  <c r="Q2444" i="1"/>
  <c r="O2444" i="1"/>
  <c r="N2444" i="1"/>
  <c r="P2444" i="1" s="1"/>
  <c r="L2444" i="1"/>
  <c r="M2444" i="1" s="1"/>
  <c r="AB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U2442" i="1"/>
  <c r="T2442" i="1"/>
  <c r="V2442" i="1" s="1"/>
  <c r="R2442" i="1"/>
  <c r="S2442" i="1" s="1"/>
  <c r="Q2442" i="1"/>
  <c r="O2442" i="1"/>
  <c r="N2442" i="1"/>
  <c r="P2442" i="1" s="1"/>
  <c r="L2442" i="1"/>
  <c r="M2442" i="1" s="1"/>
  <c r="K2442" i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V2440" i="1" s="1"/>
  <c r="R2440" i="1"/>
  <c r="S2440" i="1" s="1"/>
  <c r="Q2440" i="1"/>
  <c r="O2440" i="1"/>
  <c r="N2440" i="1"/>
  <c r="P2440" i="1" s="1"/>
  <c r="L2440" i="1"/>
  <c r="M2440" i="1" s="1"/>
  <c r="AB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V2439" i="1" s="1"/>
  <c r="T2439" i="1"/>
  <c r="R2439" i="1"/>
  <c r="Q2439" i="1"/>
  <c r="S2439" i="1" s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U2438" i="1"/>
  <c r="T2438" i="1"/>
  <c r="V2438" i="1" s="1"/>
  <c r="R2438" i="1"/>
  <c r="S2438" i="1" s="1"/>
  <c r="Q2438" i="1"/>
  <c r="O2438" i="1"/>
  <c r="N2438" i="1"/>
  <c r="P2438" i="1" s="1"/>
  <c r="L2438" i="1"/>
  <c r="M2438" i="1" s="1"/>
  <c r="K2438" i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R2437" i="1"/>
  <c r="Q2437" i="1"/>
  <c r="S2437" i="1" s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S2436" i="1" s="1"/>
  <c r="Q2436" i="1"/>
  <c r="O2436" i="1"/>
  <c r="N2436" i="1"/>
  <c r="P2436" i="1" s="1"/>
  <c r="L2436" i="1"/>
  <c r="M2436" i="1" s="1"/>
  <c r="AB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R2435" i="1"/>
  <c r="Q2435" i="1"/>
  <c r="S2435" i="1" s="1"/>
  <c r="O2435" i="1"/>
  <c r="P2435" i="1" s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T2434" i="1"/>
  <c r="V2434" i="1" s="1"/>
  <c r="R2434" i="1"/>
  <c r="S2434" i="1" s="1"/>
  <c r="Q2434" i="1"/>
  <c r="O2434" i="1"/>
  <c r="N2434" i="1"/>
  <c r="P2434" i="1" s="1"/>
  <c r="L2434" i="1"/>
  <c r="M2434" i="1" s="1"/>
  <c r="K2434" i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T2432" i="1"/>
  <c r="V2432" i="1" s="1"/>
  <c r="R2432" i="1"/>
  <c r="S2432" i="1" s="1"/>
  <c r="Q2432" i="1"/>
  <c r="O2432" i="1"/>
  <c r="N2432" i="1"/>
  <c r="P2432" i="1" s="1"/>
  <c r="L2432" i="1"/>
  <c r="M2432" i="1" s="1"/>
  <c r="AB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S2431" i="1" s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R2430" i="1"/>
  <c r="S2430" i="1" s="1"/>
  <c r="Q2430" i="1"/>
  <c r="O2430" i="1"/>
  <c r="N2430" i="1"/>
  <c r="P2430" i="1" s="1"/>
  <c r="L2430" i="1"/>
  <c r="M2430" i="1" s="1"/>
  <c r="K2430" i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V2428" i="1" s="1"/>
  <c r="R2428" i="1"/>
  <c r="S2428" i="1" s="1"/>
  <c r="Q2428" i="1"/>
  <c r="O2428" i="1"/>
  <c r="N2428" i="1"/>
  <c r="P2428" i="1" s="1"/>
  <c r="L2428" i="1"/>
  <c r="M2428" i="1" s="1"/>
  <c r="AB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U2426" i="1"/>
  <c r="T2426" i="1"/>
  <c r="V2426" i="1" s="1"/>
  <c r="R2426" i="1"/>
  <c r="S2426" i="1" s="1"/>
  <c r="Q2426" i="1"/>
  <c r="O2426" i="1"/>
  <c r="N2426" i="1"/>
  <c r="P2426" i="1" s="1"/>
  <c r="L2426" i="1"/>
  <c r="M2426" i="1" s="1"/>
  <c r="K2426" i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U2424" i="1"/>
  <c r="T2424" i="1"/>
  <c r="V2424" i="1" s="1"/>
  <c r="R2424" i="1"/>
  <c r="S2424" i="1" s="1"/>
  <c r="Q2424" i="1"/>
  <c r="O2424" i="1"/>
  <c r="N2424" i="1"/>
  <c r="P2424" i="1" s="1"/>
  <c r="L2424" i="1"/>
  <c r="M2424" i="1" s="1"/>
  <c r="AB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V2423" i="1" s="1"/>
  <c r="T2423" i="1"/>
  <c r="R2423" i="1"/>
  <c r="Q2423" i="1"/>
  <c r="S2423" i="1" s="1"/>
  <c r="O2423" i="1"/>
  <c r="P2423" i="1" s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U2422" i="1"/>
  <c r="T2422" i="1"/>
  <c r="V2422" i="1" s="1"/>
  <c r="R2422" i="1"/>
  <c r="S2422" i="1" s="1"/>
  <c r="Q2422" i="1"/>
  <c r="O2422" i="1"/>
  <c r="N2422" i="1"/>
  <c r="P2422" i="1" s="1"/>
  <c r="L2422" i="1"/>
  <c r="M2422" i="1" s="1"/>
  <c r="K2422" i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S2420" i="1" s="1"/>
  <c r="Q2420" i="1"/>
  <c r="O2420" i="1"/>
  <c r="N2420" i="1"/>
  <c r="P2420" i="1" s="1"/>
  <c r="L2420" i="1"/>
  <c r="M2420" i="1" s="1"/>
  <c r="AB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V2419" i="1" s="1"/>
  <c r="T2419" i="1"/>
  <c r="R2419" i="1"/>
  <c r="Q2419" i="1"/>
  <c r="S2419" i="1" s="1"/>
  <c r="O2419" i="1"/>
  <c r="P2419" i="1" s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T2418" i="1"/>
  <c r="V2418" i="1" s="1"/>
  <c r="R2418" i="1"/>
  <c r="S2418" i="1" s="1"/>
  <c r="Q2418" i="1"/>
  <c r="O2418" i="1"/>
  <c r="N2418" i="1"/>
  <c r="P2418" i="1" s="1"/>
  <c r="L2418" i="1"/>
  <c r="M2418" i="1" s="1"/>
  <c r="K2418" i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R2416" i="1"/>
  <c r="S2416" i="1" s="1"/>
  <c r="Q2416" i="1"/>
  <c r="O2416" i="1"/>
  <c r="N2416" i="1"/>
  <c r="P2416" i="1" s="1"/>
  <c r="L2416" i="1"/>
  <c r="M2416" i="1" s="1"/>
  <c r="AB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R2415" i="1"/>
  <c r="Q2415" i="1"/>
  <c r="S2415" i="1" s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R2414" i="1"/>
  <c r="S2414" i="1" s="1"/>
  <c r="Q2414" i="1"/>
  <c r="O2414" i="1"/>
  <c r="N2414" i="1"/>
  <c r="P2414" i="1" s="1"/>
  <c r="L2414" i="1"/>
  <c r="M2414" i="1" s="1"/>
  <c r="K2414" i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R2412" i="1"/>
  <c r="S2412" i="1" s="1"/>
  <c r="Q2412" i="1"/>
  <c r="O2412" i="1"/>
  <c r="N2412" i="1"/>
  <c r="P2412" i="1" s="1"/>
  <c r="L2412" i="1"/>
  <c r="M2412" i="1" s="1"/>
  <c r="AB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V2410" i="1" s="1"/>
  <c r="R2410" i="1"/>
  <c r="S2410" i="1" s="1"/>
  <c r="Q2410" i="1"/>
  <c r="O2410" i="1"/>
  <c r="N2410" i="1"/>
  <c r="P2410" i="1" s="1"/>
  <c r="L2410" i="1"/>
  <c r="M2410" i="1" s="1"/>
  <c r="K2410" i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R2408" i="1"/>
  <c r="S2408" i="1" s="1"/>
  <c r="Q2408" i="1"/>
  <c r="O2408" i="1"/>
  <c r="N2408" i="1"/>
  <c r="P2408" i="1" s="1"/>
  <c r="L2408" i="1"/>
  <c r="M2408" i="1" s="1"/>
  <c r="AB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V2407" i="1" s="1"/>
  <c r="T2407" i="1"/>
  <c r="R2407" i="1"/>
  <c r="Q2407" i="1"/>
  <c r="S2407" i="1" s="1"/>
  <c r="O2407" i="1"/>
  <c r="P2407" i="1" s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T2406" i="1"/>
  <c r="V2406" i="1" s="1"/>
  <c r="R2406" i="1"/>
  <c r="S2406" i="1" s="1"/>
  <c r="Q2406" i="1"/>
  <c r="O2406" i="1"/>
  <c r="N2406" i="1"/>
  <c r="P2406" i="1" s="1"/>
  <c r="L2406" i="1"/>
  <c r="M2406" i="1" s="1"/>
  <c r="K2406" i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P2405" i="1" s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S2404" i="1" s="1"/>
  <c r="Q2404" i="1"/>
  <c r="O2404" i="1"/>
  <c r="N2404" i="1"/>
  <c r="P2404" i="1" s="1"/>
  <c r="L2404" i="1"/>
  <c r="M2404" i="1" s="1"/>
  <c r="AB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V2403" i="1" s="1"/>
  <c r="T2403" i="1"/>
  <c r="R2403" i="1"/>
  <c r="Q2403" i="1"/>
  <c r="S2403" i="1" s="1"/>
  <c r="O2403" i="1"/>
  <c r="P2403" i="1" s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U2402" i="1"/>
  <c r="T2402" i="1"/>
  <c r="V2402" i="1" s="1"/>
  <c r="R2402" i="1"/>
  <c r="S2402" i="1" s="1"/>
  <c r="Q2402" i="1"/>
  <c r="O2402" i="1"/>
  <c r="N2402" i="1"/>
  <c r="P2402" i="1" s="1"/>
  <c r="L2402" i="1"/>
  <c r="M2402" i="1" s="1"/>
  <c r="K2402" i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T2400" i="1"/>
  <c r="V2400" i="1" s="1"/>
  <c r="R2400" i="1"/>
  <c r="S2400" i="1" s="1"/>
  <c r="Q2400" i="1"/>
  <c r="O2400" i="1"/>
  <c r="N2400" i="1"/>
  <c r="P2400" i="1" s="1"/>
  <c r="L2400" i="1"/>
  <c r="M2400" i="1" s="1"/>
  <c r="AB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R2399" i="1"/>
  <c r="Q2399" i="1"/>
  <c r="S2399" i="1" s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R2398" i="1"/>
  <c r="S2398" i="1" s="1"/>
  <c r="Q2398" i="1"/>
  <c r="O2398" i="1"/>
  <c r="N2398" i="1"/>
  <c r="P2398" i="1" s="1"/>
  <c r="L2398" i="1"/>
  <c r="M2398" i="1" s="1"/>
  <c r="K2398" i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P2397" i="1" s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S2396" i="1" s="1"/>
  <c r="Q2396" i="1"/>
  <c r="O2396" i="1"/>
  <c r="N2396" i="1"/>
  <c r="P2396" i="1" s="1"/>
  <c r="L2396" i="1"/>
  <c r="M2396" i="1" s="1"/>
  <c r="AB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P2395" i="1" s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T2394" i="1"/>
  <c r="V2394" i="1" s="1"/>
  <c r="R2394" i="1"/>
  <c r="S2394" i="1" s="1"/>
  <c r="Q2394" i="1"/>
  <c r="O2394" i="1"/>
  <c r="N2394" i="1"/>
  <c r="P2394" i="1" s="1"/>
  <c r="L2394" i="1"/>
  <c r="M2394" i="1" s="1"/>
  <c r="K2394" i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P2393" i="1" s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U2392" i="1"/>
  <c r="T2392" i="1"/>
  <c r="V2392" i="1" s="1"/>
  <c r="R2392" i="1"/>
  <c r="S2392" i="1" s="1"/>
  <c r="Q2392" i="1"/>
  <c r="O2392" i="1"/>
  <c r="N2392" i="1"/>
  <c r="P2392" i="1" s="1"/>
  <c r="L2392" i="1"/>
  <c r="M2392" i="1" s="1"/>
  <c r="AB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V2391" i="1" s="1"/>
  <c r="T2391" i="1"/>
  <c r="R2391" i="1"/>
  <c r="Q2391" i="1"/>
  <c r="S2391" i="1" s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R2390" i="1"/>
  <c r="S2390" i="1" s="1"/>
  <c r="Q2390" i="1"/>
  <c r="O2390" i="1"/>
  <c r="N2390" i="1"/>
  <c r="P2390" i="1" s="1"/>
  <c r="L2390" i="1"/>
  <c r="M2390" i="1" s="1"/>
  <c r="K2390" i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T2388" i="1"/>
  <c r="V2388" i="1" s="1"/>
  <c r="R2388" i="1"/>
  <c r="S2388" i="1" s="1"/>
  <c r="Q2388" i="1"/>
  <c r="O2388" i="1"/>
  <c r="N2388" i="1"/>
  <c r="P2388" i="1" s="1"/>
  <c r="L2388" i="1"/>
  <c r="M2388" i="1" s="1"/>
  <c r="AB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O2387" i="1"/>
  <c r="P2387" i="1" s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S2386" i="1" s="1"/>
  <c r="Q2386" i="1"/>
  <c r="O2386" i="1"/>
  <c r="N2386" i="1"/>
  <c r="P2386" i="1" s="1"/>
  <c r="L2386" i="1"/>
  <c r="M2386" i="1" s="1"/>
  <c r="K2386" i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V2384" i="1" s="1"/>
  <c r="R2384" i="1"/>
  <c r="S2384" i="1" s="1"/>
  <c r="Q2384" i="1"/>
  <c r="O2384" i="1"/>
  <c r="N2384" i="1"/>
  <c r="P2384" i="1" s="1"/>
  <c r="L2384" i="1"/>
  <c r="M2384" i="1" s="1"/>
  <c r="AB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R2383" i="1"/>
  <c r="Q2383" i="1"/>
  <c r="S2383" i="1" s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S2382" i="1" s="1"/>
  <c r="Q2382" i="1"/>
  <c r="O2382" i="1"/>
  <c r="N2382" i="1"/>
  <c r="P2382" i="1" s="1"/>
  <c r="L2382" i="1"/>
  <c r="M2382" i="1" s="1"/>
  <c r="K2382" i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Z2381" i="1" s="1"/>
  <c r="X2381" i="1"/>
  <c r="W2381" i="1"/>
  <c r="V2381" i="1"/>
  <c r="U2381" i="1"/>
  <c r="T2381" i="1"/>
  <c r="R2381" i="1"/>
  <c r="Q2381" i="1"/>
  <c r="S2381" i="1" s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R2380" i="1"/>
  <c r="S2380" i="1" s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V2379" i="1" s="1"/>
  <c r="T2379" i="1"/>
  <c r="R2379" i="1"/>
  <c r="Q2379" i="1"/>
  <c r="S2379" i="1" s="1"/>
  <c r="P2379" i="1"/>
  <c r="O2379" i="1"/>
  <c r="N2379" i="1"/>
  <c r="L2379" i="1"/>
  <c r="K2379" i="1"/>
  <c r="M2379" i="1" s="1"/>
  <c r="J2379" i="1"/>
  <c r="I2379" i="1"/>
  <c r="AB2379" i="1" s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S2378" i="1"/>
  <c r="R2378" i="1"/>
  <c r="Q2378" i="1"/>
  <c r="O2378" i="1"/>
  <c r="N2378" i="1"/>
  <c r="P2378" i="1" s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V2377" i="1"/>
  <c r="U2377" i="1"/>
  <c r="T2377" i="1"/>
  <c r="R2377" i="1"/>
  <c r="Q2377" i="1"/>
  <c r="S2377" i="1" s="1"/>
  <c r="O2377" i="1"/>
  <c r="P2377" i="1" s="1"/>
  <c r="N2377" i="1"/>
  <c r="L2377" i="1"/>
  <c r="K2377" i="1"/>
  <c r="M2377" i="1" s="1"/>
  <c r="J2377" i="1"/>
  <c r="AB2377" i="1" s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U2376" i="1"/>
  <c r="T2376" i="1"/>
  <c r="V2376" i="1" s="1"/>
  <c r="R2376" i="1"/>
  <c r="S2376" i="1" s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M2374" i="1" s="1"/>
  <c r="K2374" i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Z2373" i="1" s="1"/>
  <c r="X2373" i="1"/>
  <c r="W2373" i="1"/>
  <c r="V2373" i="1"/>
  <c r="U2373" i="1"/>
  <c r="T2373" i="1"/>
  <c r="R2373" i="1"/>
  <c r="Q2373" i="1"/>
  <c r="S2373" i="1" s="1"/>
  <c r="O2373" i="1"/>
  <c r="P2373" i="1" s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T2372" i="1"/>
  <c r="V2372" i="1" s="1"/>
  <c r="R2372" i="1"/>
  <c r="S2372" i="1" s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V2371" i="1" s="1"/>
  <c r="T2371" i="1"/>
  <c r="R2371" i="1"/>
  <c r="Q2371" i="1"/>
  <c r="S2371" i="1" s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S2370" i="1"/>
  <c r="R2370" i="1"/>
  <c r="Q2370" i="1"/>
  <c r="O2370" i="1"/>
  <c r="N2370" i="1"/>
  <c r="P2370" i="1" s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V2369" i="1"/>
  <c r="U2369" i="1"/>
  <c r="T2369" i="1"/>
  <c r="R2369" i="1"/>
  <c r="Q2369" i="1"/>
  <c r="S2369" i="1" s="1"/>
  <c r="O2369" i="1"/>
  <c r="P2369" i="1" s="1"/>
  <c r="N2369" i="1"/>
  <c r="L2369" i="1"/>
  <c r="K2369" i="1"/>
  <c r="M2369" i="1" s="1"/>
  <c r="J2369" i="1"/>
  <c r="AB2369" i="1" s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S2368" i="1" s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AB2367" i="1" s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V2365" i="1"/>
  <c r="U2365" i="1"/>
  <c r="T2365" i="1"/>
  <c r="R2365" i="1"/>
  <c r="Q2365" i="1"/>
  <c r="S2365" i="1" s="1"/>
  <c r="O2365" i="1"/>
  <c r="P2365" i="1" s="1"/>
  <c r="N2365" i="1"/>
  <c r="L2365" i="1"/>
  <c r="K2365" i="1"/>
  <c r="M2365" i="1" s="1"/>
  <c r="J2365" i="1"/>
  <c r="AB2365" i="1" s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V2364" i="1" s="1"/>
  <c r="R2364" i="1"/>
  <c r="S2364" i="1" s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M2362" i="1" s="1"/>
  <c r="K2362" i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Z2361" i="1" s="1"/>
  <c r="X2361" i="1"/>
  <c r="W2361" i="1"/>
  <c r="V2361" i="1"/>
  <c r="U2361" i="1"/>
  <c r="T2361" i="1"/>
  <c r="R2361" i="1"/>
  <c r="Q2361" i="1"/>
  <c r="S2361" i="1" s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R2360" i="1"/>
  <c r="S2360" i="1" s="1"/>
  <c r="Q2360" i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V2359" i="1" s="1"/>
  <c r="T2359" i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V2357" i="1"/>
  <c r="U2357" i="1"/>
  <c r="T2357" i="1"/>
  <c r="R2357" i="1"/>
  <c r="Q2357" i="1"/>
  <c r="S2357" i="1" s="1"/>
  <c r="O2357" i="1"/>
  <c r="P2357" i="1" s="1"/>
  <c r="N2357" i="1"/>
  <c r="L2357" i="1"/>
  <c r="K2357" i="1"/>
  <c r="M2357" i="1" s="1"/>
  <c r="J2357" i="1"/>
  <c r="AB2357" i="1" s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R2356" i="1"/>
  <c r="S2356" i="1" s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V2355" i="1" s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AB2355" i="1" s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S2354" i="1"/>
  <c r="R2354" i="1"/>
  <c r="Q2354" i="1"/>
  <c r="O2354" i="1"/>
  <c r="N2354" i="1"/>
  <c r="P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V2353" i="1"/>
  <c r="U2353" i="1"/>
  <c r="T2353" i="1"/>
  <c r="R2353" i="1"/>
  <c r="Q2353" i="1"/>
  <c r="S2353" i="1" s="1"/>
  <c r="O2353" i="1"/>
  <c r="P2353" i="1" s="1"/>
  <c r="N2353" i="1"/>
  <c r="L2353" i="1"/>
  <c r="K2353" i="1"/>
  <c r="M2353" i="1" s="1"/>
  <c r="J2353" i="1"/>
  <c r="AB2353" i="1" s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U2352" i="1"/>
  <c r="T2352" i="1"/>
  <c r="V2352" i="1" s="1"/>
  <c r="R2352" i="1"/>
  <c r="S2352" i="1" s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M2350" i="1" s="1"/>
  <c r="K2350" i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Z2349" i="1" s="1"/>
  <c r="X2349" i="1"/>
  <c r="W2349" i="1"/>
  <c r="V2349" i="1"/>
  <c r="U2349" i="1"/>
  <c r="T2349" i="1"/>
  <c r="R2349" i="1"/>
  <c r="Q2349" i="1"/>
  <c r="S2349" i="1" s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R2348" i="1"/>
  <c r="S2348" i="1" s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V2345" i="1"/>
  <c r="U2345" i="1"/>
  <c r="T2345" i="1"/>
  <c r="R2345" i="1"/>
  <c r="Q2345" i="1"/>
  <c r="S2345" i="1" s="1"/>
  <c r="O2345" i="1"/>
  <c r="P2345" i="1" s="1"/>
  <c r="N2345" i="1"/>
  <c r="L2345" i="1"/>
  <c r="K2345" i="1"/>
  <c r="M2345" i="1" s="1"/>
  <c r="J2345" i="1"/>
  <c r="AB2345" i="1" s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R2344" i="1"/>
  <c r="S2344" i="1" s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AB2343" i="1" s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S2342" i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V2341" i="1"/>
  <c r="U2341" i="1"/>
  <c r="T2341" i="1"/>
  <c r="R2341" i="1"/>
  <c r="Q2341" i="1"/>
  <c r="S2341" i="1" s="1"/>
  <c r="O2341" i="1"/>
  <c r="P2341" i="1" s="1"/>
  <c r="N2341" i="1"/>
  <c r="L2341" i="1"/>
  <c r="K2341" i="1"/>
  <c r="M2341" i="1" s="1"/>
  <c r="J2341" i="1"/>
  <c r="AB2341" i="1" s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T2340" i="1"/>
  <c r="V2340" i="1" s="1"/>
  <c r="R2340" i="1"/>
  <c r="S2340" i="1" s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M2338" i="1" s="1"/>
  <c r="K2338" i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Z2337" i="1" s="1"/>
  <c r="X2337" i="1"/>
  <c r="W2337" i="1"/>
  <c r="V2337" i="1"/>
  <c r="U2337" i="1"/>
  <c r="T2337" i="1"/>
  <c r="R2337" i="1"/>
  <c r="Q2337" i="1"/>
  <c r="S2337" i="1" s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V2333" i="1"/>
  <c r="U2333" i="1"/>
  <c r="T2333" i="1"/>
  <c r="R2333" i="1"/>
  <c r="Q2333" i="1"/>
  <c r="S2333" i="1" s="1"/>
  <c r="O2333" i="1"/>
  <c r="P2333" i="1" s="1"/>
  <c r="N2333" i="1"/>
  <c r="L2333" i="1"/>
  <c r="K2333" i="1"/>
  <c r="M2333" i="1" s="1"/>
  <c r="J2333" i="1"/>
  <c r="AB2333" i="1" s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S2332" i="1" s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AB2331" i="1" s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T2330" i="1"/>
  <c r="V2330" i="1" s="1"/>
  <c r="S2330" i="1"/>
  <c r="R2330" i="1"/>
  <c r="Q2330" i="1"/>
  <c r="O2330" i="1"/>
  <c r="N2330" i="1"/>
  <c r="P2330" i="1" s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V2329" i="1"/>
  <c r="U2329" i="1"/>
  <c r="T2329" i="1"/>
  <c r="R2329" i="1"/>
  <c r="Q2329" i="1"/>
  <c r="S2329" i="1" s="1"/>
  <c r="O2329" i="1"/>
  <c r="P2329" i="1" s="1"/>
  <c r="N2329" i="1"/>
  <c r="L2329" i="1"/>
  <c r="K2329" i="1"/>
  <c r="M2329" i="1" s="1"/>
  <c r="J2329" i="1"/>
  <c r="AB2329" i="1" s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S2328" i="1" s="1"/>
  <c r="Q2328" i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Z2325" i="1" s="1"/>
  <c r="X2325" i="1"/>
  <c r="W2325" i="1"/>
  <c r="V2325" i="1"/>
  <c r="U2325" i="1"/>
  <c r="T2325" i="1"/>
  <c r="R2325" i="1"/>
  <c r="Q2325" i="1"/>
  <c r="S2325" i="1" s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S2324" i="1" s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V2323" i="1" s="1"/>
  <c r="T2323" i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V2321" i="1"/>
  <c r="U2321" i="1"/>
  <c r="T2321" i="1"/>
  <c r="R2321" i="1"/>
  <c r="Q2321" i="1"/>
  <c r="S2321" i="1" s="1"/>
  <c r="O2321" i="1"/>
  <c r="P2321" i="1" s="1"/>
  <c r="N2321" i="1"/>
  <c r="L2321" i="1"/>
  <c r="K2321" i="1"/>
  <c r="M2321" i="1" s="1"/>
  <c r="J2321" i="1"/>
  <c r="AB2321" i="1" s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S2320" i="1" s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I2319" i="1"/>
  <c r="AB2319" i="1" s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V2317" i="1"/>
  <c r="U2317" i="1"/>
  <c r="T2317" i="1"/>
  <c r="R2317" i="1"/>
  <c r="Q2317" i="1"/>
  <c r="S2317" i="1" s="1"/>
  <c r="O2317" i="1"/>
  <c r="P2317" i="1" s="1"/>
  <c r="N2317" i="1"/>
  <c r="L2317" i="1"/>
  <c r="K2317" i="1"/>
  <c r="M2317" i="1" s="1"/>
  <c r="J2317" i="1"/>
  <c r="AB2317" i="1" s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R2316" i="1"/>
  <c r="S2316" i="1" s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M2314" i="1" s="1"/>
  <c r="K2314" i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V2313" i="1"/>
  <c r="U2313" i="1"/>
  <c r="T2313" i="1"/>
  <c r="R2313" i="1"/>
  <c r="Q2313" i="1"/>
  <c r="S2313" i="1" s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S2312" i="1" s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V2309" i="1"/>
  <c r="U2309" i="1"/>
  <c r="T2309" i="1"/>
  <c r="R2309" i="1"/>
  <c r="Q2309" i="1"/>
  <c r="S2309" i="1" s="1"/>
  <c r="O2309" i="1"/>
  <c r="P2309" i="1" s="1"/>
  <c r="N2309" i="1"/>
  <c r="L2309" i="1"/>
  <c r="K2309" i="1"/>
  <c r="M2309" i="1" s="1"/>
  <c r="J2309" i="1"/>
  <c r="AB2309" i="1" s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R2308" i="1"/>
  <c r="S2308" i="1" s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V2307" i="1" s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AB2307" i="1" s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U2306" i="1"/>
  <c r="T2306" i="1"/>
  <c r="V2306" i="1" s="1"/>
  <c r="S2306" i="1"/>
  <c r="R2306" i="1"/>
  <c r="Q2306" i="1"/>
  <c r="O2306" i="1"/>
  <c r="N2306" i="1"/>
  <c r="P2306" i="1" s="1"/>
  <c r="L2306" i="1"/>
  <c r="M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V2305" i="1"/>
  <c r="U2305" i="1"/>
  <c r="T2305" i="1"/>
  <c r="R2305" i="1"/>
  <c r="Q2305" i="1"/>
  <c r="S2305" i="1" s="1"/>
  <c r="O2305" i="1"/>
  <c r="P2305" i="1" s="1"/>
  <c r="N2305" i="1"/>
  <c r="L2305" i="1"/>
  <c r="K2305" i="1"/>
  <c r="M2305" i="1" s="1"/>
  <c r="J2305" i="1"/>
  <c r="AB2305" i="1" s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R2304" i="1"/>
  <c r="S2304" i="1" s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R2303" i="1"/>
  <c r="Q2303" i="1"/>
  <c r="S2303" i="1" s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L2302" i="1"/>
  <c r="M2302" i="1" s="1"/>
  <c r="K2302" i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Z2301" i="1" s="1"/>
  <c r="X2301" i="1"/>
  <c r="W2301" i="1"/>
  <c r="V2301" i="1"/>
  <c r="U2301" i="1"/>
  <c r="T2301" i="1"/>
  <c r="R2301" i="1"/>
  <c r="Q2301" i="1"/>
  <c r="S2301" i="1" s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T2300" i="1"/>
  <c r="V2300" i="1" s="1"/>
  <c r="R2300" i="1"/>
  <c r="S2300" i="1" s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V2297" i="1"/>
  <c r="U2297" i="1"/>
  <c r="T2297" i="1"/>
  <c r="R2297" i="1"/>
  <c r="Q2297" i="1"/>
  <c r="S2297" i="1" s="1"/>
  <c r="O2297" i="1"/>
  <c r="P2297" i="1" s="1"/>
  <c r="N2297" i="1"/>
  <c r="L2297" i="1"/>
  <c r="K2297" i="1"/>
  <c r="M2297" i="1" s="1"/>
  <c r="J2297" i="1"/>
  <c r="AB2297" i="1" s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R2296" i="1"/>
  <c r="S2296" i="1" s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V2295" i="1" s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AB2295" i="1" s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S2294" i="1"/>
  <c r="R2294" i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V2293" i="1"/>
  <c r="U2293" i="1"/>
  <c r="T2293" i="1"/>
  <c r="R2293" i="1"/>
  <c r="Q2293" i="1"/>
  <c r="S2293" i="1" s="1"/>
  <c r="O2293" i="1"/>
  <c r="P2293" i="1" s="1"/>
  <c r="N2293" i="1"/>
  <c r="L2293" i="1"/>
  <c r="K2293" i="1"/>
  <c r="M2293" i="1" s="1"/>
  <c r="J2293" i="1"/>
  <c r="AB2293" i="1" s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U2292" i="1"/>
  <c r="T2292" i="1"/>
  <c r="V2292" i="1" s="1"/>
  <c r="R2292" i="1"/>
  <c r="S2292" i="1" s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M2290" i="1" s="1"/>
  <c r="K2290" i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Z2289" i="1" s="1"/>
  <c r="X2289" i="1"/>
  <c r="W2289" i="1"/>
  <c r="V2289" i="1"/>
  <c r="U2289" i="1"/>
  <c r="T2289" i="1"/>
  <c r="R2289" i="1"/>
  <c r="Q2289" i="1"/>
  <c r="S2289" i="1" s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S2288" i="1" s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S2286" i="1"/>
  <c r="R2286" i="1"/>
  <c r="Q2286" i="1"/>
  <c r="O2286" i="1"/>
  <c r="N2286" i="1"/>
  <c r="P2286" i="1" s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V2285" i="1"/>
  <c r="U2285" i="1"/>
  <c r="T2285" i="1"/>
  <c r="R2285" i="1"/>
  <c r="Q2285" i="1"/>
  <c r="S2285" i="1" s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S2284" i="1" s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AB2283" i="1" s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V2281" i="1"/>
  <c r="U2281" i="1"/>
  <c r="T2281" i="1"/>
  <c r="R2281" i="1"/>
  <c r="Q2281" i="1"/>
  <c r="S2281" i="1" s="1"/>
  <c r="O2281" i="1"/>
  <c r="P2281" i="1" s="1"/>
  <c r="N2281" i="1"/>
  <c r="L2281" i="1"/>
  <c r="K2281" i="1"/>
  <c r="M2281" i="1" s="1"/>
  <c r="J2281" i="1"/>
  <c r="AB2281" i="1" s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T2280" i="1"/>
  <c r="V2280" i="1" s="1"/>
  <c r="R2280" i="1"/>
  <c r="S2280" i="1" s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U2278" i="1"/>
  <c r="T2278" i="1"/>
  <c r="V2278" i="1" s="1"/>
  <c r="S2278" i="1"/>
  <c r="R2278" i="1"/>
  <c r="Q2278" i="1"/>
  <c r="O2278" i="1"/>
  <c r="N2278" i="1"/>
  <c r="P2278" i="1" s="1"/>
  <c r="L2278" i="1"/>
  <c r="M2278" i="1" s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Z2277" i="1" s="1"/>
  <c r="X2277" i="1"/>
  <c r="W2277" i="1"/>
  <c r="V2277" i="1"/>
  <c r="U2277" i="1"/>
  <c r="T2277" i="1"/>
  <c r="R2277" i="1"/>
  <c r="Q2277" i="1"/>
  <c r="S2277" i="1" s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S2276" i="1" s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V2275" i="1" s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P2273" i="1" s="1"/>
  <c r="N2273" i="1"/>
  <c r="L2273" i="1"/>
  <c r="K2273" i="1"/>
  <c r="M2273" i="1" s="1"/>
  <c r="J2273" i="1"/>
  <c r="AB2273" i="1" s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S2272" i="1" s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AB2271" i="1" s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L2270" i="1"/>
  <c r="M2270" i="1" s="1"/>
  <c r="K2270" i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Z2269" i="1" s="1"/>
  <c r="X2269" i="1"/>
  <c r="W2269" i="1"/>
  <c r="V2269" i="1"/>
  <c r="U2269" i="1"/>
  <c r="T2269" i="1"/>
  <c r="R2269" i="1"/>
  <c r="Q2269" i="1"/>
  <c r="S2269" i="1" s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V2268" i="1" s="1"/>
  <c r="R2268" i="1"/>
  <c r="S2268" i="1" s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S2264" i="1" s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V2261" i="1"/>
  <c r="U2261" i="1"/>
  <c r="T2261" i="1"/>
  <c r="R2261" i="1"/>
  <c r="Q2261" i="1"/>
  <c r="S2261" i="1" s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R2260" i="1"/>
  <c r="S2260" i="1" s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V2259" i="1" s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AB2259" i="1" s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M2258" i="1" s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Z2257" i="1" s="1"/>
  <c r="X2257" i="1"/>
  <c r="W2257" i="1"/>
  <c r="V2257" i="1"/>
  <c r="U2257" i="1"/>
  <c r="T2257" i="1"/>
  <c r="R2257" i="1"/>
  <c r="Q2257" i="1"/>
  <c r="S2257" i="1" s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R2256" i="1"/>
  <c r="S2256" i="1" s="1"/>
  <c r="Q2256" i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V2253" i="1"/>
  <c r="U2253" i="1"/>
  <c r="T2253" i="1"/>
  <c r="R2253" i="1"/>
  <c r="Q2253" i="1"/>
  <c r="S2253" i="1" s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T2252" i="1"/>
  <c r="V2252" i="1" s="1"/>
  <c r="R2252" i="1"/>
  <c r="S2252" i="1" s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V2249" i="1"/>
  <c r="U2249" i="1"/>
  <c r="T2249" i="1"/>
  <c r="R2249" i="1"/>
  <c r="Q2249" i="1"/>
  <c r="S2249" i="1" s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S2248" i="1" s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V2247" i="1" s="1"/>
  <c r="T2247" i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T2245" i="1"/>
  <c r="V2245" i="1" s="1"/>
  <c r="R2245" i="1"/>
  <c r="Q2245" i="1"/>
  <c r="S2245" i="1" s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U2244" i="1"/>
  <c r="T2244" i="1"/>
  <c r="V2244" i="1" s="1"/>
  <c r="R2244" i="1"/>
  <c r="S2244" i="1" s="1"/>
  <c r="Q2244" i="1"/>
  <c r="O2244" i="1"/>
  <c r="N2244" i="1"/>
  <c r="P2244" i="1" s="1"/>
  <c r="L2244" i="1"/>
  <c r="K2244" i="1"/>
  <c r="M2244" i="1" s="1"/>
  <c r="J2244" i="1"/>
  <c r="I2244" i="1"/>
  <c r="H2244" i="1"/>
  <c r="AB2244" i="1" s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S2240" i="1" s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V2239" i="1" s="1"/>
  <c r="T2239" i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S2236" i="1" s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V2235" i="1" s="1"/>
  <c r="T2235" i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M2234" i="1" s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T2233" i="1"/>
  <c r="V2233" i="1" s="1"/>
  <c r="R2233" i="1"/>
  <c r="Q2233" i="1"/>
  <c r="S2233" i="1" s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V2232" i="1" s="1"/>
  <c r="R2232" i="1"/>
  <c r="S2232" i="1" s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R2229" i="1"/>
  <c r="Q2229" i="1"/>
  <c r="S2229" i="1" s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V2228" i="1" s="1"/>
  <c r="R2228" i="1"/>
  <c r="S2228" i="1" s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V2227" i="1" s="1"/>
  <c r="T2227" i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T2225" i="1"/>
  <c r="V2225" i="1" s="1"/>
  <c r="R2225" i="1"/>
  <c r="Q2225" i="1"/>
  <c r="S2225" i="1" s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U2224" i="1"/>
  <c r="T2224" i="1"/>
  <c r="V2224" i="1" s="1"/>
  <c r="R2224" i="1"/>
  <c r="S2224" i="1" s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V2223" i="1" s="1"/>
  <c r="T2223" i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AB2223" i="1" s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R2221" i="1"/>
  <c r="Q2221" i="1"/>
  <c r="S2221" i="1" s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R2220" i="1"/>
  <c r="S2220" i="1" s="1"/>
  <c r="Q2220" i="1"/>
  <c r="O2220" i="1"/>
  <c r="N2220" i="1"/>
  <c r="P2220" i="1" s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V2219" i="1" s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R2217" i="1"/>
  <c r="Q2217" i="1"/>
  <c r="S2217" i="1" s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R2216" i="1"/>
  <c r="S2216" i="1" s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V2215" i="1" s="1"/>
  <c r="T2215" i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T2213" i="1"/>
  <c r="V2213" i="1" s="1"/>
  <c r="R2213" i="1"/>
  <c r="Q2213" i="1"/>
  <c r="S2213" i="1" s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U2212" i="1"/>
  <c r="T2212" i="1"/>
  <c r="V2212" i="1" s="1"/>
  <c r="R2212" i="1"/>
  <c r="S2212" i="1" s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V2211" i="1" s="1"/>
  <c r="T2211" i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M2210" i="1" s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R2209" i="1"/>
  <c r="Q2209" i="1"/>
  <c r="S2209" i="1" s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R2208" i="1"/>
  <c r="S2208" i="1" s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V2207" i="1" s="1"/>
  <c r="T2207" i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R2205" i="1"/>
  <c r="Q2205" i="1"/>
  <c r="S2205" i="1" s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T2204" i="1"/>
  <c r="V2204" i="1" s="1"/>
  <c r="R2204" i="1"/>
  <c r="S2204" i="1" s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V2203" i="1" s="1"/>
  <c r="T2203" i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R2201" i="1"/>
  <c r="Q2201" i="1"/>
  <c r="S2201" i="1" s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S2200" i="1" s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V2199" i="1" s="1"/>
  <c r="T2199" i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AB2199" i="1" s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T2197" i="1"/>
  <c r="V2197" i="1" s="1"/>
  <c r="R2197" i="1"/>
  <c r="Q2197" i="1"/>
  <c r="S2197" i="1" s="1"/>
  <c r="O2197" i="1"/>
  <c r="P2197" i="1" s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U2196" i="1"/>
  <c r="T2196" i="1"/>
  <c r="V2196" i="1" s="1"/>
  <c r="R2196" i="1"/>
  <c r="S2196" i="1" s="1"/>
  <c r="Q2196" i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V2195" i="1" s="1"/>
  <c r="T2195" i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R2193" i="1"/>
  <c r="Q2193" i="1"/>
  <c r="S2193" i="1" s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R2192" i="1"/>
  <c r="S2192" i="1" s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V2191" i="1" s="1"/>
  <c r="T2191" i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R2189" i="1"/>
  <c r="Q2189" i="1"/>
  <c r="S2189" i="1" s="1"/>
  <c r="O2189" i="1"/>
  <c r="P2189" i="1" s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U2188" i="1"/>
  <c r="T2188" i="1"/>
  <c r="V2188" i="1" s="1"/>
  <c r="R2188" i="1"/>
  <c r="S2188" i="1" s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V2187" i="1" s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M2186" i="1" s="1"/>
  <c r="K2186" i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V2185" i="1" s="1"/>
  <c r="R2185" i="1"/>
  <c r="Q2185" i="1"/>
  <c r="S2185" i="1" s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T2184" i="1"/>
  <c r="V2184" i="1" s="1"/>
  <c r="R2184" i="1"/>
  <c r="S2184" i="1" s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V2183" i="1" s="1"/>
  <c r="T2183" i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R2181" i="1"/>
  <c r="Q2181" i="1"/>
  <c r="S2181" i="1" s="1"/>
  <c r="O2181" i="1"/>
  <c r="P2181" i="1" s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U2180" i="1"/>
  <c r="T2180" i="1"/>
  <c r="V2180" i="1" s="1"/>
  <c r="R2180" i="1"/>
  <c r="S2180" i="1" s="1"/>
  <c r="Q2180" i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V2179" i="1" s="1"/>
  <c r="T2179" i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R2177" i="1"/>
  <c r="Q2177" i="1"/>
  <c r="S2177" i="1" s="1"/>
  <c r="O2177" i="1"/>
  <c r="P2177" i="1" s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S2176" i="1" s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V2175" i="1" s="1"/>
  <c r="T2175" i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AB2175" i="1" s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T2173" i="1"/>
  <c r="V2173" i="1" s="1"/>
  <c r="R2173" i="1"/>
  <c r="Q2173" i="1"/>
  <c r="S2173" i="1" s="1"/>
  <c r="O2173" i="1"/>
  <c r="P2173" i="1" s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V2172" i="1" s="1"/>
  <c r="R2172" i="1"/>
  <c r="S2172" i="1" s="1"/>
  <c r="Q2172" i="1"/>
  <c r="O2172" i="1"/>
  <c r="N2172" i="1"/>
  <c r="P2172" i="1" s="1"/>
  <c r="L2172" i="1"/>
  <c r="K2172" i="1"/>
  <c r="M2172" i="1" s="1"/>
  <c r="J2172" i="1"/>
  <c r="I2172" i="1"/>
  <c r="H2172" i="1"/>
  <c r="AB2172" i="1" s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V2171" i="1" s="1"/>
  <c r="T2171" i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M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V2169" i="1" s="1"/>
  <c r="R2169" i="1"/>
  <c r="Q2169" i="1"/>
  <c r="S2169" i="1" s="1"/>
  <c r="O2169" i="1"/>
  <c r="P2169" i="1" s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T2168" i="1"/>
  <c r="V2168" i="1" s="1"/>
  <c r="R2168" i="1"/>
  <c r="S2168" i="1" s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V2167" i="1" s="1"/>
  <c r="T2167" i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M2166" i="1" s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V2165" i="1" s="1"/>
  <c r="R2165" i="1"/>
  <c r="Q2165" i="1"/>
  <c r="S2165" i="1" s="1"/>
  <c r="O2165" i="1"/>
  <c r="P2165" i="1" s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U2164" i="1"/>
  <c r="T2164" i="1"/>
  <c r="V2164" i="1" s="1"/>
  <c r="R2164" i="1"/>
  <c r="S2164" i="1" s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V2163" i="1" s="1"/>
  <c r="T2163" i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M2162" i="1" s="1"/>
  <c r="K2162" i="1"/>
  <c r="J2162" i="1"/>
  <c r="I2162" i="1"/>
  <c r="H2162" i="1"/>
  <c r="AB2162" i="1" s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T2161" i="1"/>
  <c r="V2161" i="1" s="1"/>
  <c r="R2161" i="1"/>
  <c r="Q2161" i="1"/>
  <c r="S2161" i="1" s="1"/>
  <c r="O2161" i="1"/>
  <c r="P2161" i="1" s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T2160" i="1"/>
  <c r="V2160" i="1" s="1"/>
  <c r="R2160" i="1"/>
  <c r="S2160" i="1" s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V2159" i="1" s="1"/>
  <c r="T2159" i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V2157" i="1" s="1"/>
  <c r="R2157" i="1"/>
  <c r="Q2157" i="1"/>
  <c r="S2157" i="1" s="1"/>
  <c r="O2157" i="1"/>
  <c r="P2157" i="1" s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U2156" i="1"/>
  <c r="T2156" i="1"/>
  <c r="V2156" i="1" s="1"/>
  <c r="R2156" i="1"/>
  <c r="S2156" i="1" s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V2155" i="1" s="1"/>
  <c r="T2155" i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M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V2153" i="1" s="1"/>
  <c r="R2153" i="1"/>
  <c r="Q2153" i="1"/>
  <c r="S2153" i="1" s="1"/>
  <c r="O2153" i="1"/>
  <c r="P2153" i="1" s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U2152" i="1"/>
  <c r="T2152" i="1"/>
  <c r="V2152" i="1" s="1"/>
  <c r="R2152" i="1"/>
  <c r="S2152" i="1" s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V2151" i="1" s="1"/>
  <c r="T2151" i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AB2151" i="1" s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T2149" i="1"/>
  <c r="V2149" i="1" s="1"/>
  <c r="R2149" i="1"/>
  <c r="Q2149" i="1"/>
  <c r="S2149" i="1" s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U2148" i="1"/>
  <c r="T2148" i="1"/>
  <c r="V2148" i="1" s="1"/>
  <c r="R2148" i="1"/>
  <c r="S2148" i="1" s="1"/>
  <c r="Q2148" i="1"/>
  <c r="O2148" i="1"/>
  <c r="N2148" i="1"/>
  <c r="P2148" i="1" s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V2147" i="1" s="1"/>
  <c r="T2147" i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Q2145" i="1"/>
  <c r="S2145" i="1" s="1"/>
  <c r="O2145" i="1"/>
  <c r="P2145" i="1" s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T2144" i="1"/>
  <c r="V2144" i="1" s="1"/>
  <c r="R2144" i="1"/>
  <c r="S2144" i="1" s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V2143" i="1" s="1"/>
  <c r="T2143" i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M2142" i="1" s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T2141" i="1"/>
  <c r="V2141" i="1" s="1"/>
  <c r="R2141" i="1"/>
  <c r="Q2141" i="1"/>
  <c r="S2141" i="1" s="1"/>
  <c r="O2141" i="1"/>
  <c r="P2141" i="1" s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T2140" i="1"/>
  <c r="V2140" i="1" s="1"/>
  <c r="R2140" i="1"/>
  <c r="S2140" i="1" s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V2139" i="1" s="1"/>
  <c r="T2139" i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M2138" i="1" s="1"/>
  <c r="K2138" i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T2137" i="1"/>
  <c r="V2137" i="1" s="1"/>
  <c r="R2137" i="1"/>
  <c r="Q2137" i="1"/>
  <c r="S2137" i="1" s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S2136" i="1" s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V2135" i="1" s="1"/>
  <c r="T2135" i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M2134" i="1" s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T2133" i="1"/>
  <c r="V2133" i="1" s="1"/>
  <c r="R2133" i="1"/>
  <c r="Q2133" i="1"/>
  <c r="S2133" i="1" s="1"/>
  <c r="O2133" i="1"/>
  <c r="P2133" i="1" s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U2132" i="1"/>
  <c r="T2132" i="1"/>
  <c r="V2132" i="1" s="1"/>
  <c r="R2132" i="1"/>
  <c r="S2132" i="1" s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V2131" i="1" s="1"/>
  <c r="T2131" i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M2130" i="1" s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O2129" i="1"/>
  <c r="P2129" i="1" s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T2128" i="1"/>
  <c r="V2128" i="1" s="1"/>
  <c r="R2128" i="1"/>
  <c r="S2128" i="1" s="1"/>
  <c r="Q2128" i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V2127" i="1" s="1"/>
  <c r="T2127" i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T2125" i="1"/>
  <c r="V2125" i="1" s="1"/>
  <c r="R2125" i="1"/>
  <c r="Q2125" i="1"/>
  <c r="S2125" i="1" s="1"/>
  <c r="O2125" i="1"/>
  <c r="P2125" i="1" s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R2124" i="1"/>
  <c r="S2124" i="1" s="1"/>
  <c r="Q2124" i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V2123" i="1" s="1"/>
  <c r="T2123" i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O2122" i="1"/>
  <c r="N2122" i="1"/>
  <c r="P2122" i="1" s="1"/>
  <c r="L2122" i="1"/>
  <c r="M2122" i="1" s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R2120" i="1"/>
  <c r="S2120" i="1" s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V2119" i="1" s="1"/>
  <c r="T2119" i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M2118" i="1" s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T2117" i="1"/>
  <c r="V2117" i="1" s="1"/>
  <c r="R2117" i="1"/>
  <c r="Q2117" i="1"/>
  <c r="S2117" i="1" s="1"/>
  <c r="O2117" i="1"/>
  <c r="P2117" i="1" s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U2116" i="1"/>
  <c r="T2116" i="1"/>
  <c r="V2116" i="1" s="1"/>
  <c r="R2116" i="1"/>
  <c r="S2116" i="1" s="1"/>
  <c r="Q2116" i="1"/>
  <c r="P2116" i="1"/>
  <c r="O2116" i="1"/>
  <c r="N2116" i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V2115" i="1" s="1"/>
  <c r="T2115" i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V2113" i="1" s="1"/>
  <c r="R2113" i="1"/>
  <c r="Q2113" i="1"/>
  <c r="S2113" i="1" s="1"/>
  <c r="O2113" i="1"/>
  <c r="P2113" i="1" s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T2112" i="1"/>
  <c r="V2112" i="1" s="1"/>
  <c r="R2112" i="1"/>
  <c r="S2112" i="1" s="1"/>
  <c r="Q2112" i="1"/>
  <c r="P2112" i="1"/>
  <c r="O2112" i="1"/>
  <c r="N2112" i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V2111" i="1" s="1"/>
  <c r="T2111" i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Q2110" i="1"/>
  <c r="S2110" i="1" s="1"/>
  <c r="O2110" i="1"/>
  <c r="N2110" i="1"/>
  <c r="P2110" i="1" s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T2109" i="1"/>
  <c r="V2109" i="1" s="1"/>
  <c r="R2109" i="1"/>
  <c r="Q2109" i="1"/>
  <c r="S2109" i="1" s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R2108" i="1"/>
  <c r="S2108" i="1" s="1"/>
  <c r="Q2108" i="1"/>
  <c r="O2108" i="1"/>
  <c r="N2108" i="1"/>
  <c r="P2108" i="1" s="1"/>
  <c r="AB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V2107" i="1" s="1"/>
  <c r="T2107" i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O2105" i="1"/>
  <c r="P2105" i="1" s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S2104" i="1" s="1"/>
  <c r="Q2104" i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V2103" i="1" s="1"/>
  <c r="T2103" i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M2102" i="1" s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T2101" i="1"/>
  <c r="V2101" i="1" s="1"/>
  <c r="R2101" i="1"/>
  <c r="Q2101" i="1"/>
  <c r="S2101" i="1" s="1"/>
  <c r="O2101" i="1"/>
  <c r="P2101" i="1" s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U2100" i="1"/>
  <c r="T2100" i="1"/>
  <c r="V2100" i="1" s="1"/>
  <c r="R2100" i="1"/>
  <c r="S2100" i="1" s="1"/>
  <c r="Q2100" i="1"/>
  <c r="P2100" i="1"/>
  <c r="O2100" i="1"/>
  <c r="N2100" i="1"/>
  <c r="L2100" i="1"/>
  <c r="K2100" i="1"/>
  <c r="M2100" i="1" s="1"/>
  <c r="J2100" i="1"/>
  <c r="I2100" i="1"/>
  <c r="H2100" i="1"/>
  <c r="AB2100" i="1" s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V2099" i="1" s="1"/>
  <c r="T2099" i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R2098" i="1"/>
  <c r="Q2098" i="1"/>
  <c r="S2098" i="1" s="1"/>
  <c r="O2098" i="1"/>
  <c r="N2098" i="1"/>
  <c r="P2098" i="1" s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R2097" i="1"/>
  <c r="Q2097" i="1"/>
  <c r="S2097" i="1" s="1"/>
  <c r="O2097" i="1"/>
  <c r="P2097" i="1" s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T2096" i="1"/>
  <c r="V2096" i="1" s="1"/>
  <c r="R2096" i="1"/>
  <c r="S2096" i="1" s="1"/>
  <c r="Q2096" i="1"/>
  <c r="O2096" i="1"/>
  <c r="N2096" i="1"/>
  <c r="P2096" i="1" s="1"/>
  <c r="AB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V2095" i="1" s="1"/>
  <c r="T2095" i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T2093" i="1"/>
  <c r="V2093" i="1" s="1"/>
  <c r="R2093" i="1"/>
  <c r="Q2093" i="1"/>
  <c r="S2093" i="1" s="1"/>
  <c r="O2093" i="1"/>
  <c r="P2093" i="1" s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U2092" i="1"/>
  <c r="T2092" i="1"/>
  <c r="V2092" i="1" s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V2091" i="1" s="1"/>
  <c r="T2091" i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V2089" i="1" s="1"/>
  <c r="R2089" i="1"/>
  <c r="Q2089" i="1"/>
  <c r="S2089" i="1" s="1"/>
  <c r="O2089" i="1"/>
  <c r="P2089" i="1" s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U2088" i="1"/>
  <c r="T2088" i="1"/>
  <c r="V2088" i="1" s="1"/>
  <c r="R2088" i="1"/>
  <c r="S2088" i="1" s="1"/>
  <c r="Q2088" i="1"/>
  <c r="P2088" i="1"/>
  <c r="O2088" i="1"/>
  <c r="N2088" i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V2087" i="1" s="1"/>
  <c r="T2087" i="1"/>
  <c r="S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T2085" i="1"/>
  <c r="V2085" i="1" s="1"/>
  <c r="R2085" i="1"/>
  <c r="Q2085" i="1"/>
  <c r="S2085" i="1" s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T2084" i="1"/>
  <c r="V2084" i="1" s="1"/>
  <c r="R2084" i="1"/>
  <c r="S2084" i="1" s="1"/>
  <c r="Q2084" i="1"/>
  <c r="O2084" i="1"/>
  <c r="N2084" i="1"/>
  <c r="P2084" i="1" s="1"/>
  <c r="AB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V2083" i="1" s="1"/>
  <c r="T2083" i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R2081" i="1"/>
  <c r="Q2081" i="1"/>
  <c r="S2081" i="1" s="1"/>
  <c r="O2081" i="1"/>
  <c r="P2081" i="1" s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S2080" i="1" s="1"/>
  <c r="Q2080" i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V2079" i="1" s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T2077" i="1"/>
  <c r="V2077" i="1" s="1"/>
  <c r="R2077" i="1"/>
  <c r="Q2077" i="1"/>
  <c r="S2077" i="1" s="1"/>
  <c r="O2077" i="1"/>
  <c r="P2077" i="1" s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U2076" i="1"/>
  <c r="T2076" i="1"/>
  <c r="V2076" i="1" s="1"/>
  <c r="R2076" i="1"/>
  <c r="S2076" i="1" s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V2075" i="1" s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L2074" i="1"/>
  <c r="M2074" i="1" s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R2073" i="1"/>
  <c r="Q2073" i="1"/>
  <c r="S2073" i="1" s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T2072" i="1"/>
  <c r="V2072" i="1" s="1"/>
  <c r="R2072" i="1"/>
  <c r="S2072" i="1" s="1"/>
  <c r="Q2072" i="1"/>
  <c r="O2072" i="1"/>
  <c r="N2072" i="1"/>
  <c r="P2072" i="1" s="1"/>
  <c r="AB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V2071" i="1" s="1"/>
  <c r="T2071" i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M2070" i="1" s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T2069" i="1"/>
  <c r="V2069" i="1" s="1"/>
  <c r="R2069" i="1"/>
  <c r="Q2069" i="1"/>
  <c r="S2069" i="1" s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T2068" i="1"/>
  <c r="V2068" i="1" s="1"/>
  <c r="R2068" i="1"/>
  <c r="S2068" i="1" s="1"/>
  <c r="Q2068" i="1"/>
  <c r="P2068" i="1"/>
  <c r="O2068" i="1"/>
  <c r="N2068" i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V2067" i="1" s="1"/>
  <c r="T2067" i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R2065" i="1"/>
  <c r="Q2065" i="1"/>
  <c r="S2065" i="1" s="1"/>
  <c r="O2065" i="1"/>
  <c r="P2065" i="1" s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U2064" i="1"/>
  <c r="T2064" i="1"/>
  <c r="V2064" i="1" s="1"/>
  <c r="R2064" i="1"/>
  <c r="S2064" i="1" s="1"/>
  <c r="Q2064" i="1"/>
  <c r="P2064" i="1"/>
  <c r="O2064" i="1"/>
  <c r="N2064" i="1"/>
  <c r="L2064" i="1"/>
  <c r="K2064" i="1"/>
  <c r="M2064" i="1" s="1"/>
  <c r="J2064" i="1"/>
  <c r="I2064" i="1"/>
  <c r="H2064" i="1"/>
  <c r="AB2064" i="1" s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V2063" i="1" s="1"/>
  <c r="T2063" i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T2061" i="1"/>
  <c r="V2061" i="1" s="1"/>
  <c r="R2061" i="1"/>
  <c r="Q2061" i="1"/>
  <c r="S2061" i="1" s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T2060" i="1"/>
  <c r="V2060" i="1" s="1"/>
  <c r="R2060" i="1"/>
  <c r="S2060" i="1" s="1"/>
  <c r="Q2060" i="1"/>
  <c r="O2060" i="1"/>
  <c r="N2060" i="1"/>
  <c r="P2060" i="1" s="1"/>
  <c r="AB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V2059" i="1" s="1"/>
  <c r="T2059" i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R2057" i="1"/>
  <c r="Q2057" i="1"/>
  <c r="S2057" i="1" s="1"/>
  <c r="O2057" i="1"/>
  <c r="P2057" i="1" s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U2056" i="1"/>
  <c r="T2056" i="1"/>
  <c r="V2056" i="1" s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T2053" i="1"/>
  <c r="V2053" i="1" s="1"/>
  <c r="R2053" i="1"/>
  <c r="Q2053" i="1"/>
  <c r="S2053" i="1" s="1"/>
  <c r="O2053" i="1"/>
  <c r="P2053" i="1" s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U2052" i="1"/>
  <c r="T2052" i="1"/>
  <c r="V2052" i="1" s="1"/>
  <c r="R2052" i="1"/>
  <c r="S2052" i="1" s="1"/>
  <c r="Q2052" i="1"/>
  <c r="P2052" i="1"/>
  <c r="O2052" i="1"/>
  <c r="N2052" i="1"/>
  <c r="L2052" i="1"/>
  <c r="K2052" i="1"/>
  <c r="M2052" i="1" s="1"/>
  <c r="J2052" i="1"/>
  <c r="I2052" i="1"/>
  <c r="H2052" i="1"/>
  <c r="AB2052" i="1" s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V2051" i="1" s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Q2050" i="1"/>
  <c r="S2050" i="1" s="1"/>
  <c r="O2050" i="1"/>
  <c r="N2050" i="1"/>
  <c r="P2050" i="1" s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R2049" i="1"/>
  <c r="Q2049" i="1"/>
  <c r="S2049" i="1" s="1"/>
  <c r="O2049" i="1"/>
  <c r="P2049" i="1" s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U2048" i="1"/>
  <c r="T2048" i="1"/>
  <c r="V2048" i="1" s="1"/>
  <c r="R2048" i="1"/>
  <c r="S2048" i="1" s="1"/>
  <c r="Q2048" i="1"/>
  <c r="O2048" i="1"/>
  <c r="N2048" i="1"/>
  <c r="P2048" i="1" s="1"/>
  <c r="AB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V2047" i="1" s="1"/>
  <c r="T2047" i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T2045" i="1"/>
  <c r="V2045" i="1" s="1"/>
  <c r="R2045" i="1"/>
  <c r="Q2045" i="1"/>
  <c r="S2045" i="1" s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U2044" i="1"/>
  <c r="T2044" i="1"/>
  <c r="V2044" i="1" s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T2041" i="1"/>
  <c r="V2041" i="1" s="1"/>
  <c r="R2041" i="1"/>
  <c r="Q2041" i="1"/>
  <c r="S2041" i="1" s="1"/>
  <c r="O2041" i="1"/>
  <c r="P2041" i="1" s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U2040" i="1"/>
  <c r="T2040" i="1"/>
  <c r="V2040" i="1" s="1"/>
  <c r="R2040" i="1"/>
  <c r="S2040" i="1" s="1"/>
  <c r="Q2040" i="1"/>
  <c r="P2040" i="1"/>
  <c r="O2040" i="1"/>
  <c r="N2040" i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V2039" i="1" s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N2038" i="1"/>
  <c r="P2038" i="1" s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T2037" i="1"/>
  <c r="V2037" i="1" s="1"/>
  <c r="R2037" i="1"/>
  <c r="Q2037" i="1"/>
  <c r="S2037" i="1" s="1"/>
  <c r="O2037" i="1"/>
  <c r="P2037" i="1" s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B2036" i="1"/>
  <c r="AA2036" i="1"/>
  <c r="Z2036" i="1"/>
  <c r="Y2036" i="1"/>
  <c r="X2036" i="1"/>
  <c r="W2036" i="1"/>
  <c r="U2036" i="1"/>
  <c r="T2036" i="1"/>
  <c r="V2036" i="1" s="1"/>
  <c r="R2036" i="1"/>
  <c r="S2036" i="1" s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V2035" i="1" s="1"/>
  <c r="T2035" i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Q2033" i="1"/>
  <c r="S2033" i="1" s="1"/>
  <c r="O2033" i="1"/>
  <c r="P2033" i="1" s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U2032" i="1"/>
  <c r="T2032" i="1"/>
  <c r="V2032" i="1" s="1"/>
  <c r="R2032" i="1"/>
  <c r="S2032" i="1" s="1"/>
  <c r="Q2032" i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V2031" i="1" s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T2029" i="1"/>
  <c r="V2029" i="1" s="1"/>
  <c r="R2029" i="1"/>
  <c r="Q2029" i="1"/>
  <c r="S2029" i="1" s="1"/>
  <c r="O2029" i="1"/>
  <c r="P2029" i="1" s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U2028" i="1"/>
  <c r="T2028" i="1"/>
  <c r="V2028" i="1" s="1"/>
  <c r="R2028" i="1"/>
  <c r="S2028" i="1" s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V2027" i="1" s="1"/>
  <c r="T2027" i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R2025" i="1"/>
  <c r="Q2025" i="1"/>
  <c r="S2025" i="1" s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U2024" i="1"/>
  <c r="T2024" i="1"/>
  <c r="V2024" i="1" s="1"/>
  <c r="R2024" i="1"/>
  <c r="S2024" i="1" s="1"/>
  <c r="Q2024" i="1"/>
  <c r="O2024" i="1"/>
  <c r="N2024" i="1"/>
  <c r="P2024" i="1" s="1"/>
  <c r="AB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V2023" i="1" s="1"/>
  <c r="T2023" i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M2022" i="1" s="1"/>
  <c r="K2022" i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R2021" i="1"/>
  <c r="Q2021" i="1"/>
  <c r="S2021" i="1" s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U2020" i="1"/>
  <c r="T2020" i="1"/>
  <c r="V2020" i="1" s="1"/>
  <c r="R2020" i="1"/>
  <c r="S2020" i="1" s="1"/>
  <c r="Q2020" i="1"/>
  <c r="P2020" i="1"/>
  <c r="O2020" i="1"/>
  <c r="N2020" i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V2019" i="1" s="1"/>
  <c r="T2019" i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R2017" i="1"/>
  <c r="Q2017" i="1"/>
  <c r="S2017" i="1" s="1"/>
  <c r="O2017" i="1"/>
  <c r="P2017" i="1" s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U2016" i="1"/>
  <c r="T2016" i="1"/>
  <c r="V2016" i="1" s="1"/>
  <c r="R2016" i="1"/>
  <c r="S2016" i="1" s="1"/>
  <c r="Q2016" i="1"/>
  <c r="P2016" i="1"/>
  <c r="O2016" i="1"/>
  <c r="N2016" i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V2015" i="1" s="1"/>
  <c r="T2015" i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V2014" i="1"/>
  <c r="U2014" i="1"/>
  <c r="T2014" i="1"/>
  <c r="R2014" i="1"/>
  <c r="Q2014" i="1"/>
  <c r="S2014" i="1" s="1"/>
  <c r="O2014" i="1"/>
  <c r="N2014" i="1"/>
  <c r="P2014" i="1" s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T2013" i="1"/>
  <c r="V2013" i="1" s="1"/>
  <c r="R2013" i="1"/>
  <c r="Q2013" i="1"/>
  <c r="S2013" i="1" s="1"/>
  <c r="O2013" i="1"/>
  <c r="P2013" i="1" s="1"/>
  <c r="N2013" i="1"/>
  <c r="L2013" i="1"/>
  <c r="K2013" i="1"/>
  <c r="M2013" i="1" s="1"/>
  <c r="J2013" i="1"/>
  <c r="I2013" i="1"/>
  <c r="H2013" i="1"/>
  <c r="AB2013" i="1" s="1"/>
  <c r="G2013" i="1"/>
  <c r="F2013" i="1"/>
  <c r="E2013" i="1"/>
  <c r="D2013" i="1"/>
  <c r="B2013" i="1"/>
  <c r="A2013" i="1" s="1"/>
  <c r="AA2012" i="1"/>
  <c r="Z2012" i="1"/>
  <c r="Y2012" i="1"/>
  <c r="X2012" i="1"/>
  <c r="W2012" i="1"/>
  <c r="U2012" i="1"/>
  <c r="T2012" i="1"/>
  <c r="V2012" i="1" s="1"/>
  <c r="R2012" i="1"/>
  <c r="S2012" i="1" s="1"/>
  <c r="Q2012" i="1"/>
  <c r="O2012" i="1"/>
  <c r="N2012" i="1"/>
  <c r="P2012" i="1" s="1"/>
  <c r="AB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V2011" i="1" s="1"/>
  <c r="T2011" i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M2010" i="1" s="1"/>
  <c r="K2010" i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O2009" i="1"/>
  <c r="P2009" i="1" s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U2008" i="1"/>
  <c r="T2008" i="1"/>
  <c r="V2008" i="1" s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V2005" i="1"/>
  <c r="U2005" i="1"/>
  <c r="T2005" i="1"/>
  <c r="S2005" i="1"/>
  <c r="R2005" i="1"/>
  <c r="Q2005" i="1"/>
  <c r="O2005" i="1"/>
  <c r="P2005" i="1" s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M2004" i="1" s="1"/>
  <c r="J2004" i="1"/>
  <c r="AB2004" i="1" s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AB2003" i="1" s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Z2000" i="1" s="1"/>
  <c r="X2000" i="1"/>
  <c r="W2000" i="1"/>
  <c r="V2000" i="1"/>
  <c r="U2000" i="1"/>
  <c r="T2000" i="1"/>
  <c r="S2000" i="1"/>
  <c r="R2000" i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V1999" i="1"/>
  <c r="U1999" i="1"/>
  <c r="T1999" i="1"/>
  <c r="S1999" i="1"/>
  <c r="R1999" i="1"/>
  <c r="Q1999" i="1"/>
  <c r="P1999" i="1"/>
  <c r="AB1999" i="1" s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V1998" i="1"/>
  <c r="U1998" i="1"/>
  <c r="T1998" i="1"/>
  <c r="S1998" i="1"/>
  <c r="AB1998" i="1" s="1"/>
  <c r="R1998" i="1"/>
  <c r="Q1998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T1997" i="1"/>
  <c r="V1997" i="1" s="1"/>
  <c r="R1997" i="1"/>
  <c r="Q1997" i="1"/>
  <c r="S1997" i="1" s="1"/>
  <c r="O1997" i="1"/>
  <c r="P1997" i="1" s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V1996" i="1"/>
  <c r="U1996" i="1"/>
  <c r="T1996" i="1"/>
  <c r="R1996" i="1"/>
  <c r="S1996" i="1" s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V1995" i="1" s="1"/>
  <c r="T1995" i="1"/>
  <c r="R1995" i="1"/>
  <c r="Q1995" i="1"/>
  <c r="S1995" i="1" s="1"/>
  <c r="O1995" i="1"/>
  <c r="N1995" i="1"/>
  <c r="P1995" i="1" s="1"/>
  <c r="M1995" i="1"/>
  <c r="AB1995" i="1" s="1"/>
  <c r="L1995" i="1"/>
  <c r="K1995" i="1"/>
  <c r="J1995" i="1"/>
  <c r="I1995" i="1"/>
  <c r="H1995" i="1"/>
  <c r="G1995" i="1"/>
  <c r="F1995" i="1"/>
  <c r="E1995" i="1"/>
  <c r="D1995" i="1"/>
  <c r="B1995" i="1"/>
  <c r="A1995" i="1"/>
  <c r="AB1994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V1993" i="1"/>
  <c r="U1993" i="1"/>
  <c r="T1993" i="1"/>
  <c r="S1993" i="1"/>
  <c r="R1993" i="1"/>
  <c r="Q1993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U1992" i="1"/>
  <c r="T1992" i="1"/>
  <c r="V1992" i="1" s="1"/>
  <c r="R1992" i="1"/>
  <c r="S1992" i="1" s="1"/>
  <c r="Q1992" i="1"/>
  <c r="P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P1990" i="1" s="1"/>
  <c r="L1990" i="1"/>
  <c r="M1990" i="1" s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B1988" i="1"/>
  <c r="AA1988" i="1"/>
  <c r="Y1988" i="1"/>
  <c r="Z1988" i="1" s="1"/>
  <c r="X1988" i="1"/>
  <c r="W1988" i="1"/>
  <c r="V1988" i="1"/>
  <c r="U1988" i="1"/>
  <c r="T1988" i="1"/>
  <c r="S1988" i="1"/>
  <c r="R1988" i="1"/>
  <c r="Q1988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S1987" i="1"/>
  <c r="R1987" i="1"/>
  <c r="Q1987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V1986" i="1"/>
  <c r="U1986" i="1"/>
  <c r="T1986" i="1"/>
  <c r="S1986" i="1"/>
  <c r="R1986" i="1"/>
  <c r="Q1986" i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V1985" i="1"/>
  <c r="U1985" i="1"/>
  <c r="T1985" i="1"/>
  <c r="R1985" i="1"/>
  <c r="Q1985" i="1"/>
  <c r="S1985" i="1" s="1"/>
  <c r="O1985" i="1"/>
  <c r="P1985" i="1" s="1"/>
  <c r="N1985" i="1"/>
  <c r="L1985" i="1"/>
  <c r="K1985" i="1"/>
  <c r="M1985" i="1" s="1"/>
  <c r="AB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U1984" i="1"/>
  <c r="T1984" i="1"/>
  <c r="V1984" i="1" s="1"/>
  <c r="S1984" i="1"/>
  <c r="R1984" i="1"/>
  <c r="Q1984" i="1"/>
  <c r="P1984" i="1"/>
  <c r="O1984" i="1"/>
  <c r="N1984" i="1"/>
  <c r="L1984" i="1"/>
  <c r="K1984" i="1"/>
  <c r="M1984" i="1" s="1"/>
  <c r="AB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V1982" i="1"/>
  <c r="U1982" i="1"/>
  <c r="T1982" i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V1981" i="1"/>
  <c r="U1981" i="1"/>
  <c r="T1981" i="1"/>
  <c r="S1981" i="1"/>
  <c r="R1981" i="1"/>
  <c r="Q1981" i="1"/>
  <c r="O1981" i="1"/>
  <c r="P1981" i="1" s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AB1979" i="1" s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V1977" i="1"/>
  <c r="U1977" i="1"/>
  <c r="T1977" i="1"/>
  <c r="R1977" i="1"/>
  <c r="Q1977" i="1"/>
  <c r="S1977" i="1" s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V1976" i="1"/>
  <c r="U1976" i="1"/>
  <c r="T1976" i="1"/>
  <c r="S1976" i="1"/>
  <c r="R1976" i="1"/>
  <c r="Q1976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V1975" i="1"/>
  <c r="U1975" i="1"/>
  <c r="T1975" i="1"/>
  <c r="S1975" i="1"/>
  <c r="R1975" i="1"/>
  <c r="Q1975" i="1"/>
  <c r="P1975" i="1"/>
  <c r="O1975" i="1"/>
  <c r="N1975" i="1"/>
  <c r="M1975" i="1"/>
  <c r="L1975" i="1"/>
  <c r="K1975" i="1"/>
  <c r="J1975" i="1"/>
  <c r="AB1975" i="1" s="1"/>
  <c r="I1975" i="1"/>
  <c r="H1975" i="1"/>
  <c r="G1975" i="1"/>
  <c r="F1975" i="1"/>
  <c r="E1975" i="1"/>
  <c r="D1975" i="1"/>
  <c r="B1975" i="1"/>
  <c r="A1975" i="1"/>
  <c r="AB1974" i="1"/>
  <c r="AA1974" i="1"/>
  <c r="Y1974" i="1"/>
  <c r="Z1974" i="1" s="1"/>
  <c r="X1974" i="1"/>
  <c r="W1974" i="1"/>
  <c r="V1974" i="1"/>
  <c r="U1974" i="1"/>
  <c r="T1974" i="1"/>
  <c r="S1974" i="1"/>
  <c r="R1974" i="1"/>
  <c r="Q1974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T1973" i="1"/>
  <c r="V1973" i="1" s="1"/>
  <c r="R1973" i="1"/>
  <c r="Q1973" i="1"/>
  <c r="S1973" i="1" s="1"/>
  <c r="O1973" i="1"/>
  <c r="P1973" i="1" s="1"/>
  <c r="N1973" i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Z1972" i="1"/>
  <c r="Y1972" i="1"/>
  <c r="X1972" i="1"/>
  <c r="W1972" i="1"/>
  <c r="U1972" i="1"/>
  <c r="T1972" i="1"/>
  <c r="V1972" i="1" s="1"/>
  <c r="R1972" i="1"/>
  <c r="S1972" i="1" s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AB1970" i="1" s="1"/>
  <c r="P1970" i="1"/>
  <c r="O1970" i="1"/>
  <c r="N1970" i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V1969" i="1"/>
  <c r="U1969" i="1"/>
  <c r="T1969" i="1"/>
  <c r="S1969" i="1"/>
  <c r="R1969" i="1"/>
  <c r="Q1969" i="1"/>
  <c r="P1969" i="1"/>
  <c r="O1969" i="1"/>
  <c r="N1969" i="1"/>
  <c r="M1969" i="1"/>
  <c r="L1969" i="1"/>
  <c r="K1969" i="1"/>
  <c r="J1969" i="1"/>
  <c r="AB1969" i="1" s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U1968" i="1"/>
  <c r="T1968" i="1"/>
  <c r="V1968" i="1" s="1"/>
  <c r="R1968" i="1"/>
  <c r="S1968" i="1" s="1"/>
  <c r="Q1968" i="1"/>
  <c r="P1968" i="1"/>
  <c r="O1968" i="1"/>
  <c r="N1968" i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V1966" i="1"/>
  <c r="U1966" i="1"/>
  <c r="T1966" i="1"/>
  <c r="R1966" i="1"/>
  <c r="Q1966" i="1"/>
  <c r="S1966" i="1" s="1"/>
  <c r="O1966" i="1"/>
  <c r="N1966" i="1"/>
  <c r="P1966" i="1" s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T1965" i="1"/>
  <c r="V1965" i="1" s="1"/>
  <c r="S1965" i="1"/>
  <c r="R1965" i="1"/>
  <c r="Q1965" i="1"/>
  <c r="P1965" i="1"/>
  <c r="O1965" i="1"/>
  <c r="N1965" i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V1964" i="1"/>
  <c r="U1964" i="1"/>
  <c r="T1964" i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P1963" i="1"/>
  <c r="O1963" i="1"/>
  <c r="N1963" i="1"/>
  <c r="M1963" i="1"/>
  <c r="L1963" i="1"/>
  <c r="K1963" i="1"/>
  <c r="J1963" i="1"/>
  <c r="AB1963" i="1" s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V1961" i="1"/>
  <c r="U1961" i="1"/>
  <c r="T1961" i="1"/>
  <c r="R1961" i="1"/>
  <c r="Q1961" i="1"/>
  <c r="S1961" i="1" s="1"/>
  <c r="O1961" i="1"/>
  <c r="P1961" i="1" s="1"/>
  <c r="N1961" i="1"/>
  <c r="L1961" i="1"/>
  <c r="K1961" i="1"/>
  <c r="M1961" i="1" s="1"/>
  <c r="J1961" i="1"/>
  <c r="AB1961" i="1" s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B1957" i="1"/>
  <c r="AA1957" i="1"/>
  <c r="Y1957" i="1"/>
  <c r="Z1957" i="1" s="1"/>
  <c r="X1957" i="1"/>
  <c r="W1957" i="1"/>
  <c r="U1957" i="1"/>
  <c r="T1957" i="1"/>
  <c r="V1957" i="1" s="1"/>
  <c r="S1957" i="1"/>
  <c r="R1957" i="1"/>
  <c r="Q1957" i="1"/>
  <c r="O1957" i="1"/>
  <c r="P1957" i="1" s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P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S1953" i="1"/>
  <c r="R1953" i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S1945" i="1"/>
  <c r="R1945" i="1"/>
  <c r="Q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K1942" i="1"/>
  <c r="M1942" i="1" s="1"/>
  <c r="AB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S1941" i="1"/>
  <c r="R1941" i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V1940" i="1"/>
  <c r="U1940" i="1"/>
  <c r="T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Q1938" i="1"/>
  <c r="P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V1932" i="1"/>
  <c r="U1932" i="1"/>
  <c r="T1932" i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S1929" i="1"/>
  <c r="R1929" i="1"/>
  <c r="Q1929" i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T1927" i="1"/>
  <c r="V1927" i="1" s="1"/>
  <c r="R1927" i="1"/>
  <c r="Q1927" i="1"/>
  <c r="S1927" i="1" s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T1926" i="1"/>
  <c r="V1926" i="1" s="1"/>
  <c r="R1926" i="1"/>
  <c r="Q1926" i="1"/>
  <c r="P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S1925" i="1"/>
  <c r="R1925" i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P1924" i="1"/>
  <c r="O1924" i="1"/>
  <c r="N1924" i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S1923" i="1"/>
  <c r="R1923" i="1"/>
  <c r="Q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R1922" i="1"/>
  <c r="Q1922" i="1"/>
  <c r="O1922" i="1"/>
  <c r="N1922" i="1"/>
  <c r="P1922" i="1" s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R1920" i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T1919" i="1"/>
  <c r="S1919" i="1"/>
  <c r="R1919" i="1"/>
  <c r="Q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V1916" i="1"/>
  <c r="U1916" i="1"/>
  <c r="T1916" i="1"/>
  <c r="R1916" i="1"/>
  <c r="Q1916" i="1"/>
  <c r="P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T1915" i="1"/>
  <c r="R1915" i="1"/>
  <c r="Q1915" i="1"/>
  <c r="S1915" i="1" s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P1912" i="1"/>
  <c r="O1912" i="1"/>
  <c r="N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P1908" i="1"/>
  <c r="O1908" i="1"/>
  <c r="N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S1905" i="1"/>
  <c r="R1905" i="1"/>
  <c r="Q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V1904" i="1"/>
  <c r="U1904" i="1"/>
  <c r="T1904" i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V1902" i="1"/>
  <c r="U1902" i="1"/>
  <c r="T1902" i="1"/>
  <c r="R1902" i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T1901" i="1"/>
  <c r="S1901" i="1"/>
  <c r="R1901" i="1"/>
  <c r="Q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T1899" i="1"/>
  <c r="V1899" i="1" s="1"/>
  <c r="S1899" i="1"/>
  <c r="R1899" i="1"/>
  <c r="Q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Q1898" i="1"/>
  <c r="O1898" i="1"/>
  <c r="N1898" i="1"/>
  <c r="P1898" i="1" s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T1895" i="1"/>
  <c r="S1895" i="1"/>
  <c r="R1895" i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V1892" i="1"/>
  <c r="U1892" i="1"/>
  <c r="T1892" i="1"/>
  <c r="R1892" i="1"/>
  <c r="Q1892" i="1"/>
  <c r="S1892" i="1" s="1"/>
  <c r="P1892" i="1"/>
  <c r="O1892" i="1"/>
  <c r="N1892" i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T1891" i="1"/>
  <c r="R1891" i="1"/>
  <c r="Q1891" i="1"/>
  <c r="S1891" i="1" s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K1886" i="1"/>
  <c r="M1886" i="1" s="1"/>
  <c r="AB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V1884" i="1"/>
  <c r="U1884" i="1"/>
  <c r="T1884" i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AB1879" i="1" s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AB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AB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AB1867" i="1" s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AB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Z1847" i="1" s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 s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AB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AB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 s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AB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AB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 s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AB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AB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AB1698" i="1" s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AB1674" i="1" s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AB1662" i="1" s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AB1650" i="1" s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AB1614" i="1" s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AB1590" i="1" s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AB1566" i="1" s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AB1524" i="1" s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AB1506" i="1" s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AB1458" i="1" s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AB1428" i="1" s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AB1410" i="1" s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AB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Z1380" i="1" s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S1378" i="1"/>
  <c r="R1378" i="1"/>
  <c r="Q1378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V1377" i="1"/>
  <c r="U1377" i="1"/>
  <c r="T1377" i="1"/>
  <c r="S1377" i="1"/>
  <c r="R1377" i="1"/>
  <c r="Q1377" i="1"/>
  <c r="P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S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AB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AB1361" i="1" s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 s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AB1309" i="1" s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V1272" i="1" s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V1268" i="1" s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T1264" i="1"/>
  <c r="V1264" i="1" s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U1256" i="1"/>
  <c r="T1256" i="1"/>
  <c r="V1256" i="1" s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V1236" i="1" s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U1232" i="1"/>
  <c r="T1232" i="1"/>
  <c r="V1232" i="1" s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U1228" i="1"/>
  <c r="T1228" i="1"/>
  <c r="V1228" i="1" s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U1224" i="1"/>
  <c r="T1224" i="1"/>
  <c r="V1224" i="1" s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V1220" i="1" s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U1216" i="1"/>
  <c r="T1216" i="1"/>
  <c r="V1216" i="1" s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V1212" i="1" s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U1208" i="1"/>
  <c r="T1208" i="1"/>
  <c r="V1208" i="1" s="1"/>
  <c r="R1208" i="1"/>
  <c r="Q1208" i="1"/>
  <c r="O1208" i="1"/>
  <c r="N1208" i="1"/>
  <c r="P1208" i="1" s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R1205" i="1"/>
  <c r="Q1205" i="1"/>
  <c r="S1205" i="1" s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U1204" i="1"/>
  <c r="T1204" i="1"/>
  <c r="R1204" i="1"/>
  <c r="Q1204" i="1"/>
  <c r="O1204" i="1"/>
  <c r="N1204" i="1"/>
  <c r="P1204" i="1" s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R1201" i="1"/>
  <c r="Q1201" i="1"/>
  <c r="S1201" i="1" s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R1200" i="1"/>
  <c r="Q1200" i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Q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R1193" i="1"/>
  <c r="Q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O1192" i="1"/>
  <c r="N1192" i="1"/>
  <c r="P1192" i="1" s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R1191" i="1"/>
  <c r="Q1191" i="1"/>
  <c r="S1191" i="1" s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T1190" i="1"/>
  <c r="V1190" i="1" s="1"/>
  <c r="R1190" i="1"/>
  <c r="Q1190" i="1"/>
  <c r="O1190" i="1"/>
  <c r="N1190" i="1"/>
  <c r="P1190" i="1" s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R1189" i="1"/>
  <c r="Q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R1188" i="1"/>
  <c r="Q1188" i="1"/>
  <c r="O1188" i="1"/>
  <c r="N1188" i="1"/>
  <c r="P1188" i="1" s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R1185" i="1"/>
  <c r="Q1185" i="1"/>
  <c r="S1185" i="1" s="1"/>
  <c r="O1185" i="1"/>
  <c r="P1185" i="1" s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U1178" i="1"/>
  <c r="T1178" i="1"/>
  <c r="V1178" i="1" s="1"/>
  <c r="R1178" i="1"/>
  <c r="Q1178" i="1"/>
  <c r="S1178" i="1" s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Q1177" i="1"/>
  <c r="O1177" i="1"/>
  <c r="P1177" i="1" s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R1176" i="1"/>
  <c r="S1176" i="1" s="1"/>
  <c r="Q1176" i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P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U1173" i="1"/>
  <c r="V1173" i="1" s="1"/>
  <c r="T1173" i="1"/>
  <c r="R1173" i="1"/>
  <c r="Q1173" i="1"/>
  <c r="S1173" i="1" s="1"/>
  <c r="O1173" i="1"/>
  <c r="P1173" i="1" s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V1171" i="1"/>
  <c r="U1171" i="1"/>
  <c r="T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R1170" i="1"/>
  <c r="S1170" i="1" s="1"/>
  <c r="Q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V1167" i="1" s="1"/>
  <c r="T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S1166" i="1" s="1"/>
  <c r="Q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V1164" i="1" s="1"/>
  <c r="R1164" i="1"/>
  <c r="Q1164" i="1"/>
  <c r="S1164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V1162" i="1"/>
  <c r="U1162" i="1"/>
  <c r="T1162" i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V1161" i="1"/>
  <c r="U1161" i="1"/>
  <c r="T1161" i="1"/>
  <c r="R1161" i="1"/>
  <c r="Q1161" i="1"/>
  <c r="S1161" i="1" s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AB1160" i="1" s="1"/>
  <c r="R1160" i="1"/>
  <c r="Q1160" i="1"/>
  <c r="S1160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V1158" i="1"/>
  <c r="U1158" i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B1156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S1155" i="1"/>
  <c r="R1155" i="1"/>
  <c r="Q1155" i="1"/>
  <c r="P1155" i="1"/>
  <c r="O1155" i="1"/>
  <c r="N1155" i="1"/>
  <c r="L1155" i="1"/>
  <c r="K1155" i="1"/>
  <c r="M1155" i="1" s="1"/>
  <c r="AB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V1154" i="1"/>
  <c r="U1154" i="1"/>
  <c r="T1154" i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V1153" i="1"/>
  <c r="U1153" i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V1152" i="1" s="1"/>
  <c r="R1152" i="1"/>
  <c r="Q1152" i="1"/>
  <c r="S1152" i="1" s="1"/>
  <c r="AB1152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R1148" i="1"/>
  <c r="Q1148" i="1"/>
  <c r="S1148" i="1" s="1"/>
  <c r="P1148" i="1"/>
  <c r="AB1148" i="1" s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V1146" i="1"/>
  <c r="U1146" i="1"/>
  <c r="T1146" i="1"/>
  <c r="S1146" i="1"/>
  <c r="R1146" i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Z1145" i="1" s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R1144" i="1"/>
  <c r="Q1144" i="1"/>
  <c r="S1144" i="1" s="1"/>
  <c r="AB1144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V1142" i="1"/>
  <c r="U1142" i="1"/>
  <c r="T1142" i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P1140" i="1"/>
  <c r="AB1140" i="1" s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S1139" i="1"/>
  <c r="R1139" i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V1138" i="1"/>
  <c r="U1138" i="1"/>
  <c r="T1138" i="1"/>
  <c r="S1138" i="1"/>
  <c r="R1138" i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V1137" i="1"/>
  <c r="U1137" i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R1136" i="1"/>
  <c r="Q1136" i="1"/>
  <c r="S1136" i="1" s="1"/>
  <c r="AB1136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P1132" i="1"/>
  <c r="AB1132" i="1" s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S1131" i="1"/>
  <c r="R1131" i="1"/>
  <c r="Q1131" i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V1130" i="1"/>
  <c r="U1130" i="1"/>
  <c r="T1130" i="1"/>
  <c r="S1130" i="1"/>
  <c r="R1130" i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V1129" i="1"/>
  <c r="U1129" i="1"/>
  <c r="T1129" i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AB1128" i="1" s="1"/>
  <c r="X1128" i="1"/>
  <c r="W1128" i="1"/>
  <c r="U1128" i="1"/>
  <c r="T1128" i="1"/>
  <c r="V1128" i="1" s="1"/>
  <c r="R1128" i="1"/>
  <c r="Q1128" i="1"/>
  <c r="S1128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M1127" i="1" s="1"/>
  <c r="AB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V1126" i="1"/>
  <c r="U1126" i="1"/>
  <c r="T1126" i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Z1125" i="1" s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M1125" i="1"/>
  <c r="L1125" i="1"/>
  <c r="K1125" i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Z1124" i="1" s="1"/>
  <c r="AB1124" i="1" s="1"/>
  <c r="X1124" i="1"/>
  <c r="W1124" i="1"/>
  <c r="U1124" i="1"/>
  <c r="T1124" i="1"/>
  <c r="V1124" i="1" s="1"/>
  <c r="R1124" i="1"/>
  <c r="Q1124" i="1"/>
  <c r="S1124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V1122" i="1"/>
  <c r="U1122" i="1"/>
  <c r="T1122" i="1"/>
  <c r="S1122" i="1"/>
  <c r="R1122" i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V1121" i="1"/>
  <c r="U1121" i="1"/>
  <c r="T1121" i="1"/>
  <c r="R1121" i="1"/>
  <c r="Q1121" i="1"/>
  <c r="S1121" i="1" s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P1120" i="1"/>
  <c r="AB1120" i="1" s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P1119" i="1"/>
  <c r="O1119" i="1"/>
  <c r="N1119" i="1"/>
  <c r="L1119" i="1"/>
  <c r="K1119" i="1"/>
  <c r="M1119" i="1" s="1"/>
  <c r="AB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V1118" i="1"/>
  <c r="U1118" i="1"/>
  <c r="T1118" i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Z1117" i="1" s="1"/>
  <c r="X1117" i="1"/>
  <c r="W1117" i="1"/>
  <c r="V1117" i="1"/>
  <c r="U1117" i="1"/>
  <c r="T1117" i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R1116" i="1"/>
  <c r="Q1116" i="1"/>
  <c r="S1116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S1115" i="1"/>
  <c r="R1115" i="1"/>
  <c r="Q1115" i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V1114" i="1"/>
  <c r="U1114" i="1"/>
  <c r="T1114" i="1"/>
  <c r="S1114" i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Y1113" i="1"/>
  <c r="Z1113" i="1" s="1"/>
  <c r="X1113" i="1"/>
  <c r="W1113" i="1"/>
  <c r="V1113" i="1"/>
  <c r="U1113" i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R1112" i="1"/>
  <c r="Q1112" i="1"/>
  <c r="S1112" i="1" s="1"/>
  <c r="AB1112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V1110" i="1"/>
  <c r="U1110" i="1"/>
  <c r="T1110" i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 s="1"/>
  <c r="AA1109" i="1"/>
  <c r="Y1109" i="1"/>
  <c r="Z1109" i="1" s="1"/>
  <c r="X1109" i="1"/>
  <c r="W1109" i="1"/>
  <c r="V1109" i="1"/>
  <c r="U1109" i="1"/>
  <c r="T1109" i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B1108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P1107" i="1"/>
  <c r="O1107" i="1"/>
  <c r="N1107" i="1"/>
  <c r="L1107" i="1"/>
  <c r="K1107" i="1"/>
  <c r="M1107" i="1" s="1"/>
  <c r="AB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S1106" i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Z1105" i="1" s="1"/>
  <c r="X1105" i="1"/>
  <c r="W1105" i="1"/>
  <c r="V1105" i="1"/>
  <c r="U1105" i="1"/>
  <c r="T1105" i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AB1105" i="1" s="1"/>
  <c r="G1105" i="1"/>
  <c r="F1105" i="1"/>
  <c r="E1105" i="1"/>
  <c r="D1105" i="1"/>
  <c r="B1105" i="1"/>
  <c r="A1105" i="1"/>
  <c r="AB1104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V1102" i="1"/>
  <c r="U1102" i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S1099" i="1"/>
  <c r="R1099" i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V1098" i="1"/>
  <c r="U1098" i="1"/>
  <c r="T1098" i="1"/>
  <c r="S1098" i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 s="1"/>
  <c r="AA1097" i="1"/>
  <c r="Y1097" i="1"/>
  <c r="Z1097" i="1" s="1"/>
  <c r="X1097" i="1"/>
  <c r="W1097" i="1"/>
  <c r="V1097" i="1"/>
  <c r="U1097" i="1"/>
  <c r="T1097" i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B1096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P1095" i="1"/>
  <c r="O1095" i="1"/>
  <c r="N1095" i="1"/>
  <c r="L1095" i="1"/>
  <c r="K1095" i="1"/>
  <c r="M1095" i="1" s="1"/>
  <c r="AB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V1094" i="1"/>
  <c r="U1094" i="1"/>
  <c r="T1094" i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Z1093" i="1" s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M1093" i="1"/>
  <c r="L1093" i="1"/>
  <c r="K1093" i="1"/>
  <c r="J1093" i="1"/>
  <c r="I1093" i="1"/>
  <c r="H1093" i="1"/>
  <c r="AB1093" i="1" s="1"/>
  <c r="G1093" i="1"/>
  <c r="F1093" i="1"/>
  <c r="E1093" i="1"/>
  <c r="D1093" i="1"/>
  <c r="B1093" i="1"/>
  <c r="A1093" i="1"/>
  <c r="AB1092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S1091" i="1"/>
  <c r="R1091" i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V1090" i="1"/>
  <c r="U1090" i="1"/>
  <c r="T1090" i="1"/>
  <c r="S1090" i="1"/>
  <c r="R1090" i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Z1089" i="1" s="1"/>
  <c r="X1089" i="1"/>
  <c r="W1089" i="1"/>
  <c r="V1089" i="1"/>
  <c r="U1089" i="1"/>
  <c r="T1089" i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P1088" i="1"/>
  <c r="AB1088" i="1" s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 s="1"/>
  <c r="AA1085" i="1"/>
  <c r="Y1085" i="1"/>
  <c r="Z1085" i="1" s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B1084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P1083" i="1"/>
  <c r="O1083" i="1"/>
  <c r="N1083" i="1"/>
  <c r="L1083" i="1"/>
  <c r="K1083" i="1"/>
  <c r="M1083" i="1" s="1"/>
  <c r="AB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V1082" i="1"/>
  <c r="U1082" i="1"/>
  <c r="T1082" i="1"/>
  <c r="S1082" i="1"/>
  <c r="R1082" i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Z1081" i="1" s="1"/>
  <c r="X1081" i="1"/>
  <c r="W1081" i="1"/>
  <c r="V1081" i="1"/>
  <c r="U1081" i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R1080" i="1"/>
  <c r="Q1080" i="1"/>
  <c r="S1080" i="1" s="1"/>
  <c r="P1080" i="1"/>
  <c r="O1080" i="1"/>
  <c r="N1080" i="1"/>
  <c r="M1080" i="1"/>
  <c r="AB1080" i="1" s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AB1079" i="1" s="1"/>
  <c r="R1079" i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V1078" i="1"/>
  <c r="U1078" i="1"/>
  <c r="T1078" i="1"/>
  <c r="S1078" i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P1076" i="1"/>
  <c r="O1076" i="1"/>
  <c r="N1076" i="1"/>
  <c r="M1076" i="1"/>
  <c r="AB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P1075" i="1"/>
  <c r="O1075" i="1"/>
  <c r="N1075" i="1"/>
  <c r="L1075" i="1"/>
  <c r="K1075" i="1"/>
  <c r="M1075" i="1" s="1"/>
  <c r="AB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V1074" i="1"/>
  <c r="U1074" i="1"/>
  <c r="T1074" i="1"/>
  <c r="S1074" i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V1073" i="1"/>
  <c r="U1073" i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P1072" i="1"/>
  <c r="O1072" i="1"/>
  <c r="N1072" i="1"/>
  <c r="M1072" i="1"/>
  <c r="AB1072" i="1" s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P1071" i="1"/>
  <c r="AB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V1070" i="1"/>
  <c r="U1070" i="1"/>
  <c r="T1070" i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Z1069" i="1" s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P1068" i="1"/>
  <c r="O1068" i="1"/>
  <c r="N1068" i="1"/>
  <c r="M1068" i="1"/>
  <c r="AB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S1067" i="1"/>
  <c r="R1067" i="1"/>
  <c r="Q1067" i="1"/>
  <c r="P1067" i="1"/>
  <c r="O1067" i="1"/>
  <c r="N1067" i="1"/>
  <c r="L1067" i="1"/>
  <c r="K1067" i="1"/>
  <c r="M1067" i="1" s="1"/>
  <c r="AB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V1066" i="1"/>
  <c r="U1066" i="1"/>
  <c r="T1066" i="1"/>
  <c r="S1066" i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Z1065" i="1" s="1"/>
  <c r="X1065" i="1"/>
  <c r="W1065" i="1"/>
  <c r="V1065" i="1"/>
  <c r="U1065" i="1"/>
  <c r="T1065" i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P1064" i="1"/>
  <c r="O1064" i="1"/>
  <c r="N1064" i="1"/>
  <c r="M1064" i="1"/>
  <c r="AB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S1063" i="1"/>
  <c r="AB1063" i="1" s="1"/>
  <c r="R1063" i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V1062" i="1"/>
  <c r="U1062" i="1"/>
  <c r="T1062" i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 s="1"/>
  <c r="AA1061" i="1"/>
  <c r="Y1061" i="1"/>
  <c r="Z1061" i="1" s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P1060" i="1"/>
  <c r="O1060" i="1"/>
  <c r="N1060" i="1"/>
  <c r="M1060" i="1"/>
  <c r="AB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S1059" i="1"/>
  <c r="R1059" i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V1058" i="1"/>
  <c r="U1058" i="1"/>
  <c r="T1058" i="1"/>
  <c r="S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Z1057" i="1" s="1"/>
  <c r="X1057" i="1"/>
  <c r="W1057" i="1"/>
  <c r="V1057" i="1"/>
  <c r="U1057" i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P1056" i="1"/>
  <c r="O1056" i="1"/>
  <c r="N1056" i="1"/>
  <c r="M1056" i="1"/>
  <c r="AB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B1055" i="1"/>
  <c r="AA1055" i="1"/>
  <c r="Z1055" i="1"/>
  <c r="Y1055" i="1"/>
  <c r="X1055" i="1"/>
  <c r="W1055" i="1"/>
  <c r="U1055" i="1"/>
  <c r="T1055" i="1"/>
  <c r="V1055" i="1" s="1"/>
  <c r="S1055" i="1"/>
  <c r="R1055" i="1"/>
  <c r="Q1055" i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P1052" i="1"/>
  <c r="O1052" i="1"/>
  <c r="N1052" i="1"/>
  <c r="M1052" i="1"/>
  <c r="AB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Z1050" i="1" s="1"/>
  <c r="X1050" i="1"/>
  <c r="W1050" i="1"/>
  <c r="V1050" i="1"/>
  <c r="U1050" i="1"/>
  <c r="T1050" i="1"/>
  <c r="R1050" i="1"/>
  <c r="Q1050" i="1"/>
  <c r="S1050" i="1" s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AB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S1047" i="1"/>
  <c r="R1047" i="1"/>
  <c r="Q1047" i="1"/>
  <c r="P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V1046" i="1"/>
  <c r="U1046" i="1"/>
  <c r="T1046" i="1"/>
  <c r="R1046" i="1"/>
  <c r="Q1046" i="1"/>
  <c r="S1046" i="1" s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R1044" i="1"/>
  <c r="Q1044" i="1"/>
  <c r="S1044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AB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V1042" i="1"/>
  <c r="U1042" i="1"/>
  <c r="T1042" i="1"/>
  <c r="S1042" i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K1040" i="1"/>
  <c r="M1040" i="1" s="1"/>
  <c r="J1040" i="1"/>
  <c r="I1040" i="1"/>
  <c r="AB1040" i="1" s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V1038" i="1"/>
  <c r="U1038" i="1"/>
  <c r="T1038" i="1"/>
  <c r="S1038" i="1"/>
  <c r="R1038" i="1"/>
  <c r="Q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S1034" i="1"/>
  <c r="R1034" i="1"/>
  <c r="Q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Z1033" i="1" s="1"/>
  <c r="X1033" i="1"/>
  <c r="W1033" i="1"/>
  <c r="V1033" i="1"/>
  <c r="U1033" i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R1032" i="1"/>
  <c r="Q1032" i="1"/>
  <c r="S1032" i="1" s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S1030" i="1"/>
  <c r="R1030" i="1"/>
  <c r="Q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V1029" i="1"/>
  <c r="U1029" i="1"/>
  <c r="T1029" i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R1028" i="1"/>
  <c r="Q1028" i="1"/>
  <c r="S1028" i="1" s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S1027" i="1"/>
  <c r="R1027" i="1"/>
  <c r="Q1027" i="1"/>
  <c r="P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V1026" i="1"/>
  <c r="U1026" i="1"/>
  <c r="T1026" i="1"/>
  <c r="R1026" i="1"/>
  <c r="Q1026" i="1"/>
  <c r="S1026" i="1" s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Z1025" i="1" s="1"/>
  <c r="X1025" i="1"/>
  <c r="W1025" i="1"/>
  <c r="V1025" i="1"/>
  <c r="U1025" i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S1023" i="1"/>
  <c r="R1023" i="1"/>
  <c r="Q1023" i="1"/>
  <c r="P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V1021" i="1"/>
  <c r="U1021" i="1"/>
  <c r="T1021" i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S1019" i="1"/>
  <c r="R1019" i="1"/>
  <c r="Q1019" i="1"/>
  <c r="P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Z1017" i="1" s="1"/>
  <c r="X1017" i="1"/>
  <c r="W1017" i="1"/>
  <c r="V1017" i="1"/>
  <c r="U1017" i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S1015" i="1"/>
  <c r="R1015" i="1"/>
  <c r="Q1015" i="1"/>
  <c r="P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Z1013" i="1" s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Z1009" i="1" s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R1004" i="1"/>
  <c r="Q1004" i="1"/>
  <c r="S1004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AB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S1002" i="1"/>
  <c r="R1002" i="1"/>
  <c r="Q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AB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S999" i="1"/>
  <c r="R999" i="1"/>
  <c r="Q999" i="1"/>
  <c r="P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Z997" i="1" s="1"/>
  <c r="X997" i="1"/>
  <c r="W997" i="1"/>
  <c r="U997" i="1"/>
  <c r="T997" i="1"/>
  <c r="V997" i="1" s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P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V990" i="1"/>
  <c r="U990" i="1"/>
  <c r="T990" i="1"/>
  <c r="S990" i="1"/>
  <c r="R990" i="1"/>
  <c r="Q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U989" i="1"/>
  <c r="T989" i="1"/>
  <c r="V989" i="1" s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Q985" i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T984" i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P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S982" i="1"/>
  <c r="R982" i="1"/>
  <c r="Q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Z981" i="1" s="1"/>
  <c r="X981" i="1"/>
  <c r="W981" i="1"/>
  <c r="U981" i="1"/>
  <c r="T981" i="1"/>
  <c r="V981" i="1" s="1"/>
  <c r="R981" i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P980" i="1"/>
  <c r="O980" i="1"/>
  <c r="N980" i="1"/>
  <c r="L980" i="1"/>
  <c r="K980" i="1"/>
  <c r="M980" i="1" s="1"/>
  <c r="J980" i="1"/>
  <c r="I980" i="1"/>
  <c r="AB980" i="1" s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P979" i="1"/>
  <c r="O979" i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V978" i="1"/>
  <c r="U978" i="1"/>
  <c r="T978" i="1"/>
  <c r="S978" i="1"/>
  <c r="R978" i="1"/>
  <c r="Q978" i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R976" i="1"/>
  <c r="Q976" i="1"/>
  <c r="S976" i="1" s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S975" i="1"/>
  <c r="R975" i="1"/>
  <c r="Q975" i="1"/>
  <c r="O975" i="1"/>
  <c r="N975" i="1"/>
  <c r="P975" i="1" s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S974" i="1"/>
  <c r="R974" i="1"/>
  <c r="Q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V973" i="1"/>
  <c r="U973" i="1"/>
  <c r="T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R972" i="1"/>
  <c r="Q972" i="1"/>
  <c r="S972" i="1" s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R966" i="1"/>
  <c r="Q966" i="1"/>
  <c r="S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P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Z961" i="1" s="1"/>
  <c r="X961" i="1"/>
  <c r="W961" i="1"/>
  <c r="V961" i="1"/>
  <c r="U961" i="1"/>
  <c r="T961" i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AB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S955" i="1"/>
  <c r="R955" i="1"/>
  <c r="Q955" i="1"/>
  <c r="P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R953" i="1"/>
  <c r="Q953" i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V952" i="1" s="1"/>
  <c r="R952" i="1"/>
  <c r="Q952" i="1"/>
  <c r="S952" i="1" s="1"/>
  <c r="P952" i="1"/>
  <c r="O952" i="1"/>
  <c r="N952" i="1"/>
  <c r="M952" i="1"/>
  <c r="L952" i="1"/>
  <c r="K952" i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P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S950" i="1"/>
  <c r="R950" i="1"/>
  <c r="Q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V949" i="1"/>
  <c r="U949" i="1"/>
  <c r="T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T948" i="1"/>
  <c r="S948" i="1"/>
  <c r="R948" i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S946" i="1"/>
  <c r="R946" i="1"/>
  <c r="Q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Z945" i="1" s="1"/>
  <c r="X945" i="1"/>
  <c r="W945" i="1"/>
  <c r="V945" i="1"/>
  <c r="U945" i="1"/>
  <c r="T945" i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R941" i="1"/>
  <c r="Q941" i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V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V938" i="1"/>
  <c r="U938" i="1"/>
  <c r="T938" i="1"/>
  <c r="R938" i="1"/>
  <c r="Q938" i="1"/>
  <c r="S938" i="1" s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S936" i="1"/>
  <c r="R936" i="1"/>
  <c r="Q936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V935" i="1"/>
  <c r="U935" i="1"/>
  <c r="T935" i="1"/>
  <c r="S935" i="1"/>
  <c r="R935" i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V933" i="1"/>
  <c r="U933" i="1"/>
  <c r="T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Z929" i="1" s="1"/>
  <c r="X929" i="1"/>
  <c r="W929" i="1"/>
  <c r="U929" i="1"/>
  <c r="T929" i="1"/>
  <c r="V929" i="1" s="1"/>
  <c r="R929" i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S928" i="1" s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V927" i="1" s="1"/>
  <c r="T927" i="1"/>
  <c r="R927" i="1"/>
  <c r="Q927" i="1"/>
  <c r="S927" i="1" s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L926" i="1"/>
  <c r="M926" i="1" s="1"/>
  <c r="K926" i="1"/>
  <c r="J926" i="1"/>
  <c r="I926" i="1"/>
  <c r="H926" i="1"/>
  <c r="AB926" i="1" s="1"/>
  <c r="G926" i="1"/>
  <c r="F926" i="1"/>
  <c r="E926" i="1"/>
  <c r="D926" i="1"/>
  <c r="B926" i="1"/>
  <c r="A926" i="1" s="1"/>
  <c r="AA925" i="1"/>
  <c r="Y925" i="1"/>
  <c r="Z925" i="1" s="1"/>
  <c r="X925" i="1"/>
  <c r="W925" i="1"/>
  <c r="U925" i="1"/>
  <c r="T925" i="1"/>
  <c r="V925" i="1" s="1"/>
  <c r="R925" i="1"/>
  <c r="Q925" i="1"/>
  <c r="O925" i="1"/>
  <c r="P925" i="1" s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S924" i="1" s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V923" i="1" s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AB923" i="1" s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L922" i="1"/>
  <c r="M922" i="1" s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Z921" i="1" s="1"/>
  <c r="X921" i="1"/>
  <c r="W921" i="1"/>
  <c r="U921" i="1"/>
  <c r="T921" i="1"/>
  <c r="V921" i="1" s="1"/>
  <c r="R921" i="1"/>
  <c r="Q921" i="1"/>
  <c r="S921" i="1" s="1"/>
  <c r="O921" i="1"/>
  <c r="P921" i="1" s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R920" i="1"/>
  <c r="S920" i="1" s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V919" i="1" s="1"/>
  <c r="T919" i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L918" i="1"/>
  <c r="M918" i="1" s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P917" i="1" s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R916" i="1"/>
  <c r="S916" i="1" s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V915" i="1" s="1"/>
  <c r="T915" i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N914" i="1"/>
  <c r="P914" i="1" s="1"/>
  <c r="L914" i="1"/>
  <c r="M914" i="1" s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Z913" i="1" s="1"/>
  <c r="X913" i="1"/>
  <c r="W913" i="1"/>
  <c r="U913" i="1"/>
  <c r="T913" i="1"/>
  <c r="V913" i="1" s="1"/>
  <c r="R913" i="1"/>
  <c r="Q913" i="1"/>
  <c r="O913" i="1"/>
  <c r="P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S912" i="1" s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V911" i="1" s="1"/>
  <c r="T911" i="1"/>
  <c r="R911" i="1"/>
  <c r="Q911" i="1"/>
  <c r="S911" i="1" s="1"/>
  <c r="O911" i="1"/>
  <c r="N911" i="1"/>
  <c r="P911" i="1" s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N910" i="1"/>
  <c r="P910" i="1" s="1"/>
  <c r="L910" i="1"/>
  <c r="M910" i="1" s="1"/>
  <c r="K910" i="1"/>
  <c r="J910" i="1"/>
  <c r="I910" i="1"/>
  <c r="H910" i="1"/>
  <c r="AB910" i="1" s="1"/>
  <c r="G910" i="1"/>
  <c r="F910" i="1"/>
  <c r="E910" i="1"/>
  <c r="D910" i="1"/>
  <c r="B910" i="1"/>
  <c r="A910" i="1" s="1"/>
  <c r="AA909" i="1"/>
  <c r="Y909" i="1"/>
  <c r="Z909" i="1" s="1"/>
  <c r="X909" i="1"/>
  <c r="W909" i="1"/>
  <c r="U909" i="1"/>
  <c r="T909" i="1"/>
  <c r="V909" i="1" s="1"/>
  <c r="R909" i="1"/>
  <c r="Q909" i="1"/>
  <c r="O909" i="1"/>
  <c r="P909" i="1" s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R908" i="1"/>
  <c r="S908" i="1" s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V907" i="1" s="1"/>
  <c r="T907" i="1"/>
  <c r="R907" i="1"/>
  <c r="Q907" i="1"/>
  <c r="S907" i="1" s="1"/>
  <c r="O907" i="1"/>
  <c r="N907" i="1"/>
  <c r="P907" i="1" s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Z905" i="1" s="1"/>
  <c r="X905" i="1"/>
  <c r="W905" i="1"/>
  <c r="U905" i="1"/>
  <c r="T905" i="1"/>
  <c r="V905" i="1" s="1"/>
  <c r="R905" i="1"/>
  <c r="Q905" i="1"/>
  <c r="O905" i="1"/>
  <c r="P905" i="1" s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S904" i="1" s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V903" i="1" s="1"/>
  <c r="T903" i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M902" i="1" s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T900" i="1"/>
  <c r="V900" i="1" s="1"/>
  <c r="R900" i="1"/>
  <c r="S900" i="1" s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V899" i="1" s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P897" i="1" s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R896" i="1"/>
  <c r="S896" i="1" s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V895" i="1" s="1"/>
  <c r="T895" i="1"/>
  <c r="R895" i="1"/>
  <c r="Q895" i="1"/>
  <c r="S895" i="1" s="1"/>
  <c r="O895" i="1"/>
  <c r="N895" i="1"/>
  <c r="P895" i="1" s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N894" i="1"/>
  <c r="L894" i="1"/>
  <c r="M894" i="1" s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Z893" i="1" s="1"/>
  <c r="X893" i="1"/>
  <c r="W893" i="1"/>
  <c r="U893" i="1"/>
  <c r="T893" i="1"/>
  <c r="V893" i="1" s="1"/>
  <c r="R893" i="1"/>
  <c r="Q893" i="1"/>
  <c r="O893" i="1"/>
  <c r="P893" i="1" s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U892" i="1"/>
  <c r="T892" i="1"/>
  <c r="V892" i="1" s="1"/>
  <c r="R892" i="1"/>
  <c r="S892" i="1" s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V891" i="1" s="1"/>
  <c r="T891" i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U888" i="1"/>
  <c r="T888" i="1"/>
  <c r="V888" i="1" s="1"/>
  <c r="R888" i="1"/>
  <c r="S888" i="1" s="1"/>
  <c r="Q888" i="1"/>
  <c r="O888" i="1"/>
  <c r="N888" i="1"/>
  <c r="P888" i="1" s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V887" i="1" s="1"/>
  <c r="T887" i="1"/>
  <c r="R887" i="1"/>
  <c r="Q887" i="1"/>
  <c r="S887" i="1" s="1"/>
  <c r="O887" i="1"/>
  <c r="N887" i="1"/>
  <c r="P887" i="1" s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P886" i="1" s="1"/>
  <c r="L886" i="1"/>
  <c r="M886" i="1" s="1"/>
  <c r="K886" i="1"/>
  <c r="J886" i="1"/>
  <c r="I886" i="1"/>
  <c r="H886" i="1"/>
  <c r="AB886" i="1" s="1"/>
  <c r="G886" i="1"/>
  <c r="F886" i="1"/>
  <c r="E886" i="1"/>
  <c r="D886" i="1"/>
  <c r="B886" i="1"/>
  <c r="A886" i="1" s="1"/>
  <c r="AA885" i="1"/>
  <c r="Y885" i="1"/>
  <c r="Z885" i="1" s="1"/>
  <c r="X885" i="1"/>
  <c r="W885" i="1"/>
  <c r="U885" i="1"/>
  <c r="T885" i="1"/>
  <c r="V885" i="1" s="1"/>
  <c r="R885" i="1"/>
  <c r="Q885" i="1"/>
  <c r="O885" i="1"/>
  <c r="P885" i="1" s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V883" i="1" s="1"/>
  <c r="T883" i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N882" i="1"/>
  <c r="P882" i="1" s="1"/>
  <c r="L882" i="1"/>
  <c r="M882" i="1" s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Z881" i="1" s="1"/>
  <c r="X881" i="1"/>
  <c r="W881" i="1"/>
  <c r="U881" i="1"/>
  <c r="T881" i="1"/>
  <c r="V881" i="1" s="1"/>
  <c r="R881" i="1"/>
  <c r="Q881" i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R880" i="1"/>
  <c r="S880" i="1" s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V879" i="1" s="1"/>
  <c r="T879" i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L878" i="1"/>
  <c r="M878" i="1" s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P877" i="1" s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R876" i="1"/>
  <c r="S876" i="1" s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V875" i="1" s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R872" i="1"/>
  <c r="S872" i="1" s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V871" i="1" s="1"/>
  <c r="T871" i="1"/>
  <c r="R871" i="1"/>
  <c r="Q871" i="1"/>
  <c r="S871" i="1" s="1"/>
  <c r="O871" i="1"/>
  <c r="N871" i="1"/>
  <c r="P871" i="1" s="1"/>
  <c r="L871" i="1"/>
  <c r="K871" i="1"/>
  <c r="M871" i="1" s="1"/>
  <c r="J871" i="1"/>
  <c r="I871" i="1"/>
  <c r="AB871" i="1" s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M870" i="1" s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P869" i="1" s="1"/>
  <c r="N869" i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V868" i="1" s="1"/>
  <c r="R868" i="1"/>
  <c r="S868" i="1" s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V867" i="1" s="1"/>
  <c r="T867" i="1"/>
  <c r="R867" i="1"/>
  <c r="Q867" i="1"/>
  <c r="S867" i="1" s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L866" i="1"/>
  <c r="M866" i="1" s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Z865" i="1" s="1"/>
  <c r="X865" i="1"/>
  <c r="W865" i="1"/>
  <c r="U865" i="1"/>
  <c r="T865" i="1"/>
  <c r="R865" i="1"/>
  <c r="Q865" i="1"/>
  <c r="S865" i="1" s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R864" i="1"/>
  <c r="S864" i="1" s="1"/>
  <c r="Q864" i="1"/>
  <c r="O864" i="1"/>
  <c r="N864" i="1"/>
  <c r="P864" i="1" s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V863" i="1" s="1"/>
  <c r="T863" i="1"/>
  <c r="R863" i="1"/>
  <c r="Q863" i="1"/>
  <c r="S863" i="1" s="1"/>
  <c r="O863" i="1"/>
  <c r="N863" i="1"/>
  <c r="P863" i="1" s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M862" i="1" s="1"/>
  <c r="K862" i="1"/>
  <c r="J862" i="1"/>
  <c r="I862" i="1"/>
  <c r="H862" i="1"/>
  <c r="AB862" i="1" s="1"/>
  <c r="G862" i="1"/>
  <c r="F862" i="1"/>
  <c r="E862" i="1"/>
  <c r="D862" i="1"/>
  <c r="B862" i="1"/>
  <c r="A862" i="1" s="1"/>
  <c r="AA861" i="1"/>
  <c r="Y861" i="1"/>
  <c r="Z861" i="1" s="1"/>
  <c r="X861" i="1"/>
  <c r="W861" i="1"/>
  <c r="U861" i="1"/>
  <c r="T861" i="1"/>
  <c r="V861" i="1" s="1"/>
  <c r="R861" i="1"/>
  <c r="Q861" i="1"/>
  <c r="O861" i="1"/>
  <c r="P861" i="1" s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R860" i="1"/>
  <c r="S860" i="1" s="1"/>
  <c r="Q860" i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V859" i="1" s="1"/>
  <c r="T859" i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P857" i="1" s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R856" i="1"/>
  <c r="S856" i="1" s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V855" i="1" s="1"/>
  <c r="T855" i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O854" i="1"/>
  <c r="N854" i="1"/>
  <c r="P854" i="1" s="1"/>
  <c r="L854" i="1"/>
  <c r="M854" i="1" s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P853" i="1" s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R852" i="1"/>
  <c r="S852" i="1" s="1"/>
  <c r="Q852" i="1"/>
  <c r="O852" i="1"/>
  <c r="N852" i="1"/>
  <c r="P852" i="1" s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V851" i="1" s="1"/>
  <c r="T851" i="1"/>
  <c r="R851" i="1"/>
  <c r="Q851" i="1"/>
  <c r="S851" i="1" s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O850" i="1"/>
  <c r="N850" i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P849" i="1" s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R848" i="1"/>
  <c r="S848" i="1" s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V847" i="1" s="1"/>
  <c r="T847" i="1"/>
  <c r="R847" i="1"/>
  <c r="Q847" i="1"/>
  <c r="S847" i="1" s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O846" i="1"/>
  <c r="N846" i="1"/>
  <c r="L846" i="1"/>
  <c r="M846" i="1" s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R845" i="1"/>
  <c r="Q845" i="1"/>
  <c r="O845" i="1"/>
  <c r="P845" i="1" s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R844" i="1"/>
  <c r="S844" i="1" s="1"/>
  <c r="Q844" i="1"/>
  <c r="O844" i="1"/>
  <c r="N844" i="1"/>
  <c r="P844" i="1" s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V843" i="1" s="1"/>
  <c r="T843" i="1"/>
  <c r="R843" i="1"/>
  <c r="Q843" i="1"/>
  <c r="S843" i="1" s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O842" i="1"/>
  <c r="N842" i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R841" i="1"/>
  <c r="Q841" i="1"/>
  <c r="S841" i="1" s="1"/>
  <c r="O841" i="1"/>
  <c r="P841" i="1" s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R840" i="1"/>
  <c r="S840" i="1" s="1"/>
  <c r="Q840" i="1"/>
  <c r="O840" i="1"/>
  <c r="N840" i="1"/>
  <c r="P840" i="1" s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V839" i="1" s="1"/>
  <c r="T839" i="1"/>
  <c r="R839" i="1"/>
  <c r="Q839" i="1"/>
  <c r="S839" i="1" s="1"/>
  <c r="O839" i="1"/>
  <c r="N839" i="1"/>
  <c r="P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O838" i="1"/>
  <c r="N838" i="1"/>
  <c r="L838" i="1"/>
  <c r="M838" i="1" s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R837" i="1"/>
  <c r="Q837" i="1"/>
  <c r="S837" i="1" s="1"/>
  <c r="O837" i="1"/>
  <c r="P837" i="1" s="1"/>
  <c r="N837" i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S836" i="1" s="1"/>
  <c r="Q836" i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V835" i="1" s="1"/>
  <c r="T835" i="1"/>
  <c r="R835" i="1"/>
  <c r="Q835" i="1"/>
  <c r="S835" i="1" s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R834" i="1"/>
  <c r="Q834" i="1"/>
  <c r="O834" i="1"/>
  <c r="N834" i="1"/>
  <c r="P834" i="1" s="1"/>
  <c r="L834" i="1"/>
  <c r="M834" i="1" s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P833" i="1" s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R832" i="1"/>
  <c r="S832" i="1" s="1"/>
  <c r="Q832" i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V831" i="1" s="1"/>
  <c r="T831" i="1"/>
  <c r="R831" i="1"/>
  <c r="Q831" i="1"/>
  <c r="S831" i="1" s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L830" i="1"/>
  <c r="M830" i="1" s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Z829" i="1" s="1"/>
  <c r="X829" i="1"/>
  <c r="W829" i="1"/>
  <c r="U829" i="1"/>
  <c r="T829" i="1"/>
  <c r="V829" i="1" s="1"/>
  <c r="R829" i="1"/>
  <c r="Q829" i="1"/>
  <c r="S829" i="1" s="1"/>
  <c r="O829" i="1"/>
  <c r="P829" i="1" s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R828" i="1"/>
  <c r="S828" i="1" s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V827" i="1" s="1"/>
  <c r="T827" i="1"/>
  <c r="R827" i="1"/>
  <c r="Q827" i="1"/>
  <c r="S827" i="1" s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Z825" i="1" s="1"/>
  <c r="X825" i="1"/>
  <c r="W825" i="1"/>
  <c r="U825" i="1"/>
  <c r="T825" i="1"/>
  <c r="V825" i="1" s="1"/>
  <c r="S825" i="1"/>
  <c r="R825" i="1"/>
  <c r="Q825" i="1"/>
  <c r="O825" i="1"/>
  <c r="P825" i="1" s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V824" i="1"/>
  <c r="U824" i="1"/>
  <c r="T824" i="1"/>
  <c r="S824" i="1"/>
  <c r="R824" i="1"/>
  <c r="Q824" i="1"/>
  <c r="P824" i="1"/>
  <c r="O824" i="1"/>
  <c r="N824" i="1"/>
  <c r="M824" i="1"/>
  <c r="L824" i="1"/>
  <c r="K824" i="1"/>
  <c r="J824" i="1"/>
  <c r="I824" i="1"/>
  <c r="AB824" i="1" s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V823" i="1"/>
  <c r="U823" i="1"/>
  <c r="T823" i="1"/>
  <c r="S823" i="1"/>
  <c r="R823" i="1"/>
  <c r="Q823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V822" i="1"/>
  <c r="U822" i="1"/>
  <c r="T822" i="1"/>
  <c r="R822" i="1"/>
  <c r="Q822" i="1"/>
  <c r="S822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U821" i="1"/>
  <c r="T821" i="1"/>
  <c r="V821" i="1" s="1"/>
  <c r="R821" i="1"/>
  <c r="S821" i="1" s="1"/>
  <c r="Q821" i="1"/>
  <c r="O821" i="1"/>
  <c r="P821" i="1" s="1"/>
  <c r="N821" i="1"/>
  <c r="L821" i="1"/>
  <c r="K821" i="1"/>
  <c r="M821" i="1" s="1"/>
  <c r="J821" i="1"/>
  <c r="I821" i="1"/>
  <c r="AB821" i="1" s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U820" i="1"/>
  <c r="T820" i="1"/>
  <c r="V820" i="1" s="1"/>
  <c r="S820" i="1"/>
  <c r="R820" i="1"/>
  <c r="Q820" i="1"/>
  <c r="P820" i="1"/>
  <c r="O820" i="1"/>
  <c r="N820" i="1"/>
  <c r="M820" i="1"/>
  <c r="L820" i="1"/>
  <c r="K820" i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X819" i="1"/>
  <c r="Z819" i="1" s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AB819" i="1" s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S817" i="1"/>
  <c r="R817" i="1"/>
  <c r="Q817" i="1"/>
  <c r="P817" i="1"/>
  <c r="O817" i="1"/>
  <c r="N817" i="1"/>
  <c r="L817" i="1"/>
  <c r="K817" i="1"/>
  <c r="M817" i="1" s="1"/>
  <c r="AB817" i="1" s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R816" i="1"/>
  <c r="S816" i="1" s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V815" i="1" s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M814" i="1" s="1"/>
  <c r="K814" i="1"/>
  <c r="J814" i="1"/>
  <c r="I814" i="1"/>
  <c r="H814" i="1"/>
  <c r="AB814" i="1" s="1"/>
  <c r="G814" i="1"/>
  <c r="F814" i="1"/>
  <c r="E814" i="1"/>
  <c r="D814" i="1"/>
  <c r="B814" i="1"/>
  <c r="A814" i="1" s="1"/>
  <c r="AA813" i="1"/>
  <c r="Y813" i="1"/>
  <c r="Z813" i="1" s="1"/>
  <c r="X813" i="1"/>
  <c r="W813" i="1"/>
  <c r="U813" i="1"/>
  <c r="V813" i="1" s="1"/>
  <c r="T813" i="1"/>
  <c r="S813" i="1"/>
  <c r="R813" i="1"/>
  <c r="Q813" i="1"/>
  <c r="O813" i="1"/>
  <c r="P813" i="1" s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V812" i="1" s="1"/>
  <c r="T812" i="1"/>
  <c r="S812" i="1"/>
  <c r="R812" i="1"/>
  <c r="Q812" i="1"/>
  <c r="P812" i="1"/>
  <c r="O812" i="1"/>
  <c r="N812" i="1"/>
  <c r="L812" i="1"/>
  <c r="K812" i="1"/>
  <c r="M812" i="1" s="1"/>
  <c r="AB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V811" i="1"/>
  <c r="U811" i="1"/>
  <c r="T811" i="1"/>
  <c r="S811" i="1"/>
  <c r="R811" i="1"/>
  <c r="Q811" i="1"/>
  <c r="O811" i="1"/>
  <c r="N811" i="1"/>
  <c r="P811" i="1" s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V810" i="1"/>
  <c r="U810" i="1"/>
  <c r="T810" i="1"/>
  <c r="R810" i="1"/>
  <c r="Q810" i="1"/>
  <c r="S810" i="1" s="1"/>
  <c r="O810" i="1"/>
  <c r="P810" i="1" s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W809" i="1"/>
  <c r="U809" i="1"/>
  <c r="T809" i="1"/>
  <c r="V809" i="1" s="1"/>
  <c r="R809" i="1"/>
  <c r="S809" i="1" s="1"/>
  <c r="Q809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B808" i="1"/>
  <c r="AA808" i="1"/>
  <c r="Y808" i="1"/>
  <c r="X808" i="1"/>
  <c r="Z808" i="1" s="1"/>
  <c r="W808" i="1"/>
  <c r="U808" i="1"/>
  <c r="V808" i="1" s="1"/>
  <c r="T808" i="1"/>
  <c r="R808" i="1"/>
  <c r="Q808" i="1"/>
  <c r="S808" i="1" s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V807" i="1"/>
  <c r="U807" i="1"/>
  <c r="T807" i="1"/>
  <c r="S807" i="1"/>
  <c r="R807" i="1"/>
  <c r="Q807" i="1"/>
  <c r="O807" i="1"/>
  <c r="N807" i="1"/>
  <c r="P807" i="1" s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R806" i="1"/>
  <c r="Q806" i="1"/>
  <c r="S806" i="1" s="1"/>
  <c r="O806" i="1"/>
  <c r="P806" i="1" s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S805" i="1" s="1"/>
  <c r="Q805" i="1"/>
  <c r="O805" i="1"/>
  <c r="N805" i="1"/>
  <c r="P805" i="1" s="1"/>
  <c r="L805" i="1"/>
  <c r="M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V804" i="1" s="1"/>
  <c r="T804" i="1"/>
  <c r="R804" i="1"/>
  <c r="Q804" i="1"/>
  <c r="S804" i="1" s="1"/>
  <c r="O804" i="1"/>
  <c r="P804" i="1" s="1"/>
  <c r="N804" i="1"/>
  <c r="L804" i="1"/>
  <c r="K804" i="1"/>
  <c r="M804" i="1" s="1"/>
  <c r="AB804" i="1" s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Q802" i="1"/>
  <c r="S802" i="1" s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W801" i="1"/>
  <c r="U801" i="1"/>
  <c r="T801" i="1"/>
  <c r="V801" i="1" s="1"/>
  <c r="R801" i="1"/>
  <c r="S801" i="1" s="1"/>
  <c r="Q801" i="1"/>
  <c r="O801" i="1"/>
  <c r="N801" i="1"/>
  <c r="P801" i="1" s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V800" i="1" s="1"/>
  <c r="T800" i="1"/>
  <c r="R800" i="1"/>
  <c r="Q800" i="1"/>
  <c r="S800" i="1" s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R799" i="1"/>
  <c r="S799" i="1" s="1"/>
  <c r="Q799" i="1"/>
  <c r="O799" i="1"/>
  <c r="N799" i="1"/>
  <c r="P799" i="1" s="1"/>
  <c r="L799" i="1"/>
  <c r="M799" i="1" s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R798" i="1"/>
  <c r="Q798" i="1"/>
  <c r="S798" i="1" s="1"/>
  <c r="O798" i="1"/>
  <c r="P798" i="1" s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S797" i="1" s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V796" i="1" s="1"/>
  <c r="T796" i="1"/>
  <c r="R796" i="1"/>
  <c r="Q796" i="1"/>
  <c r="S796" i="1" s="1"/>
  <c r="O796" i="1"/>
  <c r="P796" i="1" s="1"/>
  <c r="AB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V794" i="1"/>
  <c r="U794" i="1"/>
  <c r="T794" i="1"/>
  <c r="R794" i="1"/>
  <c r="Q794" i="1"/>
  <c r="S794" i="1" s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S793" i="1" s="1"/>
  <c r="Q793" i="1"/>
  <c r="O793" i="1"/>
  <c r="N793" i="1"/>
  <c r="P793" i="1" s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V792" i="1" s="1"/>
  <c r="T792" i="1"/>
  <c r="R792" i="1"/>
  <c r="Q792" i="1"/>
  <c r="S792" i="1" s="1"/>
  <c r="P792" i="1"/>
  <c r="O792" i="1"/>
  <c r="N792" i="1"/>
  <c r="L792" i="1"/>
  <c r="K792" i="1"/>
  <c r="M792" i="1" s="1"/>
  <c r="AB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N791" i="1"/>
  <c r="P791" i="1" s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R790" i="1"/>
  <c r="Q790" i="1"/>
  <c r="S790" i="1" s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S789" i="1" s="1"/>
  <c r="Q789" i="1"/>
  <c r="O789" i="1"/>
  <c r="N789" i="1"/>
  <c r="P789" i="1" s="1"/>
  <c r="L789" i="1"/>
  <c r="M789" i="1" s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V788" i="1" s="1"/>
  <c r="T788" i="1"/>
  <c r="R788" i="1"/>
  <c r="Q788" i="1"/>
  <c r="S788" i="1" s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S787" i="1" s="1"/>
  <c r="Q787" i="1"/>
  <c r="O787" i="1"/>
  <c r="N787" i="1"/>
  <c r="P787" i="1" s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V786" i="1"/>
  <c r="U786" i="1"/>
  <c r="T786" i="1"/>
  <c r="R786" i="1"/>
  <c r="Q786" i="1"/>
  <c r="S786" i="1" s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S785" i="1" s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AB784" i="1" s="1"/>
  <c r="W784" i="1"/>
  <c r="U784" i="1"/>
  <c r="V784" i="1" s="1"/>
  <c r="T784" i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T783" i="1"/>
  <c r="V783" i="1" s="1"/>
  <c r="R783" i="1"/>
  <c r="S783" i="1" s="1"/>
  <c r="Q783" i="1"/>
  <c r="O783" i="1"/>
  <c r="N783" i="1"/>
  <c r="P783" i="1" s="1"/>
  <c r="L783" i="1"/>
  <c r="M783" i="1" s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R782" i="1"/>
  <c r="Q782" i="1"/>
  <c r="S782" i="1" s="1"/>
  <c r="O782" i="1"/>
  <c r="P782" i="1" s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W781" i="1"/>
  <c r="U781" i="1"/>
  <c r="T781" i="1"/>
  <c r="V781" i="1" s="1"/>
  <c r="R781" i="1"/>
  <c r="S781" i="1" s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B780" i="1"/>
  <c r="AA780" i="1"/>
  <c r="Y780" i="1"/>
  <c r="X780" i="1"/>
  <c r="Z780" i="1" s="1"/>
  <c r="W780" i="1"/>
  <c r="U780" i="1"/>
  <c r="V780" i="1" s="1"/>
  <c r="T780" i="1"/>
  <c r="R780" i="1"/>
  <c r="Q780" i="1"/>
  <c r="S780" i="1" s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S779" i="1"/>
  <c r="R779" i="1"/>
  <c r="Q779" i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V778" i="1" s="1"/>
  <c r="T778" i="1"/>
  <c r="R778" i="1"/>
  <c r="Q778" i="1"/>
  <c r="S778" i="1" s="1"/>
  <c r="O778" i="1"/>
  <c r="P778" i="1" s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S777" i="1" s="1"/>
  <c r="Q777" i="1"/>
  <c r="O777" i="1"/>
  <c r="N777" i="1"/>
  <c r="P777" i="1" s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V776" i="1" s="1"/>
  <c r="T776" i="1"/>
  <c r="R776" i="1"/>
  <c r="Q776" i="1"/>
  <c r="S776" i="1" s="1"/>
  <c r="O776" i="1"/>
  <c r="P776" i="1" s="1"/>
  <c r="N776" i="1"/>
  <c r="L776" i="1"/>
  <c r="K776" i="1"/>
  <c r="M776" i="1" s="1"/>
  <c r="AB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T775" i="1"/>
  <c r="V775" i="1" s="1"/>
  <c r="R775" i="1"/>
  <c r="S775" i="1" s="1"/>
  <c r="Q775" i="1"/>
  <c r="O775" i="1"/>
  <c r="N775" i="1"/>
  <c r="P775" i="1" s="1"/>
  <c r="L775" i="1"/>
  <c r="M775" i="1" s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V774" i="1"/>
  <c r="U774" i="1"/>
  <c r="T774" i="1"/>
  <c r="R774" i="1"/>
  <c r="Q774" i="1"/>
  <c r="S774" i="1" s="1"/>
  <c r="O774" i="1"/>
  <c r="P774" i="1" s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S773" i="1" s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AB772" i="1" s="1"/>
  <c r="W772" i="1"/>
  <c r="U772" i="1"/>
  <c r="V772" i="1" s="1"/>
  <c r="T772" i="1"/>
  <c r="R772" i="1"/>
  <c r="Q772" i="1"/>
  <c r="S772" i="1" s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S771" i="1" s="1"/>
  <c r="Q771" i="1"/>
  <c r="O771" i="1"/>
  <c r="N771" i="1"/>
  <c r="P771" i="1" s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Q770" i="1"/>
  <c r="S770" i="1" s="1"/>
  <c r="O770" i="1"/>
  <c r="P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W769" i="1"/>
  <c r="U769" i="1"/>
  <c r="T769" i="1"/>
  <c r="V769" i="1" s="1"/>
  <c r="R769" i="1"/>
  <c r="S769" i="1" s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B768" i="1"/>
  <c r="AA768" i="1"/>
  <c r="Y768" i="1"/>
  <c r="X768" i="1"/>
  <c r="Z768" i="1" s="1"/>
  <c r="W768" i="1"/>
  <c r="U768" i="1"/>
  <c r="V768" i="1" s="1"/>
  <c r="T768" i="1"/>
  <c r="R768" i="1"/>
  <c r="Q768" i="1"/>
  <c r="S768" i="1" s="1"/>
  <c r="O768" i="1"/>
  <c r="P768" i="1" s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T767" i="1"/>
  <c r="V767" i="1" s="1"/>
  <c r="S767" i="1"/>
  <c r="R767" i="1"/>
  <c r="Q767" i="1"/>
  <c r="O767" i="1"/>
  <c r="N767" i="1"/>
  <c r="P767" i="1" s="1"/>
  <c r="L767" i="1"/>
  <c r="M767" i="1" s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V766" i="1"/>
  <c r="U766" i="1"/>
  <c r="T766" i="1"/>
  <c r="R766" i="1"/>
  <c r="Q766" i="1"/>
  <c r="S766" i="1" s="1"/>
  <c r="O766" i="1"/>
  <c r="P766" i="1" s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S765" i="1" s="1"/>
  <c r="Q765" i="1"/>
  <c r="O765" i="1"/>
  <c r="N765" i="1"/>
  <c r="P765" i="1" s="1"/>
  <c r="L765" i="1"/>
  <c r="M765" i="1" s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V764" i="1" s="1"/>
  <c r="T764" i="1"/>
  <c r="R764" i="1"/>
  <c r="Q764" i="1"/>
  <c r="S764" i="1" s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T763" i="1"/>
  <c r="V763" i="1" s="1"/>
  <c r="R763" i="1"/>
  <c r="S763" i="1" s="1"/>
  <c r="Q763" i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V762" i="1"/>
  <c r="U762" i="1"/>
  <c r="T762" i="1"/>
  <c r="R762" i="1"/>
  <c r="Q762" i="1"/>
  <c r="S762" i="1" s="1"/>
  <c r="O762" i="1"/>
  <c r="P762" i="1" s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S761" i="1" s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AB760" i="1" s="1"/>
  <c r="W760" i="1"/>
  <c r="U760" i="1"/>
  <c r="V760" i="1" s="1"/>
  <c r="T760" i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T759" i="1"/>
  <c r="V759" i="1" s="1"/>
  <c r="S759" i="1"/>
  <c r="R759" i="1"/>
  <c r="Q759" i="1"/>
  <c r="O759" i="1"/>
  <c r="N759" i="1"/>
  <c r="P759" i="1" s="1"/>
  <c r="L759" i="1"/>
  <c r="M759" i="1" s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R758" i="1"/>
  <c r="Q758" i="1"/>
  <c r="S758" i="1" s="1"/>
  <c r="O758" i="1"/>
  <c r="P758" i="1" s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S757" i="1" s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B756" i="1"/>
  <c r="AA756" i="1"/>
  <c r="Y756" i="1"/>
  <c r="X756" i="1"/>
  <c r="Z756" i="1" s="1"/>
  <c r="W756" i="1"/>
  <c r="U756" i="1"/>
  <c r="V756" i="1" s="1"/>
  <c r="T756" i="1"/>
  <c r="R756" i="1"/>
  <c r="Q756" i="1"/>
  <c r="S756" i="1" s="1"/>
  <c r="O756" i="1"/>
  <c r="P756" i="1" s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S755" i="1"/>
  <c r="R755" i="1"/>
  <c r="Q755" i="1"/>
  <c r="O755" i="1"/>
  <c r="N755" i="1"/>
  <c r="P755" i="1" s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V754" i="1"/>
  <c r="U754" i="1"/>
  <c r="T754" i="1"/>
  <c r="R754" i="1"/>
  <c r="Q754" i="1"/>
  <c r="S754" i="1" s="1"/>
  <c r="O754" i="1"/>
  <c r="P754" i="1" s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S753" i="1" s="1"/>
  <c r="Q753" i="1"/>
  <c r="O753" i="1"/>
  <c r="N753" i="1"/>
  <c r="P753" i="1" s="1"/>
  <c r="L753" i="1"/>
  <c r="M753" i="1" s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R752" i="1"/>
  <c r="Q752" i="1"/>
  <c r="S752" i="1" s="1"/>
  <c r="P752" i="1"/>
  <c r="O752" i="1"/>
  <c r="N752" i="1"/>
  <c r="L752" i="1"/>
  <c r="K752" i="1"/>
  <c r="M752" i="1" s="1"/>
  <c r="AB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T751" i="1"/>
  <c r="V751" i="1" s="1"/>
  <c r="R751" i="1"/>
  <c r="S751" i="1" s="1"/>
  <c r="Q751" i="1"/>
  <c r="O751" i="1"/>
  <c r="N751" i="1"/>
  <c r="P751" i="1" s="1"/>
  <c r="L751" i="1"/>
  <c r="M751" i="1" s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V750" i="1"/>
  <c r="U750" i="1"/>
  <c r="T750" i="1"/>
  <c r="R750" i="1"/>
  <c r="Q750" i="1"/>
  <c r="S750" i="1" s="1"/>
  <c r="O750" i="1"/>
  <c r="P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U749" i="1"/>
  <c r="T749" i="1"/>
  <c r="V749" i="1" s="1"/>
  <c r="R749" i="1"/>
  <c r="S749" i="1" s="1"/>
  <c r="Q749" i="1"/>
  <c r="O749" i="1"/>
  <c r="N749" i="1"/>
  <c r="P749" i="1" s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V748" i="1" s="1"/>
  <c r="T748" i="1"/>
  <c r="R748" i="1"/>
  <c r="Q748" i="1"/>
  <c r="S748" i="1" s="1"/>
  <c r="O748" i="1"/>
  <c r="P748" i="1" s="1"/>
  <c r="N748" i="1"/>
  <c r="L748" i="1"/>
  <c r="K748" i="1"/>
  <c r="M748" i="1" s="1"/>
  <c r="AB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S747" i="1"/>
  <c r="R747" i="1"/>
  <c r="Q747" i="1"/>
  <c r="O747" i="1"/>
  <c r="N747" i="1"/>
  <c r="P747" i="1" s="1"/>
  <c r="L747" i="1"/>
  <c r="M747" i="1" s="1"/>
  <c r="K747" i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V746" i="1"/>
  <c r="U746" i="1"/>
  <c r="T746" i="1"/>
  <c r="R746" i="1"/>
  <c r="Q746" i="1"/>
  <c r="S746" i="1" s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S745" i="1" s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R744" i="1"/>
  <c r="Q744" i="1"/>
  <c r="S744" i="1" s="1"/>
  <c r="O744" i="1"/>
  <c r="P744" i="1" s="1"/>
  <c r="AB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U743" i="1"/>
  <c r="T743" i="1"/>
  <c r="V743" i="1" s="1"/>
  <c r="R743" i="1"/>
  <c r="S743" i="1" s="1"/>
  <c r="Q743" i="1"/>
  <c r="O743" i="1"/>
  <c r="N743" i="1"/>
  <c r="P743" i="1" s="1"/>
  <c r="L743" i="1"/>
  <c r="M743" i="1" s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R742" i="1"/>
  <c r="Q742" i="1"/>
  <c r="S742" i="1" s="1"/>
  <c r="O742" i="1"/>
  <c r="P742" i="1" s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S741" i="1" s="1"/>
  <c r="Q741" i="1"/>
  <c r="O741" i="1"/>
  <c r="N741" i="1"/>
  <c r="P741" i="1" s="1"/>
  <c r="L741" i="1"/>
  <c r="M741" i="1" s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V740" i="1" s="1"/>
  <c r="T740" i="1"/>
  <c r="R740" i="1"/>
  <c r="Q740" i="1"/>
  <c r="S740" i="1" s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T739" i="1"/>
  <c r="V739" i="1" s="1"/>
  <c r="S739" i="1"/>
  <c r="R739" i="1"/>
  <c r="Q739" i="1"/>
  <c r="O739" i="1"/>
  <c r="N739" i="1"/>
  <c r="P739" i="1" s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V738" i="1"/>
  <c r="U738" i="1"/>
  <c r="T738" i="1"/>
  <c r="R738" i="1"/>
  <c r="Q738" i="1"/>
  <c r="S738" i="1" s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B736" i="1"/>
  <c r="AA736" i="1"/>
  <c r="Y736" i="1"/>
  <c r="Z736" i="1" s="1"/>
  <c r="X736" i="1"/>
  <c r="W736" i="1"/>
  <c r="U736" i="1"/>
  <c r="V736" i="1" s="1"/>
  <c r="T736" i="1"/>
  <c r="R736" i="1"/>
  <c r="Q736" i="1"/>
  <c r="S736" i="1" s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T735" i="1"/>
  <c r="V735" i="1" s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T732" i="1"/>
  <c r="V732" i="1" s="1"/>
  <c r="AB732" i="1" s="1"/>
  <c r="R732" i="1"/>
  <c r="Q732" i="1"/>
  <c r="S732" i="1" s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V730" i="1"/>
  <c r="U730" i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T728" i="1"/>
  <c r="V728" i="1" s="1"/>
  <c r="R728" i="1"/>
  <c r="Q728" i="1"/>
  <c r="S728" i="1" s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U727" i="1"/>
  <c r="T727" i="1"/>
  <c r="V727" i="1" s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R724" i="1"/>
  <c r="Q724" i="1"/>
  <c r="S724" i="1" s="1"/>
  <c r="P724" i="1"/>
  <c r="O724" i="1"/>
  <c r="N724" i="1"/>
  <c r="L724" i="1"/>
  <c r="K724" i="1"/>
  <c r="M724" i="1" s="1"/>
  <c r="AB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V722" i="1" s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R720" i="1"/>
  <c r="Q720" i="1"/>
  <c r="S720" i="1" s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V718" i="1" s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T716" i="1"/>
  <c r="V716" i="1" s="1"/>
  <c r="R716" i="1"/>
  <c r="Q716" i="1"/>
  <c r="S716" i="1" s="1"/>
  <c r="P716" i="1"/>
  <c r="AB716" i="1" s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V714" i="1"/>
  <c r="U714" i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Q713" i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T712" i="1"/>
  <c r="V712" i="1" s="1"/>
  <c r="R712" i="1"/>
  <c r="Q712" i="1"/>
  <c r="S712" i="1" s="1"/>
  <c r="O712" i="1"/>
  <c r="P712" i="1" s="1"/>
  <c r="N712" i="1"/>
  <c r="L712" i="1"/>
  <c r="K712" i="1"/>
  <c r="M712" i="1" s="1"/>
  <c r="J712" i="1"/>
  <c r="I712" i="1"/>
  <c r="AB712" i="1" s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T711" i="1"/>
  <c r="V711" i="1" s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V710" i="1" s="1"/>
  <c r="T710" i="1"/>
  <c r="R710" i="1"/>
  <c r="Q710" i="1"/>
  <c r="S710" i="1" s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R708" i="1"/>
  <c r="Q708" i="1"/>
  <c r="S708" i="1" s="1"/>
  <c r="P708" i="1"/>
  <c r="O708" i="1"/>
  <c r="N708" i="1"/>
  <c r="L708" i="1"/>
  <c r="K708" i="1"/>
  <c r="M708" i="1" s="1"/>
  <c r="AB708" i="1" s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U707" i="1"/>
  <c r="T707" i="1"/>
  <c r="V707" i="1" s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V706" i="1"/>
  <c r="U706" i="1"/>
  <c r="T706" i="1"/>
  <c r="R706" i="1"/>
  <c r="Q706" i="1"/>
  <c r="S706" i="1" s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Q705" i="1"/>
  <c r="O705" i="1"/>
  <c r="N705" i="1"/>
  <c r="P705" i="1" s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V704" i="1" s="1"/>
  <c r="T704" i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R703" i="1"/>
  <c r="S703" i="1" s="1"/>
  <c r="Q703" i="1"/>
  <c r="O703" i="1"/>
  <c r="N703" i="1"/>
  <c r="P703" i="1" s="1"/>
  <c r="L703" i="1"/>
  <c r="M703" i="1" s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V702" i="1"/>
  <c r="U702" i="1"/>
  <c r="T702" i="1"/>
  <c r="R702" i="1"/>
  <c r="Q702" i="1"/>
  <c r="S702" i="1" s="1"/>
  <c r="O702" i="1"/>
  <c r="P702" i="1" s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U701" i="1"/>
  <c r="T701" i="1"/>
  <c r="V701" i="1" s="1"/>
  <c r="R701" i="1"/>
  <c r="S701" i="1" s="1"/>
  <c r="Q701" i="1"/>
  <c r="O701" i="1"/>
  <c r="N701" i="1"/>
  <c r="P701" i="1" s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V700" i="1" s="1"/>
  <c r="T700" i="1"/>
  <c r="R700" i="1"/>
  <c r="Q700" i="1"/>
  <c r="S700" i="1" s="1"/>
  <c r="O700" i="1"/>
  <c r="P700" i="1" s="1"/>
  <c r="N700" i="1"/>
  <c r="L700" i="1"/>
  <c r="K700" i="1"/>
  <c r="M700" i="1" s="1"/>
  <c r="J700" i="1"/>
  <c r="I700" i="1"/>
  <c r="AB700" i="1" s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N699" i="1"/>
  <c r="P699" i="1" s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V698" i="1"/>
  <c r="U698" i="1"/>
  <c r="T698" i="1"/>
  <c r="R698" i="1"/>
  <c r="Q698" i="1"/>
  <c r="S698" i="1" s="1"/>
  <c r="O698" i="1"/>
  <c r="P698" i="1" s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S697" i="1" s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V696" i="1" s="1"/>
  <c r="T696" i="1"/>
  <c r="R696" i="1"/>
  <c r="Q696" i="1"/>
  <c r="S696" i="1" s="1"/>
  <c r="O696" i="1"/>
  <c r="P696" i="1" s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U695" i="1"/>
  <c r="T695" i="1"/>
  <c r="V695" i="1" s="1"/>
  <c r="R695" i="1"/>
  <c r="S695" i="1" s="1"/>
  <c r="Q695" i="1"/>
  <c r="O695" i="1"/>
  <c r="N695" i="1"/>
  <c r="P695" i="1" s="1"/>
  <c r="L695" i="1"/>
  <c r="M695" i="1" s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P694" i="1" s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S693" i="1" s="1"/>
  <c r="Q693" i="1"/>
  <c r="O693" i="1"/>
  <c r="N693" i="1"/>
  <c r="P693" i="1" s="1"/>
  <c r="L693" i="1"/>
  <c r="M693" i="1" s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V692" i="1" s="1"/>
  <c r="T692" i="1"/>
  <c r="S692" i="1"/>
  <c r="R692" i="1"/>
  <c r="Q692" i="1"/>
  <c r="P692" i="1"/>
  <c r="O692" i="1"/>
  <c r="N692" i="1"/>
  <c r="L692" i="1"/>
  <c r="K692" i="1"/>
  <c r="M692" i="1" s="1"/>
  <c r="J692" i="1"/>
  <c r="I692" i="1"/>
  <c r="AB692" i="1" s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V690" i="1"/>
  <c r="U690" i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V689" i="1"/>
  <c r="U689" i="1"/>
  <c r="T689" i="1"/>
  <c r="R689" i="1"/>
  <c r="Q689" i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AB688" i="1" s="1"/>
  <c r="X688" i="1"/>
  <c r="W688" i="1"/>
  <c r="U688" i="1"/>
  <c r="V688" i="1" s="1"/>
  <c r="T688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T687" i="1"/>
  <c r="V687" i="1" s="1"/>
  <c r="R687" i="1"/>
  <c r="S687" i="1" s="1"/>
  <c r="Q687" i="1"/>
  <c r="O687" i="1"/>
  <c r="N687" i="1"/>
  <c r="P687" i="1" s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S685" i="1" s="1"/>
  <c r="Q685" i="1"/>
  <c r="O685" i="1"/>
  <c r="N685" i="1"/>
  <c r="P685" i="1" s="1"/>
  <c r="AB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S684" i="1" s="1"/>
  <c r="O684" i="1"/>
  <c r="P684" i="1" s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V683" i="1" s="1"/>
  <c r="S683" i="1"/>
  <c r="R683" i="1"/>
  <c r="Q683" i="1"/>
  <c r="P683" i="1"/>
  <c r="O683" i="1"/>
  <c r="N683" i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 s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V680" i="1" s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 s="1"/>
  <c r="AA674" i="1"/>
  <c r="Y674" i="1"/>
  <c r="X674" i="1"/>
  <c r="Z674" i="1" s="1"/>
  <c r="W674" i="1"/>
  <c r="V674" i="1"/>
  <c r="U674" i="1"/>
  <c r="T674" i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 s="1"/>
  <c r="AA670" i="1"/>
  <c r="Y670" i="1"/>
  <c r="X670" i="1"/>
  <c r="Z670" i="1" s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V666" i="1"/>
  <c r="U666" i="1"/>
  <c r="T666" i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P664" i="1"/>
  <c r="O664" i="1"/>
  <c r="N664" i="1"/>
  <c r="L664" i="1"/>
  <c r="K664" i="1"/>
  <c r="M664" i="1" s="1"/>
  <c r="J664" i="1"/>
  <c r="I664" i="1"/>
  <c r="AB664" i="1" s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AB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V658" i="1"/>
  <c r="U658" i="1"/>
  <c r="T658" i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AB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V650" i="1"/>
  <c r="U650" i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L648" i="1"/>
  <c r="K648" i="1"/>
  <c r="M648" i="1" s="1"/>
  <c r="J648" i="1"/>
  <c r="I648" i="1"/>
  <c r="AB648" i="1" s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AB647" i="1" s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AB645" i="1" s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AB640" i="1" s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AB637" i="1" s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AB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AB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AB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AB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AB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AB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AB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V485" i="1" s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M484" i="1" s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V481" i="1" s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M480" i="1" s="1"/>
  <c r="K480" i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U477" i="1"/>
  <c r="V477" i="1" s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M476" i="1" s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V473" i="1" s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M472" i="1" s="1"/>
  <c r="K472" i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U469" i="1"/>
  <c r="V469" i="1" s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M468" i="1" s="1"/>
  <c r="K468" i="1"/>
  <c r="J468" i="1"/>
  <c r="I468" i="1"/>
  <c r="H468" i="1"/>
  <c r="AB468" i="1" s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V465" i="1" s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M464" i="1" s="1"/>
  <c r="K464" i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V461" i="1" s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V457" i="1" s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M456" i="1" s="1"/>
  <c r="K456" i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V453" i="1" s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M452" i="1" s="1"/>
  <c r="K452" i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V449" i="1" s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M448" i="1" s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V445" i="1" s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M444" i="1" s="1"/>
  <c r="K444" i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U441" i="1"/>
  <c r="V441" i="1" s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M440" i="1" s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R438" i="1"/>
  <c r="S438" i="1" s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V437" i="1" s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AB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 s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AB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 s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 s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AB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AB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 s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 s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 s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AB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 s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AB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 s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 s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AB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AB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 s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U333" i="1"/>
  <c r="T333" i="1"/>
  <c r="V333" i="1" s="1"/>
  <c r="R333" i="1"/>
  <c r="Q333" i="1"/>
  <c r="S333" i="1" s="1"/>
  <c r="P333" i="1"/>
  <c r="O333" i="1"/>
  <c r="N333" i="1"/>
  <c r="L333" i="1"/>
  <c r="K333" i="1"/>
  <c r="M333" i="1" s="1"/>
  <c r="AB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U329" i="1"/>
  <c r="T329" i="1"/>
  <c r="V329" i="1" s="1"/>
  <c r="R329" i="1"/>
  <c r="Q329" i="1"/>
  <c r="S329" i="1" s="1"/>
  <c r="P329" i="1"/>
  <c r="O329" i="1"/>
  <c r="N329" i="1"/>
  <c r="L329" i="1"/>
  <c r="K329" i="1"/>
  <c r="M329" i="1" s="1"/>
  <c r="AB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V327" i="1"/>
  <c r="U327" i="1"/>
  <c r="T327" i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AB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U317" i="1"/>
  <c r="T317" i="1"/>
  <c r="V317" i="1" s="1"/>
  <c r="R317" i="1"/>
  <c r="Q317" i="1"/>
  <c r="S317" i="1" s="1"/>
  <c r="O317" i="1"/>
  <c r="N317" i="1"/>
  <c r="P317" i="1" s="1"/>
  <c r="AB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AB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U309" i="1"/>
  <c r="T309" i="1"/>
  <c r="V309" i="1" s="1"/>
  <c r="R309" i="1"/>
  <c r="Q309" i="1"/>
  <c r="S309" i="1" s="1"/>
  <c r="P309" i="1"/>
  <c r="O309" i="1"/>
  <c r="N309" i="1"/>
  <c r="L309" i="1"/>
  <c r="K309" i="1"/>
  <c r="M309" i="1" s="1"/>
  <c r="AB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U305" i="1"/>
  <c r="T305" i="1"/>
  <c r="V305" i="1" s="1"/>
  <c r="R305" i="1"/>
  <c r="Q305" i="1"/>
  <c r="S305" i="1" s="1"/>
  <c r="P305" i="1"/>
  <c r="O305" i="1"/>
  <c r="N305" i="1"/>
  <c r="L305" i="1"/>
  <c r="K305" i="1"/>
  <c r="M305" i="1" s="1"/>
  <c r="AB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V303" i="1"/>
  <c r="U303" i="1"/>
  <c r="T303" i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AB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AB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AB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V287" i="1"/>
  <c r="U287" i="1"/>
  <c r="T287" i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U285" i="1"/>
  <c r="T285" i="1"/>
  <c r="V285" i="1" s="1"/>
  <c r="R285" i="1"/>
  <c r="Q285" i="1"/>
  <c r="S285" i="1" s="1"/>
  <c r="P285" i="1"/>
  <c r="O285" i="1"/>
  <c r="N285" i="1"/>
  <c r="L285" i="1"/>
  <c r="K285" i="1"/>
  <c r="M285" i="1" s="1"/>
  <c r="AB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T281" i="1"/>
  <c r="V281" i="1" s="1"/>
  <c r="R281" i="1"/>
  <c r="Q281" i="1"/>
  <c r="S281" i="1" s="1"/>
  <c r="P281" i="1"/>
  <c r="O281" i="1"/>
  <c r="N281" i="1"/>
  <c r="L281" i="1"/>
  <c r="K281" i="1"/>
  <c r="M281" i="1" s="1"/>
  <c r="AB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V279" i="1"/>
  <c r="U279" i="1"/>
  <c r="T279" i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AB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B269" i="1"/>
  <c r="AA269" i="1"/>
  <c r="Z269" i="1"/>
  <c r="Y269" i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S268" i="1"/>
  <c r="R268" i="1"/>
  <c r="Q268" i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N265" i="1"/>
  <c r="P265" i="1" s="1"/>
  <c r="AB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Q261" i="1"/>
  <c r="S261" i="1" s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V259" i="1"/>
  <c r="U259" i="1"/>
  <c r="T259" i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R257" i="1"/>
  <c r="Q257" i="1"/>
  <c r="S257" i="1" s="1"/>
  <c r="P257" i="1"/>
  <c r="O257" i="1"/>
  <c r="N257" i="1"/>
  <c r="L257" i="1"/>
  <c r="K257" i="1"/>
  <c r="M257" i="1" s="1"/>
  <c r="AB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V255" i="1"/>
  <c r="U255" i="1"/>
  <c r="T255" i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S252" i="1"/>
  <c r="R252" i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V243" i="1"/>
  <c r="U243" i="1"/>
  <c r="T243" i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S240" i="1"/>
  <c r="R240" i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V231" i="1"/>
  <c r="U231" i="1"/>
  <c r="T231" i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S228" i="1"/>
  <c r="R228" i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V219" i="1"/>
  <c r="U219" i="1"/>
  <c r="T219" i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S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V214" i="1" s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P209" i="1"/>
  <c r="O209" i="1"/>
  <c r="N209" i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V207" i="1"/>
  <c r="U207" i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AB205" i="1" s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S204" i="1"/>
  <c r="R204" i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P201" i="1"/>
  <c r="O201" i="1"/>
  <c r="N201" i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V199" i="1"/>
  <c r="U199" i="1"/>
  <c r="T199" i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P193" i="1"/>
  <c r="O193" i="1"/>
  <c r="N193" i="1"/>
  <c r="L193" i="1"/>
  <c r="K193" i="1"/>
  <c r="M193" i="1" s="1"/>
  <c r="AB193" i="1" s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P177" i="1"/>
  <c r="O177" i="1"/>
  <c r="N177" i="1"/>
  <c r="L177" i="1"/>
  <c r="K177" i="1"/>
  <c r="M177" i="1" s="1"/>
  <c r="AB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V175" i="1"/>
  <c r="U175" i="1"/>
  <c r="T175" i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Q169" i="1"/>
  <c r="S169" i="1" s="1"/>
  <c r="P169" i="1"/>
  <c r="O169" i="1"/>
  <c r="N169" i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T168" i="1"/>
  <c r="V168" i="1" s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V167" i="1"/>
  <c r="U167" i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R162" i="1"/>
  <c r="Q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R155" i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U131" i="1"/>
  <c r="T131" i="1"/>
  <c r="V131" i="1" s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U127" i="1"/>
  <c r="T127" i="1"/>
  <c r="V127" i="1" s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U115" i="1"/>
  <c r="T115" i="1"/>
  <c r="V115" i="1" s="1"/>
  <c r="R115" i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R112" i="1"/>
  <c r="Q112" i="1"/>
  <c r="S112" i="1" s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R110" i="1"/>
  <c r="Q110" i="1"/>
  <c r="S110" i="1" s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U107" i="1"/>
  <c r="T107" i="1"/>
  <c r="V107" i="1" s="1"/>
  <c r="R107" i="1"/>
  <c r="Q107" i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Q105" i="1"/>
  <c r="O105" i="1"/>
  <c r="N105" i="1"/>
  <c r="P105" i="1" s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T102" i="1"/>
  <c r="V102" i="1" s="1"/>
  <c r="R102" i="1"/>
  <c r="Q102" i="1"/>
  <c r="S102" i="1" s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U93" i="1"/>
  <c r="T93" i="1"/>
  <c r="V93" i="1" s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T86" i="1"/>
  <c r="R86" i="1"/>
  <c r="Q86" i="1"/>
  <c r="S86" i="1" s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T78" i="1"/>
  <c r="V78" i="1" s="1"/>
  <c r="R78" i="1"/>
  <c r="Q78" i="1"/>
  <c r="S78" i="1" s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S77" i="1" s="1"/>
  <c r="P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S76" i="1"/>
  <c r="R76" i="1"/>
  <c r="Q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R75" i="1"/>
  <c r="Q75" i="1"/>
  <c r="S75" i="1" s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P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R66" i="1"/>
  <c r="Q66" i="1"/>
  <c r="S66" i="1" s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S64" i="1"/>
  <c r="R64" i="1"/>
  <c r="Q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R62" i="1"/>
  <c r="Q62" i="1"/>
  <c r="S62" i="1" s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P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V53" i="1"/>
  <c r="U53" i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/>
  <c r="AA52" i="1"/>
  <c r="Y52" i="1"/>
  <c r="Z52" i="1" s="1"/>
  <c r="X52" i="1"/>
  <c r="W52" i="1"/>
  <c r="U52" i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P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S50" i="1"/>
  <c r="R50" i="1"/>
  <c r="Q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AB32" i="1" s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36" i="1" l="1"/>
  <c r="AB41" i="1"/>
  <c r="AB19" i="1"/>
  <c r="AB23" i="1"/>
  <c r="AB27" i="1"/>
  <c r="AB31" i="1"/>
  <c r="AB40" i="1"/>
  <c r="AB45" i="1"/>
  <c r="AB49" i="1"/>
  <c r="AB7" i="1"/>
  <c r="AB11" i="1"/>
  <c r="AB15" i="1"/>
  <c r="AB30" i="1"/>
  <c r="AB35" i="1"/>
  <c r="AB44" i="1"/>
  <c r="AB14" i="1"/>
  <c r="AB18" i="1"/>
  <c r="AB22" i="1"/>
  <c r="AB26" i="1"/>
  <c r="AB48" i="1"/>
  <c r="AB29" i="1"/>
  <c r="AB34" i="1"/>
  <c r="AB39" i="1"/>
  <c r="AB6" i="1"/>
  <c r="AB10" i="1"/>
  <c r="AB5" i="1"/>
  <c r="AB9" i="1"/>
  <c r="AB13" i="1"/>
  <c r="AB17" i="1"/>
  <c r="AB21" i="1"/>
  <c r="AB25" i="1"/>
  <c r="AB3" i="1"/>
  <c r="AB33" i="1"/>
  <c r="AB38" i="1"/>
  <c r="AB43" i="1"/>
  <c r="AB47" i="1"/>
  <c r="M49" i="1"/>
  <c r="V56" i="1"/>
  <c r="AB56" i="1" s="1"/>
  <c r="M65" i="1"/>
  <c r="AB65" i="1" s="1"/>
  <c r="V72" i="1"/>
  <c r="AB72" i="1" s="1"/>
  <c r="M77" i="1"/>
  <c r="AB77" i="1" s="1"/>
  <c r="AB82" i="1"/>
  <c r="M83" i="1"/>
  <c r="P88" i="1"/>
  <c r="S89" i="1"/>
  <c r="V94" i="1"/>
  <c r="M105" i="1"/>
  <c r="AB108" i="1"/>
  <c r="P110" i="1"/>
  <c r="S115" i="1"/>
  <c r="V120" i="1"/>
  <c r="AB130" i="1"/>
  <c r="P136" i="1"/>
  <c r="V142" i="1"/>
  <c r="AB143" i="1"/>
  <c r="M153" i="1"/>
  <c r="AB156" i="1"/>
  <c r="AB160" i="1"/>
  <c r="AB197" i="1"/>
  <c r="AB217" i="1"/>
  <c r="AB294" i="1"/>
  <c r="M51" i="1"/>
  <c r="AB51" i="1" s="1"/>
  <c r="V58" i="1"/>
  <c r="S69" i="1"/>
  <c r="AB69" i="1" s="1"/>
  <c r="AB74" i="1"/>
  <c r="M87" i="1"/>
  <c r="AB87" i="1" s="1"/>
  <c r="P92" i="1"/>
  <c r="S93" i="1"/>
  <c r="V98" i="1"/>
  <c r="M109" i="1"/>
  <c r="V124" i="1"/>
  <c r="AB124" i="1" s="1"/>
  <c r="AB147" i="1"/>
  <c r="M157" i="1"/>
  <c r="AB165" i="1"/>
  <c r="AB273" i="1"/>
  <c r="AB58" i="1"/>
  <c r="AB59" i="1"/>
  <c r="AB90" i="1"/>
  <c r="AB103" i="1"/>
  <c r="AB116" i="1"/>
  <c r="AB125" i="1"/>
  <c r="AB138" i="1"/>
  <c r="AB151" i="1"/>
  <c r="AB241" i="1"/>
  <c r="AB261" i="1"/>
  <c r="M55" i="1"/>
  <c r="AB55" i="1" s="1"/>
  <c r="M61" i="1"/>
  <c r="AB61" i="1" s="1"/>
  <c r="P64" i="1"/>
  <c r="AB64" i="1" s="1"/>
  <c r="P66" i="1"/>
  <c r="AB66" i="1" s="1"/>
  <c r="S67" i="1"/>
  <c r="AB67" i="1" s="1"/>
  <c r="V70" i="1"/>
  <c r="M75" i="1"/>
  <c r="AB75" i="1" s="1"/>
  <c r="P76" i="1"/>
  <c r="P78" i="1"/>
  <c r="V84" i="1"/>
  <c r="AB94" i="1"/>
  <c r="M95" i="1"/>
  <c r="AB95" i="1" s="1"/>
  <c r="P100" i="1"/>
  <c r="S101" i="1"/>
  <c r="AB101" i="1" s="1"/>
  <c r="V106" i="1"/>
  <c r="M117" i="1"/>
  <c r="AB117" i="1" s="1"/>
  <c r="AB120" i="1"/>
  <c r="P122" i="1"/>
  <c r="S127" i="1"/>
  <c r="AB142" i="1"/>
  <c r="P148" i="1"/>
  <c r="V154" i="1"/>
  <c r="AB154" i="1" s="1"/>
  <c r="S168" i="1"/>
  <c r="AB189" i="1"/>
  <c r="AB253" i="1"/>
  <c r="AB4992" i="1"/>
  <c r="P50" i="1"/>
  <c r="M57" i="1"/>
  <c r="AB57" i="1" s="1"/>
  <c r="V68" i="1"/>
  <c r="AB68" i="1" s="1"/>
  <c r="AB71" i="1"/>
  <c r="M73" i="1"/>
  <c r="AB73" i="1" s="1"/>
  <c r="S83" i="1"/>
  <c r="AB85" i="1"/>
  <c r="V88" i="1"/>
  <c r="AB98" i="1"/>
  <c r="M99" i="1"/>
  <c r="AB99" i="1" s="1"/>
  <c r="P104" i="1"/>
  <c r="AB104" i="1" s="1"/>
  <c r="S105" i="1"/>
  <c r="V110" i="1"/>
  <c r="AB111" i="1"/>
  <c r="M121" i="1"/>
  <c r="AB121" i="1" s="1"/>
  <c r="S131" i="1"/>
  <c r="AB131" i="1" s="1"/>
  <c r="AB133" i="1"/>
  <c r="AB146" i="1"/>
  <c r="P152" i="1"/>
  <c r="AB152" i="1" s="1"/>
  <c r="V158" i="1"/>
  <c r="AB158" i="1" s="1"/>
  <c r="AB159" i="1"/>
  <c r="AB176" i="1"/>
  <c r="AB332" i="1"/>
  <c r="AB4835" i="1"/>
  <c r="AB70" i="1"/>
  <c r="AB80" i="1"/>
  <c r="AB89" i="1"/>
  <c r="AB115" i="1"/>
  <c r="AB137" i="1"/>
  <c r="AB150" i="1"/>
  <c r="S51" i="1"/>
  <c r="P54" i="1"/>
  <c r="AB54" i="1" s="1"/>
  <c r="P60" i="1"/>
  <c r="AB60" i="1" s="1"/>
  <c r="P62" i="1"/>
  <c r="AB62" i="1" s="1"/>
  <c r="S63" i="1"/>
  <c r="AB63" i="1" s="1"/>
  <c r="M81" i="1"/>
  <c r="AB81" i="1" s="1"/>
  <c r="AB84" i="1"/>
  <c r="P86" i="1"/>
  <c r="S91" i="1"/>
  <c r="AB91" i="1" s="1"/>
  <c r="AB93" i="1"/>
  <c r="V96" i="1"/>
  <c r="AB106" i="1"/>
  <c r="M107" i="1"/>
  <c r="P112" i="1"/>
  <c r="AB112" i="1" s="1"/>
  <c r="S113" i="1"/>
  <c r="AB113" i="1" s="1"/>
  <c r="V118" i="1"/>
  <c r="AB119" i="1"/>
  <c r="M129" i="1"/>
  <c r="AB129" i="1" s="1"/>
  <c r="AB132" i="1"/>
  <c r="S139" i="1"/>
  <c r="AB139" i="1" s="1"/>
  <c r="AB141" i="1"/>
  <c r="P165" i="1"/>
  <c r="AB181" i="1"/>
  <c r="AB88" i="1"/>
  <c r="AB114" i="1"/>
  <c r="AB127" i="1"/>
  <c r="AB140" i="1"/>
  <c r="AB149" i="1"/>
  <c r="AB174" i="1"/>
  <c r="AB92" i="1"/>
  <c r="AB78" i="1"/>
  <c r="AB83" i="1"/>
  <c r="AB96" i="1"/>
  <c r="AB105" i="1"/>
  <c r="AB118" i="1"/>
  <c r="AB144" i="1"/>
  <c r="AB153" i="1"/>
  <c r="AB110" i="1"/>
  <c r="AB123" i="1"/>
  <c r="AB136" i="1"/>
  <c r="AB50" i="1"/>
  <c r="V52" i="1"/>
  <c r="AB52" i="1" s="1"/>
  <c r="V62" i="1"/>
  <c r="AB76" i="1"/>
  <c r="M79" i="1"/>
  <c r="AB79" i="1" s="1"/>
  <c r="P80" i="1"/>
  <c r="S81" i="1"/>
  <c r="V86" i="1"/>
  <c r="AB86" i="1" s="1"/>
  <c r="M97" i="1"/>
  <c r="AB97" i="1" s="1"/>
  <c r="AB100" i="1"/>
  <c r="P102" i="1"/>
  <c r="AB102" i="1" s="1"/>
  <c r="S107" i="1"/>
  <c r="AB107" i="1" s="1"/>
  <c r="AB109" i="1"/>
  <c r="V112" i="1"/>
  <c r="AB122" i="1"/>
  <c r="M123" i="1"/>
  <c r="P128" i="1"/>
  <c r="AB128" i="1" s="1"/>
  <c r="V134" i="1"/>
  <c r="AB134" i="1" s="1"/>
  <c r="AB135" i="1"/>
  <c r="M145" i="1"/>
  <c r="AB145" i="1" s="1"/>
  <c r="AB148" i="1"/>
  <c r="S155" i="1"/>
  <c r="AB155" i="1" s="1"/>
  <c r="AB157" i="1"/>
  <c r="AB161" i="1"/>
  <c r="V171" i="1"/>
  <c r="AB173" i="1"/>
  <c r="AB185" i="1"/>
  <c r="AB249" i="1"/>
  <c r="AB284" i="1"/>
  <c r="AB297" i="1"/>
  <c r="AB325" i="1"/>
  <c r="M163" i="1"/>
  <c r="AB175" i="1"/>
  <c r="AB191" i="1"/>
  <c r="AB264" i="1"/>
  <c r="AB274" i="1"/>
  <c r="AB283" i="1"/>
  <c r="Z294" i="1"/>
  <c r="AB312" i="1"/>
  <c r="AB322" i="1"/>
  <c r="AB331" i="1"/>
  <c r="AB339" i="1"/>
  <c r="AB344" i="1"/>
  <c r="AB363" i="1"/>
  <c r="AB368" i="1"/>
  <c r="AB387" i="1"/>
  <c r="AB392" i="1"/>
  <c r="AB411" i="1"/>
  <c r="AB421" i="1"/>
  <c r="AB424" i="1"/>
  <c r="AB641" i="1"/>
  <c r="AB644" i="1"/>
  <c r="AB658" i="1"/>
  <c r="AB663" i="1"/>
  <c r="AB678" i="1"/>
  <c r="AB190" i="1"/>
  <c r="AB206" i="1"/>
  <c r="AB218" i="1"/>
  <c r="AB230" i="1"/>
  <c r="AB242" i="1"/>
  <c r="AB263" i="1"/>
  <c r="AB292" i="1"/>
  <c r="AB311" i="1"/>
  <c r="AB488" i="1"/>
  <c r="AB668" i="1"/>
  <c r="AB805" i="1"/>
  <c r="P163" i="1"/>
  <c r="AB172" i="1"/>
  <c r="AB188" i="1"/>
  <c r="AB204" i="1"/>
  <c r="AB216" i="1"/>
  <c r="Z218" i="1"/>
  <c r="AB228" i="1"/>
  <c r="Z230" i="1"/>
  <c r="AB240" i="1"/>
  <c r="Z242" i="1"/>
  <c r="AB252" i="1"/>
  <c r="Z254" i="1"/>
  <c r="AB254" i="1" s="1"/>
  <c r="AB272" i="1"/>
  <c r="AB282" i="1"/>
  <c r="AB291" i="1"/>
  <c r="Z302" i="1"/>
  <c r="AB302" i="1" s="1"/>
  <c r="AB320" i="1"/>
  <c r="AB330" i="1"/>
  <c r="AB343" i="1"/>
  <c r="AB348" i="1"/>
  <c r="AB367" i="1"/>
  <c r="AB372" i="1"/>
  <c r="AB391" i="1"/>
  <c r="AB396" i="1"/>
  <c r="AB419" i="1"/>
  <c r="AB429" i="1"/>
  <c r="AB433" i="1"/>
  <c r="AB437" i="1"/>
  <c r="AB441" i="1"/>
  <c r="AB445" i="1"/>
  <c r="AB449" i="1"/>
  <c r="AB453" i="1"/>
  <c r="AB457" i="1"/>
  <c r="AB461" i="1"/>
  <c r="AB465" i="1"/>
  <c r="AB469" i="1"/>
  <c r="AB473" i="1"/>
  <c r="AB477" i="1"/>
  <c r="AB481" i="1"/>
  <c r="AB485" i="1"/>
  <c r="AB632" i="1"/>
  <c r="AB633" i="1"/>
  <c r="AB636" i="1"/>
  <c r="AB643" i="1"/>
  <c r="AB649" i="1"/>
  <c r="AB652" i="1"/>
  <c r="AB665" i="1"/>
  <c r="AB672" i="1"/>
  <c r="AB740" i="1"/>
  <c r="AB171" i="1"/>
  <c r="AB187" i="1"/>
  <c r="AB203" i="1"/>
  <c r="AB215" i="1"/>
  <c r="AB227" i="1"/>
  <c r="AB239" i="1"/>
  <c r="AB251" i="1"/>
  <c r="AB271" i="1"/>
  <c r="AB300" i="1"/>
  <c r="AB310" i="1"/>
  <c r="AB319" i="1"/>
  <c r="AB349" i="1"/>
  <c r="AB373" i="1"/>
  <c r="AB397" i="1"/>
  <c r="AB489" i="1"/>
  <c r="AB492" i="1"/>
  <c r="AB496" i="1"/>
  <c r="AB500" i="1"/>
  <c r="AB504" i="1"/>
  <c r="AB508" i="1"/>
  <c r="AB512" i="1"/>
  <c r="AB516" i="1"/>
  <c r="AB520" i="1"/>
  <c r="AB524" i="1"/>
  <c r="AB528" i="1"/>
  <c r="AB532" i="1"/>
  <c r="AB536" i="1"/>
  <c r="AB540" i="1"/>
  <c r="AB544" i="1"/>
  <c r="AB548" i="1"/>
  <c r="AB552" i="1"/>
  <c r="AB556" i="1"/>
  <c r="AB560" i="1"/>
  <c r="AB564" i="1"/>
  <c r="AB568" i="1"/>
  <c r="AB572" i="1"/>
  <c r="AB576" i="1"/>
  <c r="AB580" i="1"/>
  <c r="AB584" i="1"/>
  <c r="AB588" i="1"/>
  <c r="AB592" i="1"/>
  <c r="AB596" i="1"/>
  <c r="AB600" i="1"/>
  <c r="AB604" i="1"/>
  <c r="AB608" i="1"/>
  <c r="AB612" i="1"/>
  <c r="AB616" i="1"/>
  <c r="AB620" i="1"/>
  <c r="AB624" i="1"/>
  <c r="AB628" i="1"/>
  <c r="AB629" i="1"/>
  <c r="AB639" i="1"/>
  <c r="AB651" i="1"/>
  <c r="AB667" i="1"/>
  <c r="P162" i="1"/>
  <c r="AB170" i="1"/>
  <c r="AB186" i="1"/>
  <c r="AB202" i="1"/>
  <c r="Z262" i="1"/>
  <c r="AB262" i="1" s="1"/>
  <c r="AB280" i="1"/>
  <c r="AB290" i="1"/>
  <c r="AB299" i="1"/>
  <c r="Z310" i="1"/>
  <c r="AB328" i="1"/>
  <c r="AB347" i="1"/>
  <c r="AB352" i="1"/>
  <c r="AB371" i="1"/>
  <c r="AB376" i="1"/>
  <c r="AB395" i="1"/>
  <c r="AB400" i="1"/>
  <c r="AB414" i="1"/>
  <c r="AB427" i="1"/>
  <c r="AB431" i="1"/>
  <c r="AB435" i="1"/>
  <c r="AB439" i="1"/>
  <c r="AB443" i="1"/>
  <c r="AB447" i="1"/>
  <c r="AB451" i="1"/>
  <c r="AB455" i="1"/>
  <c r="AB459" i="1"/>
  <c r="AB463" i="1"/>
  <c r="AB467" i="1"/>
  <c r="AB471" i="1"/>
  <c r="AB475" i="1"/>
  <c r="AB479" i="1"/>
  <c r="AB483" i="1"/>
  <c r="AB487" i="1"/>
  <c r="AB493" i="1"/>
  <c r="AB497" i="1"/>
  <c r="AB501" i="1"/>
  <c r="AB505" i="1"/>
  <c r="AB509" i="1"/>
  <c r="AB513" i="1"/>
  <c r="AB517" i="1"/>
  <c r="AB521" i="1"/>
  <c r="AB525" i="1"/>
  <c r="AB529" i="1"/>
  <c r="AB533" i="1"/>
  <c r="AB537" i="1"/>
  <c r="AB541" i="1"/>
  <c r="AB545" i="1"/>
  <c r="AB549" i="1"/>
  <c r="AB553" i="1"/>
  <c r="AB557" i="1"/>
  <c r="AB561" i="1"/>
  <c r="AB565" i="1"/>
  <c r="AB569" i="1"/>
  <c r="AB573" i="1"/>
  <c r="AB577" i="1"/>
  <c r="AB581" i="1"/>
  <c r="AB585" i="1"/>
  <c r="AB635" i="1"/>
  <c r="AB669" i="1"/>
  <c r="AB800" i="1"/>
  <c r="AB168" i="1"/>
  <c r="AB184" i="1"/>
  <c r="AB200" i="1"/>
  <c r="AB214" i="1"/>
  <c r="AB238" i="1"/>
  <c r="AB260" i="1"/>
  <c r="AB270" i="1"/>
  <c r="AB308" i="1"/>
  <c r="AB318" i="1"/>
  <c r="AB353" i="1"/>
  <c r="AB377" i="1"/>
  <c r="AB401" i="1"/>
  <c r="AB646" i="1"/>
  <c r="AB656" i="1"/>
  <c r="AB676" i="1"/>
  <c r="AB788" i="1"/>
  <c r="S162" i="1"/>
  <c r="AB167" i="1"/>
  <c r="AB183" i="1"/>
  <c r="AB199" i="1"/>
  <c r="AB212" i="1"/>
  <c r="Z214" i="1"/>
  <c r="AB224" i="1"/>
  <c r="Z226" i="1"/>
  <c r="AB226" i="1" s="1"/>
  <c r="AB236" i="1"/>
  <c r="Z238" i="1"/>
  <c r="AB248" i="1"/>
  <c r="Z250" i="1"/>
  <c r="AB250" i="1" s="1"/>
  <c r="AB259" i="1"/>
  <c r="Z270" i="1"/>
  <c r="AB288" i="1"/>
  <c r="AB298" i="1"/>
  <c r="AB307" i="1"/>
  <c r="Z318" i="1"/>
  <c r="AB336" i="1"/>
  <c r="AB351" i="1"/>
  <c r="AB356" i="1"/>
  <c r="AB375" i="1"/>
  <c r="AB380" i="1"/>
  <c r="AB399" i="1"/>
  <c r="AB404" i="1"/>
  <c r="AB422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3" i="1"/>
  <c r="AB567" i="1"/>
  <c r="AB571" i="1"/>
  <c r="AB575" i="1"/>
  <c r="AB579" i="1"/>
  <c r="AB583" i="1"/>
  <c r="AB587" i="1"/>
  <c r="AB591" i="1"/>
  <c r="AB595" i="1"/>
  <c r="AB599" i="1"/>
  <c r="AB603" i="1"/>
  <c r="AB607" i="1"/>
  <c r="AB611" i="1"/>
  <c r="AB615" i="1"/>
  <c r="AB619" i="1"/>
  <c r="AB623" i="1"/>
  <c r="AB627" i="1"/>
  <c r="AB642" i="1"/>
  <c r="AB650" i="1"/>
  <c r="AB655" i="1"/>
  <c r="AB666" i="1"/>
  <c r="AB673" i="1"/>
  <c r="AB681" i="1"/>
  <c r="AB822" i="1"/>
  <c r="AB166" i="1"/>
  <c r="AB182" i="1"/>
  <c r="AB198" i="1"/>
  <c r="AB211" i="1"/>
  <c r="AB223" i="1"/>
  <c r="AB235" i="1"/>
  <c r="AB247" i="1"/>
  <c r="AB268" i="1"/>
  <c r="AB316" i="1"/>
  <c r="AB326" i="1"/>
  <c r="AB357" i="1"/>
  <c r="AB381" i="1"/>
  <c r="AB405" i="1"/>
  <c r="AB728" i="1"/>
  <c r="V162" i="1"/>
  <c r="AB164" i="1"/>
  <c r="AB180" i="1"/>
  <c r="AB196" i="1"/>
  <c r="AB267" i="1"/>
  <c r="Z278" i="1"/>
  <c r="AB278" i="1" s="1"/>
  <c r="AB296" i="1"/>
  <c r="AB306" i="1"/>
  <c r="AB315" i="1"/>
  <c r="AB337" i="1"/>
  <c r="AB355" i="1"/>
  <c r="AB360" i="1"/>
  <c r="AB379" i="1"/>
  <c r="AB384" i="1"/>
  <c r="AB403" i="1"/>
  <c r="AB408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634" i="1"/>
  <c r="AB657" i="1"/>
  <c r="AB660" i="1"/>
  <c r="AB670" i="1"/>
  <c r="AB677" i="1"/>
  <c r="AB696" i="1"/>
  <c r="AB704" i="1"/>
  <c r="AB741" i="1"/>
  <c r="AB163" i="1"/>
  <c r="AB179" i="1"/>
  <c r="AB195" i="1"/>
  <c r="AB210" i="1"/>
  <c r="AB222" i="1"/>
  <c r="AB234" i="1"/>
  <c r="AB246" i="1"/>
  <c r="Z258" i="1"/>
  <c r="AB258" i="1" s="1"/>
  <c r="AB276" i="1"/>
  <c r="AB295" i="1"/>
  <c r="Z306" i="1"/>
  <c r="AB324" i="1"/>
  <c r="AB334" i="1"/>
  <c r="AB350" i="1"/>
  <c r="AB361" i="1"/>
  <c r="AB374" i="1"/>
  <c r="AB385" i="1"/>
  <c r="AB398" i="1"/>
  <c r="AB409" i="1"/>
  <c r="AB412" i="1"/>
  <c r="AB630" i="1"/>
  <c r="AB654" i="1"/>
  <c r="AB659" i="1"/>
  <c r="AB679" i="1"/>
  <c r="AB764" i="1"/>
  <c r="AB162" i="1"/>
  <c r="AB178" i="1"/>
  <c r="AB194" i="1"/>
  <c r="AB208" i="1"/>
  <c r="AB220" i="1"/>
  <c r="Z222" i="1"/>
  <c r="AB232" i="1"/>
  <c r="Z234" i="1"/>
  <c r="AB244" i="1"/>
  <c r="Z246" i="1"/>
  <c r="AB256" i="1"/>
  <c r="AB266" i="1"/>
  <c r="AB275" i="1"/>
  <c r="Z286" i="1"/>
  <c r="AB286" i="1" s="1"/>
  <c r="AB304" i="1"/>
  <c r="AB314" i="1"/>
  <c r="AB323" i="1"/>
  <c r="Z334" i="1"/>
  <c r="AB340" i="1"/>
  <c r="AB359" i="1"/>
  <c r="AB364" i="1"/>
  <c r="AB383" i="1"/>
  <c r="AB388" i="1"/>
  <c r="AB407" i="1"/>
  <c r="AB413" i="1"/>
  <c r="AB41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674" i="1"/>
  <c r="P686" i="1"/>
  <c r="AB686" i="1" s="1"/>
  <c r="M691" i="1"/>
  <c r="AB691" i="1" s="1"/>
  <c r="AB699" i="1"/>
  <c r="AB754" i="1"/>
  <c r="AB766" i="1"/>
  <c r="AB778" i="1"/>
  <c r="AB790" i="1"/>
  <c r="AB795" i="1"/>
  <c r="Z801" i="1"/>
  <c r="AB801" i="1" s="1"/>
  <c r="AB806" i="1"/>
  <c r="AB719" i="1"/>
  <c r="AB726" i="1"/>
  <c r="AB733" i="1"/>
  <c r="AB759" i="1"/>
  <c r="AB771" i="1"/>
  <c r="AB783" i="1"/>
  <c r="AB739" i="1"/>
  <c r="AB753" i="1"/>
  <c r="AB765" i="1"/>
  <c r="AB777" i="1"/>
  <c r="AB789" i="1"/>
  <c r="AB823" i="1"/>
  <c r="AB698" i="1"/>
  <c r="AB711" i="1"/>
  <c r="AB725" i="1"/>
  <c r="AB746" i="1"/>
  <c r="AB794" i="1"/>
  <c r="AB799" i="1"/>
  <c r="Z680" i="1"/>
  <c r="AB680" i="1" s="1"/>
  <c r="V684" i="1"/>
  <c r="AB684" i="1" s="1"/>
  <c r="AB697" i="1"/>
  <c r="AB731" i="1"/>
  <c r="AB738" i="1"/>
  <c r="AB745" i="1"/>
  <c r="AB758" i="1"/>
  <c r="AB770" i="1"/>
  <c r="AB782" i="1"/>
  <c r="S689" i="1"/>
  <c r="AB689" i="1" s="1"/>
  <c r="AB703" i="1"/>
  <c r="P706" i="1"/>
  <c r="AB706" i="1" s="1"/>
  <c r="AB717" i="1"/>
  <c r="AB751" i="1"/>
  <c r="AB763" i="1"/>
  <c r="AB775" i="1"/>
  <c r="AB787" i="1"/>
  <c r="AB793" i="1"/>
  <c r="AB811" i="1"/>
  <c r="AB723" i="1"/>
  <c r="AB730" i="1"/>
  <c r="AB737" i="1"/>
  <c r="AB757" i="1"/>
  <c r="AB781" i="1"/>
  <c r="AB798" i="1"/>
  <c r="AB803" i="1"/>
  <c r="AB810" i="1"/>
  <c r="AB813" i="1"/>
  <c r="AB816" i="1"/>
  <c r="Z684" i="1"/>
  <c r="AB695" i="1"/>
  <c r="AB709" i="1"/>
  <c r="AB743" i="1"/>
  <c r="Z769" i="1"/>
  <c r="AB769" i="1" s="1"/>
  <c r="Z781" i="1"/>
  <c r="AB818" i="1"/>
  <c r="AB702" i="1"/>
  <c r="S713" i="1"/>
  <c r="AB713" i="1" s="1"/>
  <c r="AB715" i="1"/>
  <c r="P718" i="1"/>
  <c r="AB718" i="1" s="1"/>
  <c r="AB722" i="1"/>
  <c r="AB729" i="1"/>
  <c r="AB750" i="1"/>
  <c r="AB762" i="1"/>
  <c r="AB774" i="1"/>
  <c r="AB786" i="1"/>
  <c r="AB797" i="1"/>
  <c r="Z809" i="1"/>
  <c r="AB809" i="1" s="1"/>
  <c r="P682" i="1"/>
  <c r="AB682" i="1" s="1"/>
  <c r="M687" i="1"/>
  <c r="AB687" i="1" s="1"/>
  <c r="AB690" i="1"/>
  <c r="AB701" i="1"/>
  <c r="V720" i="1"/>
  <c r="AB720" i="1" s="1"/>
  <c r="AB735" i="1"/>
  <c r="AB742" i="1"/>
  <c r="AB749" i="1"/>
  <c r="AB755" i="1"/>
  <c r="AB767" i="1"/>
  <c r="AB779" i="1"/>
  <c r="AB791" i="1"/>
  <c r="AB802" i="1"/>
  <c r="AB807" i="1"/>
  <c r="AB815" i="1"/>
  <c r="AB694" i="1"/>
  <c r="S705" i="1"/>
  <c r="AB705" i="1" s="1"/>
  <c r="AB707" i="1"/>
  <c r="P710" i="1"/>
  <c r="AB710" i="1" s="1"/>
  <c r="AB714" i="1"/>
  <c r="AB721" i="1"/>
  <c r="AB761" i="1"/>
  <c r="AB773" i="1"/>
  <c r="AB785" i="1"/>
  <c r="AB825" i="1"/>
  <c r="AB855" i="1"/>
  <c r="AB879" i="1"/>
  <c r="S881" i="1"/>
  <c r="AB881" i="1" s="1"/>
  <c r="P894" i="1"/>
  <c r="AB894" i="1" s="1"/>
  <c r="AB903" i="1"/>
  <c r="S905" i="1"/>
  <c r="M907" i="1"/>
  <c r="AB945" i="1"/>
  <c r="AB960" i="1"/>
  <c r="AB987" i="1"/>
  <c r="AB1008" i="1"/>
  <c r="AB1100" i="1"/>
  <c r="M828" i="1"/>
  <c r="S834" i="1"/>
  <c r="P838" i="1"/>
  <c r="V840" i="1"/>
  <c r="P843" i="1"/>
  <c r="AB843" i="1" s="1"/>
  <c r="M847" i="1"/>
  <c r="AB847" i="1" s="1"/>
  <c r="M852" i="1"/>
  <c r="AB858" i="1"/>
  <c r="V864" i="1"/>
  <c r="AB882" i="1"/>
  <c r="AB889" i="1"/>
  <c r="AB836" i="1"/>
  <c r="AB868" i="1"/>
  <c r="AB875" i="1"/>
  <c r="AB892" i="1"/>
  <c r="AB899" i="1"/>
  <c r="AB919" i="1"/>
  <c r="AB922" i="1"/>
  <c r="AB971" i="1"/>
  <c r="M827" i="1"/>
  <c r="AB827" i="1" s="1"/>
  <c r="M832" i="1"/>
  <c r="AB832" i="1" s="1"/>
  <c r="S838" i="1"/>
  <c r="P842" i="1"/>
  <c r="V844" i="1"/>
  <c r="P847" i="1"/>
  <c r="M851" i="1"/>
  <c r="AB851" i="1" s="1"/>
  <c r="V860" i="1"/>
  <c r="AB861" i="1"/>
  <c r="AB878" i="1"/>
  <c r="V884" i="1"/>
  <c r="AB902" i="1"/>
  <c r="V908" i="1"/>
  <c r="AB830" i="1"/>
  <c r="AB840" i="1"/>
  <c r="AB864" i="1"/>
  <c r="AB912" i="1"/>
  <c r="AB928" i="1"/>
  <c r="AB1116" i="1"/>
  <c r="P827" i="1"/>
  <c r="M831" i="1"/>
  <c r="AB831" i="1" s="1"/>
  <c r="M836" i="1"/>
  <c r="S842" i="1"/>
  <c r="AB842" i="1" s="1"/>
  <c r="P846" i="1"/>
  <c r="AB846" i="1" s="1"/>
  <c r="V848" i="1"/>
  <c r="AB848" i="1" s="1"/>
  <c r="AB849" i="1"/>
  <c r="P851" i="1"/>
  <c r="V856" i="1"/>
  <c r="AB857" i="1"/>
  <c r="M868" i="1"/>
  <c r="V880" i="1"/>
  <c r="AB905" i="1"/>
  <c r="AB915" i="1"/>
  <c r="AB918" i="1"/>
  <c r="AB948" i="1"/>
  <c r="AB992" i="1"/>
  <c r="AB1164" i="1"/>
  <c r="AB834" i="1"/>
  <c r="AB884" i="1"/>
  <c r="AB891" i="1"/>
  <c r="S893" i="1"/>
  <c r="AB893" i="1" s="1"/>
  <c r="M895" i="1"/>
  <c r="AB895" i="1" s="1"/>
  <c r="P906" i="1"/>
  <c r="AB906" i="1" s="1"/>
  <c r="AB908" i="1"/>
  <c r="AB921" i="1"/>
  <c r="AB937" i="1"/>
  <c r="AB943" i="1"/>
  <c r="AB1059" i="1"/>
  <c r="P826" i="1"/>
  <c r="AB826" i="1" s="1"/>
  <c r="V828" i="1"/>
  <c r="AB828" i="1" s="1"/>
  <c r="AB829" i="1"/>
  <c r="P831" i="1"/>
  <c r="M835" i="1"/>
  <c r="AB835" i="1" s="1"/>
  <c r="AB839" i="1"/>
  <c r="M840" i="1"/>
  <c r="S846" i="1"/>
  <c r="P850" i="1"/>
  <c r="V852" i="1"/>
  <c r="AB853" i="1"/>
  <c r="M864" i="1"/>
  <c r="AB870" i="1"/>
  <c r="V876" i="1"/>
  <c r="AB876" i="1" s="1"/>
  <c r="AB877" i="1"/>
  <c r="AB901" i="1"/>
  <c r="S913" i="1"/>
  <c r="AB913" i="1" s="1"/>
  <c r="AB924" i="1"/>
  <c r="AB838" i="1"/>
  <c r="AB856" i="1"/>
  <c r="AB880" i="1"/>
  <c r="AB904" i="1"/>
  <c r="AB914" i="1"/>
  <c r="AB932" i="1"/>
  <c r="AB968" i="1"/>
  <c r="S826" i="1"/>
  <c r="P830" i="1"/>
  <c r="V832" i="1"/>
  <c r="AB833" i="1"/>
  <c r="P835" i="1"/>
  <c r="M839" i="1"/>
  <c r="M844" i="1"/>
  <c r="AB844" i="1" s="1"/>
  <c r="S850" i="1"/>
  <c r="AB850" i="1" s="1"/>
  <c r="M860" i="1"/>
  <c r="AB860" i="1" s="1"/>
  <c r="AB866" i="1"/>
  <c r="V872" i="1"/>
  <c r="AB872" i="1" s="1"/>
  <c r="AB873" i="1"/>
  <c r="AB890" i="1"/>
  <c r="V896" i="1"/>
  <c r="AB896" i="1" s="1"/>
  <c r="AB897" i="1"/>
  <c r="AB917" i="1"/>
  <c r="S929" i="1"/>
  <c r="AB929" i="1" s="1"/>
  <c r="AB935" i="1"/>
  <c r="V841" i="1"/>
  <c r="AB841" i="1" s="1"/>
  <c r="S845" i="1"/>
  <c r="AB845" i="1" s="1"/>
  <c r="AB852" i="1"/>
  <c r="S854" i="1"/>
  <c r="AB854" i="1" s="1"/>
  <c r="AB859" i="1"/>
  <c r="S861" i="1"/>
  <c r="M863" i="1"/>
  <c r="AB863" i="1" s="1"/>
  <c r="V865" i="1"/>
  <c r="AB865" i="1" s="1"/>
  <c r="P867" i="1"/>
  <c r="AB867" i="1" s="1"/>
  <c r="P874" i="1"/>
  <c r="AB874" i="1" s="1"/>
  <c r="AB883" i="1"/>
  <c r="S885" i="1"/>
  <c r="AB885" i="1" s="1"/>
  <c r="M887" i="1"/>
  <c r="AB887" i="1" s="1"/>
  <c r="P898" i="1"/>
  <c r="AB898" i="1" s="1"/>
  <c r="AB900" i="1"/>
  <c r="AB907" i="1"/>
  <c r="S909" i="1"/>
  <c r="AB909" i="1" s="1"/>
  <c r="M911" i="1"/>
  <c r="AB911" i="1" s="1"/>
  <c r="V916" i="1"/>
  <c r="AB916" i="1" s="1"/>
  <c r="P918" i="1"/>
  <c r="AB920" i="1"/>
  <c r="S925" i="1"/>
  <c r="AB925" i="1" s="1"/>
  <c r="M927" i="1"/>
  <c r="AB927" i="1" s="1"/>
  <c r="AB939" i="1"/>
  <c r="AB967" i="1"/>
  <c r="AB934" i="1"/>
  <c r="V948" i="1"/>
  <c r="S953" i="1"/>
  <c r="P962" i="1"/>
  <c r="M971" i="1"/>
  <c r="AB977" i="1"/>
  <c r="V984" i="1"/>
  <c r="AB984" i="1" s="1"/>
  <c r="S993" i="1"/>
  <c r="P1010" i="1"/>
  <c r="P1014" i="1"/>
  <c r="AB1014" i="1" s="1"/>
  <c r="P1018" i="1"/>
  <c r="AB1018" i="1" s="1"/>
  <c r="P1022" i="1"/>
  <c r="AB1022" i="1" s="1"/>
  <c r="P1026" i="1"/>
  <c r="P1030" i="1"/>
  <c r="P1034" i="1"/>
  <c r="P1038" i="1"/>
  <c r="AB1090" i="1"/>
  <c r="AB1102" i="1"/>
  <c r="AB1133" i="1"/>
  <c r="AB1135" i="1"/>
  <c r="AB1142" i="1"/>
  <c r="P938" i="1"/>
  <c r="AB938" i="1" s="1"/>
  <c r="M947" i="1"/>
  <c r="AB947" i="1" s="1"/>
  <c r="P966" i="1"/>
  <c r="M975" i="1"/>
  <c r="AB975" i="1" s="1"/>
  <c r="AB986" i="1"/>
  <c r="V988" i="1"/>
  <c r="AB988" i="1" s="1"/>
  <c r="S997" i="1"/>
  <c r="AB1058" i="1"/>
  <c r="AB1061" i="1"/>
  <c r="AB1077" i="1"/>
  <c r="AB1113" i="1"/>
  <c r="AB1115" i="1"/>
  <c r="AB1122" i="1"/>
  <c r="AB1161" i="1"/>
  <c r="AB1163" i="1"/>
  <c r="AB942" i="1"/>
  <c r="S1045" i="1"/>
  <c r="AB1074" i="1"/>
  <c r="AB1089" i="1"/>
  <c r="AB1091" i="1"/>
  <c r="AB1101" i="1"/>
  <c r="AB1103" i="1"/>
  <c r="AB1141" i="1"/>
  <c r="AB1143" i="1"/>
  <c r="AB1150" i="1"/>
  <c r="V936" i="1"/>
  <c r="AB936" i="1" s="1"/>
  <c r="P946" i="1"/>
  <c r="P974" i="1"/>
  <c r="M983" i="1"/>
  <c r="AB983" i="1" s="1"/>
  <c r="AB989" i="1"/>
  <c r="AB994" i="1"/>
  <c r="V996" i="1"/>
  <c r="AB996" i="1" s="1"/>
  <c r="S1005" i="1"/>
  <c r="AB1005" i="1" s="1"/>
  <c r="AB1054" i="1"/>
  <c r="AB1057" i="1"/>
  <c r="AB1121" i="1"/>
  <c r="AB1123" i="1"/>
  <c r="AB1130" i="1"/>
  <c r="AB930" i="1"/>
  <c r="AB953" i="1"/>
  <c r="AB954" i="1"/>
  <c r="AB993" i="1"/>
  <c r="AB1053" i="1"/>
  <c r="AB1073" i="1"/>
  <c r="AB1151" i="1"/>
  <c r="V944" i="1"/>
  <c r="AB944" i="1" s="1"/>
  <c r="M951" i="1"/>
  <c r="AB951" i="1" s="1"/>
  <c r="S965" i="1"/>
  <c r="AB965" i="1" s="1"/>
  <c r="P982" i="1"/>
  <c r="AB982" i="1" s="1"/>
  <c r="M991" i="1"/>
  <c r="AB991" i="1" s="1"/>
  <c r="AB997" i="1"/>
  <c r="AB1002" i="1"/>
  <c r="V1004" i="1"/>
  <c r="AB1004" i="1" s="1"/>
  <c r="V1044" i="1"/>
  <c r="AB1044" i="1" s="1"/>
  <c r="AB1049" i="1"/>
  <c r="AB1070" i="1"/>
  <c r="AB1129" i="1"/>
  <c r="AB1131" i="1"/>
  <c r="AB1138" i="1"/>
  <c r="AB1179" i="1"/>
  <c r="AB957" i="1"/>
  <c r="AB958" i="1"/>
  <c r="AB1001" i="1"/>
  <c r="AB1006" i="1"/>
  <c r="AB1042" i="1"/>
  <c r="AB1045" i="1"/>
  <c r="AB1085" i="1"/>
  <c r="AB1087" i="1"/>
  <c r="AB1097" i="1"/>
  <c r="AB1099" i="1"/>
  <c r="AB1109" i="1"/>
  <c r="AB1111" i="1"/>
  <c r="AB1118" i="1"/>
  <c r="AB1157" i="1"/>
  <c r="AB1159" i="1"/>
  <c r="S933" i="1"/>
  <c r="AB933" i="1" s="1"/>
  <c r="P950" i="1"/>
  <c r="AB950" i="1" s="1"/>
  <c r="M955" i="1"/>
  <c r="AB955" i="1" s="1"/>
  <c r="AB962" i="1"/>
  <c r="V964" i="1"/>
  <c r="AB964" i="1" s="1"/>
  <c r="S973" i="1"/>
  <c r="AB973" i="1" s="1"/>
  <c r="P990" i="1"/>
  <c r="AB990" i="1" s="1"/>
  <c r="M999" i="1"/>
  <c r="AB999" i="1" s="1"/>
  <c r="AB1010" i="1"/>
  <c r="V1012" i="1"/>
  <c r="AB1012" i="1" s="1"/>
  <c r="V1016" i="1"/>
  <c r="AB1016" i="1" s="1"/>
  <c r="V1020" i="1"/>
  <c r="AB1020" i="1" s="1"/>
  <c r="V1024" i="1"/>
  <c r="AB1024" i="1" s="1"/>
  <c r="AB1026" i="1"/>
  <c r="V1028" i="1"/>
  <c r="AB1028" i="1" s="1"/>
  <c r="AB1030" i="1"/>
  <c r="V1032" i="1"/>
  <c r="AB1032" i="1" s="1"/>
  <c r="AB1034" i="1"/>
  <c r="V1036" i="1"/>
  <c r="AB1036" i="1" s="1"/>
  <c r="AB1038" i="1"/>
  <c r="AB1041" i="1"/>
  <c r="M1047" i="1"/>
  <c r="AB1047" i="1" s="1"/>
  <c r="AB1069" i="1"/>
  <c r="AB1137" i="1"/>
  <c r="AB1139" i="1"/>
  <c r="AB1146" i="1"/>
  <c r="AB961" i="1"/>
  <c r="AB966" i="1"/>
  <c r="AB1009" i="1"/>
  <c r="AB1013" i="1"/>
  <c r="AB1017" i="1"/>
  <c r="AB1021" i="1"/>
  <c r="AB1025" i="1"/>
  <c r="AB1029" i="1"/>
  <c r="AB1033" i="1"/>
  <c r="AB1037" i="1"/>
  <c r="AB1066" i="1"/>
  <c r="AB1082" i="1"/>
  <c r="AB1094" i="1"/>
  <c r="AB1106" i="1"/>
  <c r="AB1117" i="1"/>
  <c r="AB1126" i="1"/>
  <c r="AB1165" i="1"/>
  <c r="M931" i="1"/>
  <c r="AB931" i="1" s="1"/>
  <c r="S941" i="1"/>
  <c r="AB941" i="1" s="1"/>
  <c r="AB946" i="1"/>
  <c r="P954" i="1"/>
  <c r="M959" i="1"/>
  <c r="AB959" i="1" s="1"/>
  <c r="AB970" i="1"/>
  <c r="V972" i="1"/>
  <c r="AB972" i="1" s="1"/>
  <c r="S981" i="1"/>
  <c r="AB981" i="1" s="1"/>
  <c r="P998" i="1"/>
  <c r="AB998" i="1" s="1"/>
  <c r="M1007" i="1"/>
  <c r="AB1007" i="1" s="1"/>
  <c r="M1039" i="1"/>
  <c r="AB1039" i="1" s="1"/>
  <c r="P1050" i="1"/>
  <c r="AB1050" i="1" s="1"/>
  <c r="AB1145" i="1"/>
  <c r="AB1147" i="1"/>
  <c r="AB1154" i="1"/>
  <c r="V940" i="1"/>
  <c r="AB940" i="1" s="1"/>
  <c r="S949" i="1"/>
  <c r="AB949" i="1" s="1"/>
  <c r="M963" i="1"/>
  <c r="AB963" i="1" s="1"/>
  <c r="AB969" i="1"/>
  <c r="AB974" i="1"/>
  <c r="V976" i="1"/>
  <c r="AB976" i="1" s="1"/>
  <c r="S985" i="1"/>
  <c r="AB985" i="1" s="1"/>
  <c r="P1002" i="1"/>
  <c r="M1011" i="1"/>
  <c r="AB1011" i="1" s="1"/>
  <c r="M1015" i="1"/>
  <c r="AB1015" i="1" s="1"/>
  <c r="M1019" i="1"/>
  <c r="AB1019" i="1" s="1"/>
  <c r="M1023" i="1"/>
  <c r="AB1023" i="1" s="1"/>
  <c r="M1027" i="1"/>
  <c r="AB1027" i="1" s="1"/>
  <c r="M1031" i="1"/>
  <c r="AB1031" i="1" s="1"/>
  <c r="M1035" i="1"/>
  <c r="AB1035" i="1" s="1"/>
  <c r="P1046" i="1"/>
  <c r="AB1046" i="1" s="1"/>
  <c r="AB1172" i="1"/>
  <c r="AB1186" i="1"/>
  <c r="AB1293" i="1"/>
  <c r="AB1326" i="1"/>
  <c r="AB1364" i="1"/>
  <c r="AB1365" i="1"/>
  <c r="AB1373" i="1"/>
  <c r="AB1378" i="1"/>
  <c r="AB1379" i="1"/>
  <c r="M1169" i="1"/>
  <c r="AB1169" i="1" s="1"/>
  <c r="V1176" i="1"/>
  <c r="V1181" i="1"/>
  <c r="AB1181" i="1" s="1"/>
  <c r="AB1184" i="1"/>
  <c r="M1188" i="1"/>
  <c r="P1189" i="1"/>
  <c r="S1190" i="1"/>
  <c r="V1191" i="1"/>
  <c r="M1194" i="1"/>
  <c r="S1200" i="1"/>
  <c r="V1201" i="1"/>
  <c r="AB1202" i="1"/>
  <c r="S1204" i="1"/>
  <c r="V1205" i="1"/>
  <c r="AB1206" i="1"/>
  <c r="S1208" i="1"/>
  <c r="AB1210" i="1"/>
  <c r="S1212" i="1"/>
  <c r="AB1212" i="1" s="1"/>
  <c r="AB1214" i="1"/>
  <c r="S1216" i="1"/>
  <c r="AB1216" i="1" s="1"/>
  <c r="AB1218" i="1"/>
  <c r="S1220" i="1"/>
  <c r="AB1220" i="1" s="1"/>
  <c r="AB1222" i="1"/>
  <c r="S1224" i="1"/>
  <c r="AB1226" i="1"/>
  <c r="S1228" i="1"/>
  <c r="AB1230" i="1"/>
  <c r="S1232" i="1"/>
  <c r="AB1234" i="1"/>
  <c r="S1236" i="1"/>
  <c r="AB1238" i="1"/>
  <c r="S1240" i="1"/>
  <c r="AB1240" i="1" s="1"/>
  <c r="AB1242" i="1"/>
  <c r="S1244" i="1"/>
  <c r="AB1244" i="1" s="1"/>
  <c r="AB1246" i="1"/>
  <c r="S1248" i="1"/>
  <c r="AB1250" i="1"/>
  <c r="S1252" i="1"/>
  <c r="AB1254" i="1"/>
  <c r="S1256" i="1"/>
  <c r="AB1258" i="1"/>
  <c r="S1260" i="1"/>
  <c r="AB1260" i="1" s="1"/>
  <c r="AB1262" i="1"/>
  <c r="S1264" i="1"/>
  <c r="AB1264" i="1" s="1"/>
  <c r="AB1266" i="1"/>
  <c r="S1268" i="1"/>
  <c r="AB1268" i="1" s="1"/>
  <c r="AB1270" i="1"/>
  <c r="S1272" i="1"/>
  <c r="AB1274" i="1"/>
  <c r="S1276" i="1"/>
  <c r="M1286" i="1"/>
  <c r="V1295" i="1"/>
  <c r="AB1296" i="1"/>
  <c r="P1305" i="1"/>
  <c r="AB1322" i="1"/>
  <c r="S1324" i="1"/>
  <c r="AB1324" i="1" s="1"/>
  <c r="AB1336" i="1"/>
  <c r="AB1343" i="1"/>
  <c r="AB1350" i="1"/>
  <c r="AB1357" i="1"/>
  <c r="AB1360" i="1"/>
  <c r="AB1176" i="1"/>
  <c r="AB1183" i="1"/>
  <c r="AB1285" i="1"/>
  <c r="AB1303" i="1"/>
  <c r="AB1376" i="1"/>
  <c r="P1166" i="1"/>
  <c r="M1173" i="1"/>
  <c r="AB1173" i="1" s="1"/>
  <c r="S1189" i="1"/>
  <c r="P1194" i="1"/>
  <c r="M1198" i="1"/>
  <c r="AB1198" i="1" s="1"/>
  <c r="V1200" i="1"/>
  <c r="V1204" i="1"/>
  <c r="M1278" i="1"/>
  <c r="AB1278" i="1" s="1"/>
  <c r="V1287" i="1"/>
  <c r="P1297" i="1"/>
  <c r="AB1297" i="1" s="1"/>
  <c r="AB1299" i="1"/>
  <c r="AB1314" i="1"/>
  <c r="S1316" i="1"/>
  <c r="M1326" i="1"/>
  <c r="AB1329" i="1"/>
  <c r="P1337" i="1"/>
  <c r="AB1337" i="1" s="1"/>
  <c r="AB1339" i="1"/>
  <c r="AB1346" i="1"/>
  <c r="AB1353" i="1"/>
  <c r="AB1356" i="1"/>
  <c r="AB1367" i="1"/>
  <c r="AB1201" i="1"/>
  <c r="AB1209" i="1"/>
  <c r="AB1217" i="1"/>
  <c r="AB1257" i="1"/>
  <c r="AB1277" i="1"/>
  <c r="AB1284" i="1"/>
  <c r="AB1295" i="1"/>
  <c r="AB1310" i="1"/>
  <c r="AB1325" i="1"/>
  <c r="AB1363" i="1"/>
  <c r="S1167" i="1"/>
  <c r="AB1167" i="1" s="1"/>
  <c r="P1170" i="1"/>
  <c r="AB1170" i="1" s="1"/>
  <c r="M1177" i="1"/>
  <c r="M1183" i="1"/>
  <c r="S1188" i="1"/>
  <c r="V1189" i="1"/>
  <c r="AB1189" i="1" s="1"/>
  <c r="M1192" i="1"/>
  <c r="AB1192" i="1" s="1"/>
  <c r="P1193" i="1"/>
  <c r="AB1193" i="1" s="1"/>
  <c r="S1194" i="1"/>
  <c r="AB1196" i="1"/>
  <c r="P1198" i="1"/>
  <c r="V1279" i="1"/>
  <c r="AB1279" i="1" s="1"/>
  <c r="AB1280" i="1"/>
  <c r="P1289" i="1"/>
  <c r="AB1289" i="1" s="1"/>
  <c r="AB1291" i="1"/>
  <c r="AB1306" i="1"/>
  <c r="S1308" i="1"/>
  <c r="M1318" i="1"/>
  <c r="AB1318" i="1" s="1"/>
  <c r="V1327" i="1"/>
  <c r="AB1328" i="1"/>
  <c r="P1333" i="1"/>
  <c r="AB1333" i="1" s="1"/>
  <c r="AB1335" i="1"/>
  <c r="AB1342" i="1"/>
  <c r="AB1349" i="1"/>
  <c r="AB1352" i="1"/>
  <c r="AB1359" i="1"/>
  <c r="AB1370" i="1"/>
  <c r="AB1375" i="1"/>
  <c r="AB1224" i="1"/>
  <c r="AB1228" i="1"/>
  <c r="AB1232" i="1"/>
  <c r="AB1236" i="1"/>
  <c r="AB1248" i="1"/>
  <c r="AB1252" i="1"/>
  <c r="AB1256" i="1"/>
  <c r="AB1272" i="1"/>
  <c r="AB1276" i="1"/>
  <c r="AB1287" i="1"/>
  <c r="AB1302" i="1"/>
  <c r="AB1366" i="1"/>
  <c r="S1171" i="1"/>
  <c r="AB1171" i="1" s="1"/>
  <c r="P1174" i="1"/>
  <c r="AB1174" i="1" s="1"/>
  <c r="M1180" i="1"/>
  <c r="AB1180" i="1" s="1"/>
  <c r="P1183" i="1"/>
  <c r="V1188" i="1"/>
  <c r="AB1188" i="1" s="1"/>
  <c r="M1191" i="1"/>
  <c r="AB1191" i="1" s="1"/>
  <c r="S1193" i="1"/>
  <c r="S1198" i="1"/>
  <c r="P1281" i="1"/>
  <c r="AB1281" i="1" s="1"/>
  <c r="AB1283" i="1"/>
  <c r="S1300" i="1"/>
  <c r="AB1300" i="1" s="1"/>
  <c r="M1310" i="1"/>
  <c r="AB1313" i="1"/>
  <c r="V1319" i="1"/>
  <c r="AB1320" i="1"/>
  <c r="P1329" i="1"/>
  <c r="AB1331" i="1"/>
  <c r="AB1345" i="1"/>
  <c r="AB1348" i="1"/>
  <c r="AB1355" i="1"/>
  <c r="AB1362" i="1"/>
  <c r="AB1374" i="1"/>
  <c r="AB1294" i="1"/>
  <c r="AB1316" i="1"/>
  <c r="AB1327" i="1"/>
  <c r="AB1166" i="1"/>
  <c r="V1168" i="1"/>
  <c r="S1175" i="1"/>
  <c r="AB1175" i="1" s="1"/>
  <c r="P1178" i="1"/>
  <c r="AB1178" i="1" s="1"/>
  <c r="P1182" i="1"/>
  <c r="AB1182" i="1" s="1"/>
  <c r="M1190" i="1"/>
  <c r="AB1190" i="1" s="1"/>
  <c r="P1191" i="1"/>
  <c r="S1192" i="1"/>
  <c r="V1193" i="1"/>
  <c r="AB1199" i="1"/>
  <c r="M1200" i="1"/>
  <c r="AB1200" i="1" s="1"/>
  <c r="P1201" i="1"/>
  <c r="AB1203" i="1"/>
  <c r="M1204" i="1"/>
  <c r="AB1204" i="1" s="1"/>
  <c r="P1205" i="1"/>
  <c r="AB1205" i="1" s="1"/>
  <c r="AB1207" i="1"/>
  <c r="M1208" i="1"/>
  <c r="AB1208" i="1" s="1"/>
  <c r="P1209" i="1"/>
  <c r="AB1211" i="1"/>
  <c r="P1213" i="1"/>
  <c r="AB1213" i="1" s="1"/>
  <c r="AB1215" i="1"/>
  <c r="P1217" i="1"/>
  <c r="AB1219" i="1"/>
  <c r="P1221" i="1"/>
  <c r="AB1221" i="1" s="1"/>
  <c r="AB1223" i="1"/>
  <c r="P1225" i="1"/>
  <c r="AB1225" i="1" s="1"/>
  <c r="AB1227" i="1"/>
  <c r="P1229" i="1"/>
  <c r="AB1229" i="1" s="1"/>
  <c r="AB1231" i="1"/>
  <c r="P1233" i="1"/>
  <c r="AB1233" i="1" s="1"/>
  <c r="AB1235" i="1"/>
  <c r="P1237" i="1"/>
  <c r="AB1237" i="1" s="1"/>
  <c r="AB1239" i="1"/>
  <c r="P1241" i="1"/>
  <c r="AB1241" i="1" s="1"/>
  <c r="AB1243" i="1"/>
  <c r="P1245" i="1"/>
  <c r="AB1245" i="1" s="1"/>
  <c r="AB1247" i="1"/>
  <c r="P1249" i="1"/>
  <c r="AB1249" i="1" s="1"/>
  <c r="AB1251" i="1"/>
  <c r="P1253" i="1"/>
  <c r="AB1253" i="1" s="1"/>
  <c r="AB1255" i="1"/>
  <c r="P1257" i="1"/>
  <c r="AB1259" i="1"/>
  <c r="P1261" i="1"/>
  <c r="AB1261" i="1" s="1"/>
  <c r="AB1263" i="1"/>
  <c r="P1265" i="1"/>
  <c r="AB1265" i="1" s="1"/>
  <c r="AB1267" i="1"/>
  <c r="P1269" i="1"/>
  <c r="AB1269" i="1" s="1"/>
  <c r="AB1271" i="1"/>
  <c r="P1273" i="1"/>
  <c r="AB1273" i="1" s="1"/>
  <c r="AB1275" i="1"/>
  <c r="AB1290" i="1"/>
  <c r="S1292" i="1"/>
  <c r="AB1292" i="1" s="1"/>
  <c r="M1302" i="1"/>
  <c r="AB1305" i="1"/>
  <c r="V1311" i="1"/>
  <c r="AB1311" i="1" s="1"/>
  <c r="AB1312" i="1"/>
  <c r="P1321" i="1"/>
  <c r="AB1321" i="1" s="1"/>
  <c r="AB1323" i="1"/>
  <c r="AB1334" i="1"/>
  <c r="AB1341" i="1"/>
  <c r="AB1344" i="1"/>
  <c r="AB1351" i="1"/>
  <c r="AB1358" i="1"/>
  <c r="AB1380" i="1"/>
  <c r="AB1168" i="1"/>
  <c r="V1170" i="1"/>
  <c r="S1177" i="1"/>
  <c r="V1185" i="1"/>
  <c r="AB1185" i="1" s="1"/>
  <c r="AB1194" i="1"/>
  <c r="M1195" i="1"/>
  <c r="AB1195" i="1" s="1"/>
  <c r="S1197" i="1"/>
  <c r="AB1197" i="1" s="1"/>
  <c r="AB1286" i="1"/>
  <c r="S1288" i="1"/>
  <c r="AB1288" i="1" s="1"/>
  <c r="M1298" i="1"/>
  <c r="AB1298" i="1" s="1"/>
  <c r="AB1301" i="1"/>
  <c r="V1307" i="1"/>
  <c r="AB1307" i="1" s="1"/>
  <c r="AB1308" i="1"/>
  <c r="P1317" i="1"/>
  <c r="AB1317" i="1" s="1"/>
  <c r="AB1319" i="1"/>
  <c r="S1332" i="1"/>
  <c r="AB1332" i="1" s="1"/>
  <c r="M1338" i="1"/>
  <c r="AB1338" i="1" s="1"/>
  <c r="AB1382" i="1"/>
  <c r="AB1391" i="1"/>
  <c r="AB1397" i="1"/>
  <c r="AB1403" i="1"/>
  <c r="AB1409" i="1"/>
  <c r="AB1415" i="1"/>
  <c r="AB1421" i="1"/>
  <c r="AB1427" i="1"/>
  <c r="AB1433" i="1"/>
  <c r="AB1439" i="1"/>
  <c r="AB1445" i="1"/>
  <c r="AB1451" i="1"/>
  <c r="AB1457" i="1"/>
  <c r="AB1463" i="1"/>
  <c r="AB1469" i="1"/>
  <c r="AB1475" i="1"/>
  <c r="AB1481" i="1"/>
  <c r="AB1487" i="1"/>
  <c r="AB1493" i="1"/>
  <c r="AB1499" i="1"/>
  <c r="AB1505" i="1"/>
  <c r="AB1511" i="1"/>
  <c r="AB1517" i="1"/>
  <c r="AB1523" i="1"/>
  <c r="AB1529" i="1"/>
  <c r="AB1535" i="1"/>
  <c r="AB1541" i="1"/>
  <c r="AB1547" i="1"/>
  <c r="AB1553" i="1"/>
  <c r="AB1559" i="1"/>
  <c r="AB1565" i="1"/>
  <c r="AB1571" i="1"/>
  <c r="AB1577" i="1"/>
  <c r="AB1583" i="1"/>
  <c r="AB1589" i="1"/>
  <c r="AB1595" i="1"/>
  <c r="AB1601" i="1"/>
  <c r="AB1607" i="1"/>
  <c r="AB1613" i="1"/>
  <c r="AB1619" i="1"/>
  <c r="AB1625" i="1"/>
  <c r="AB1631" i="1"/>
  <c r="AB1637" i="1"/>
  <c r="AB1643" i="1"/>
  <c r="AB1649" i="1"/>
  <c r="AB1655" i="1"/>
  <c r="AB1661" i="1"/>
  <c r="AB1744" i="1"/>
  <c r="AB1755" i="1"/>
  <c r="AB1760" i="1"/>
  <c r="AB1771" i="1"/>
  <c r="AB1776" i="1"/>
  <c r="AB1787" i="1"/>
  <c r="AB1792" i="1"/>
  <c r="AB1803" i="1"/>
  <c r="AB1808" i="1"/>
  <c r="AB1819" i="1"/>
  <c r="AB1824" i="1"/>
  <c r="AB1835" i="1"/>
  <c r="AB1840" i="1"/>
  <c r="AB1860" i="1"/>
  <c r="AB1872" i="1"/>
  <c r="AB1883" i="1"/>
  <c r="AB1964" i="1"/>
  <c r="AB1390" i="1"/>
  <c r="AB1396" i="1"/>
  <c r="AB1402" i="1"/>
  <c r="AB1408" i="1"/>
  <c r="AB1414" i="1"/>
  <c r="AB1420" i="1"/>
  <c r="AB1426" i="1"/>
  <c r="AB1432" i="1"/>
  <c r="AB1438" i="1"/>
  <c r="AB1444" i="1"/>
  <c r="AB1450" i="1"/>
  <c r="AB1456" i="1"/>
  <c r="AB1462" i="1"/>
  <c r="AB1468" i="1"/>
  <c r="AB1474" i="1"/>
  <c r="AB1480" i="1"/>
  <c r="AB1486" i="1"/>
  <c r="AB1492" i="1"/>
  <c r="AB1498" i="1"/>
  <c r="AB1504" i="1"/>
  <c r="AB1510" i="1"/>
  <c r="AB1516" i="1"/>
  <c r="AB1522" i="1"/>
  <c r="AB1528" i="1"/>
  <c r="AB1534" i="1"/>
  <c r="AB1540" i="1"/>
  <c r="AB1546" i="1"/>
  <c r="AB1552" i="1"/>
  <c r="AB1558" i="1"/>
  <c r="AB1564" i="1"/>
  <c r="AB1570" i="1"/>
  <c r="AB1576" i="1"/>
  <c r="AB1582" i="1"/>
  <c r="AB1588" i="1"/>
  <c r="AB1594" i="1"/>
  <c r="AB1600" i="1"/>
  <c r="AB1606" i="1"/>
  <c r="AB1612" i="1"/>
  <c r="AB1618" i="1"/>
  <c r="AB1624" i="1"/>
  <c r="AB1630" i="1"/>
  <c r="AB1636" i="1"/>
  <c r="AB1642" i="1"/>
  <c r="AB1648" i="1"/>
  <c r="AB1654" i="1"/>
  <c r="AB1660" i="1"/>
  <c r="AB1666" i="1"/>
  <c r="AB1672" i="1"/>
  <c r="AB1678" i="1"/>
  <c r="AB1684" i="1"/>
  <c r="AB1690" i="1"/>
  <c r="AB1696" i="1"/>
  <c r="AB1702" i="1"/>
  <c r="AB1708" i="1"/>
  <c r="AB1714" i="1"/>
  <c r="AB1720" i="1"/>
  <c r="AB1726" i="1"/>
  <c r="AB1732" i="1"/>
  <c r="AB1749" i="1"/>
  <c r="AB1765" i="1"/>
  <c r="AB1781" i="1"/>
  <c r="AB1797" i="1"/>
  <c r="AB1813" i="1"/>
  <c r="AB1829" i="1"/>
  <c r="AB1845" i="1"/>
  <c r="AB1855" i="1"/>
  <c r="AB1865" i="1"/>
  <c r="AB1877" i="1"/>
  <c r="AB1916" i="1"/>
  <c r="AB1934" i="1"/>
  <c r="AB1976" i="1"/>
  <c r="AB1750" i="1"/>
  <c r="AB1766" i="1"/>
  <c r="AB1782" i="1"/>
  <c r="AB1798" i="1"/>
  <c r="AB1814" i="1"/>
  <c r="AB1830" i="1"/>
  <c r="AB1846" i="1"/>
  <c r="AB1866" i="1"/>
  <c r="AB1889" i="1"/>
  <c r="AB1902" i="1"/>
  <c r="AB1952" i="1"/>
  <c r="AB1389" i="1"/>
  <c r="AB1395" i="1"/>
  <c r="AB1401" i="1"/>
  <c r="AB1407" i="1"/>
  <c r="AB1413" i="1"/>
  <c r="AB1419" i="1"/>
  <c r="AB1425" i="1"/>
  <c r="AB1431" i="1"/>
  <c r="AB1437" i="1"/>
  <c r="AB1443" i="1"/>
  <c r="AB1449" i="1"/>
  <c r="AB1455" i="1"/>
  <c r="AB1461" i="1"/>
  <c r="AB1467" i="1"/>
  <c r="AB1473" i="1"/>
  <c r="AB1479" i="1"/>
  <c r="AB1485" i="1"/>
  <c r="AB1491" i="1"/>
  <c r="AB1497" i="1"/>
  <c r="AB1503" i="1"/>
  <c r="AB1509" i="1"/>
  <c r="AB1515" i="1"/>
  <c r="AB1521" i="1"/>
  <c r="AB1527" i="1"/>
  <c r="AB1533" i="1"/>
  <c r="AB1539" i="1"/>
  <c r="AB1545" i="1"/>
  <c r="AB1551" i="1"/>
  <c r="AB1557" i="1"/>
  <c r="AB1563" i="1"/>
  <c r="AB1569" i="1"/>
  <c r="AB1575" i="1"/>
  <c r="AB1581" i="1"/>
  <c r="AB1587" i="1"/>
  <c r="AB1593" i="1"/>
  <c r="AB1599" i="1"/>
  <c r="AB1605" i="1"/>
  <c r="AB1611" i="1"/>
  <c r="AB1617" i="1"/>
  <c r="AB1623" i="1"/>
  <c r="AB1629" i="1"/>
  <c r="AB1635" i="1"/>
  <c r="AB1641" i="1"/>
  <c r="AB1647" i="1"/>
  <c r="AB1653" i="1"/>
  <c r="AB1659" i="1"/>
  <c r="AB1665" i="1"/>
  <c r="AB1671" i="1"/>
  <c r="AB1677" i="1"/>
  <c r="AB1683" i="1"/>
  <c r="AB1689" i="1"/>
  <c r="AB1695" i="1"/>
  <c r="AB1701" i="1"/>
  <c r="AB1707" i="1"/>
  <c r="AB1713" i="1"/>
  <c r="AB1719" i="1"/>
  <c r="AB1725" i="1"/>
  <c r="AB1731" i="1"/>
  <c r="AB1737" i="1"/>
  <c r="AB1743" i="1"/>
  <c r="AB1748" i="1"/>
  <c r="AB1759" i="1"/>
  <c r="AB1764" i="1"/>
  <c r="AB1775" i="1"/>
  <c r="AB1780" i="1"/>
  <c r="AB1791" i="1"/>
  <c r="AB1796" i="1"/>
  <c r="AB1807" i="1"/>
  <c r="AB1812" i="1"/>
  <c r="AB1823" i="1"/>
  <c r="AB1828" i="1"/>
  <c r="AB1839" i="1"/>
  <c r="AB1844" i="1"/>
  <c r="AB1849" i="1"/>
  <c r="AB1859" i="1"/>
  <c r="AB1864" i="1"/>
  <c r="AB1871" i="1"/>
  <c r="AB1876" i="1"/>
  <c r="AB1881" i="1"/>
  <c r="AB1904" i="1"/>
  <c r="AB1962" i="1"/>
  <c r="AB1738" i="1"/>
  <c r="AB1753" i="1"/>
  <c r="AB1769" i="1"/>
  <c r="AB1785" i="1"/>
  <c r="AB1801" i="1"/>
  <c r="AB1817" i="1"/>
  <c r="AB1833" i="1"/>
  <c r="AB1850" i="1"/>
  <c r="AB1882" i="1"/>
  <c r="AB1888" i="1"/>
  <c r="AB1890" i="1"/>
  <c r="AB1388" i="1"/>
  <c r="AB1394" i="1"/>
  <c r="AB1400" i="1"/>
  <c r="AB1406" i="1"/>
  <c r="AB1412" i="1"/>
  <c r="AB1418" i="1"/>
  <c r="AB1424" i="1"/>
  <c r="AB1430" i="1"/>
  <c r="AB1436" i="1"/>
  <c r="AB1442" i="1"/>
  <c r="AB1448" i="1"/>
  <c r="AB1454" i="1"/>
  <c r="AB1460" i="1"/>
  <c r="AB1466" i="1"/>
  <c r="AB1472" i="1"/>
  <c r="AB1478" i="1"/>
  <c r="AB1484" i="1"/>
  <c r="AB1490" i="1"/>
  <c r="AB1496" i="1"/>
  <c r="AB1502" i="1"/>
  <c r="AB1508" i="1"/>
  <c r="AB1514" i="1"/>
  <c r="AB1520" i="1"/>
  <c r="AB1526" i="1"/>
  <c r="AB1532" i="1"/>
  <c r="AB1538" i="1"/>
  <c r="AB1544" i="1"/>
  <c r="AB1550" i="1"/>
  <c r="AB1556" i="1"/>
  <c r="AB1562" i="1"/>
  <c r="AB1568" i="1"/>
  <c r="AB1574" i="1"/>
  <c r="AB1580" i="1"/>
  <c r="AB1586" i="1"/>
  <c r="AB1592" i="1"/>
  <c r="AB1598" i="1"/>
  <c r="AB1604" i="1"/>
  <c r="AB1610" i="1"/>
  <c r="AB1616" i="1"/>
  <c r="AB1622" i="1"/>
  <c r="AB1628" i="1"/>
  <c r="AB1634" i="1"/>
  <c r="AB1640" i="1"/>
  <c r="AB1646" i="1"/>
  <c r="AB1652" i="1"/>
  <c r="AB1658" i="1"/>
  <c r="AB1664" i="1"/>
  <c r="AB1670" i="1"/>
  <c r="AB1676" i="1"/>
  <c r="AB1682" i="1"/>
  <c r="AB1688" i="1"/>
  <c r="AB1694" i="1"/>
  <c r="AB1700" i="1"/>
  <c r="AB1706" i="1"/>
  <c r="AB1712" i="1"/>
  <c r="AB1718" i="1"/>
  <c r="AB1724" i="1"/>
  <c r="AB1730" i="1"/>
  <c r="AB1736" i="1"/>
  <c r="AB1754" i="1"/>
  <c r="AB1770" i="1"/>
  <c r="AB1786" i="1"/>
  <c r="AB1802" i="1"/>
  <c r="AB1818" i="1"/>
  <c r="AB1834" i="1"/>
  <c r="AB1848" i="1"/>
  <c r="AB1853" i="1"/>
  <c r="AB1910" i="1"/>
  <c r="M1377" i="1"/>
  <c r="AB1377" i="1" s="1"/>
  <c r="AB1387" i="1"/>
  <c r="AB1747" i="1"/>
  <c r="AB1752" i="1"/>
  <c r="AB1763" i="1"/>
  <c r="AB1768" i="1"/>
  <c r="AB1779" i="1"/>
  <c r="AB1784" i="1"/>
  <c r="AB1795" i="1"/>
  <c r="AB1800" i="1"/>
  <c r="AB1811" i="1"/>
  <c r="AB1816" i="1"/>
  <c r="AB1827" i="1"/>
  <c r="AB1832" i="1"/>
  <c r="AB1843" i="1"/>
  <c r="AB1854" i="1"/>
  <c r="AB1863" i="1"/>
  <c r="AB1875" i="1"/>
  <c r="AB1880" i="1"/>
  <c r="AB1887" i="1"/>
  <c r="AB1960" i="1"/>
  <c r="AB1981" i="1"/>
  <c r="AB1386" i="1"/>
  <c r="AB1393" i="1"/>
  <c r="AB1399" i="1"/>
  <c r="AB1405" i="1"/>
  <c r="AB1411" i="1"/>
  <c r="AB1417" i="1"/>
  <c r="AB1423" i="1"/>
  <c r="AB1429" i="1"/>
  <c r="AB1435" i="1"/>
  <c r="AB1441" i="1"/>
  <c r="AB1447" i="1"/>
  <c r="AB1453" i="1"/>
  <c r="AB1459" i="1"/>
  <c r="AB1465" i="1"/>
  <c r="AB1471" i="1"/>
  <c r="AB1477" i="1"/>
  <c r="AB1483" i="1"/>
  <c r="AB1489" i="1"/>
  <c r="AB1495" i="1"/>
  <c r="AB1501" i="1"/>
  <c r="AB1507" i="1"/>
  <c r="AB1513" i="1"/>
  <c r="AB1519" i="1"/>
  <c r="AB1525" i="1"/>
  <c r="AB1531" i="1"/>
  <c r="AB1537" i="1"/>
  <c r="AB1543" i="1"/>
  <c r="AB1549" i="1"/>
  <c r="AB1555" i="1"/>
  <c r="AB1561" i="1"/>
  <c r="AB1567" i="1"/>
  <c r="AB1573" i="1"/>
  <c r="AB1579" i="1"/>
  <c r="AB1585" i="1"/>
  <c r="AB1591" i="1"/>
  <c r="AB1597" i="1"/>
  <c r="AB1603" i="1"/>
  <c r="AB1609" i="1"/>
  <c r="AB1615" i="1"/>
  <c r="AB1621" i="1"/>
  <c r="AB1627" i="1"/>
  <c r="AB1633" i="1"/>
  <c r="AB1639" i="1"/>
  <c r="AB1645" i="1"/>
  <c r="AB1651" i="1"/>
  <c r="AB1657" i="1"/>
  <c r="AB1663" i="1"/>
  <c r="AB1669" i="1"/>
  <c r="AB1675" i="1"/>
  <c r="AB1681" i="1"/>
  <c r="AB1687" i="1"/>
  <c r="AB1693" i="1"/>
  <c r="AB1699" i="1"/>
  <c r="AB1705" i="1"/>
  <c r="AB1711" i="1"/>
  <c r="AB1717" i="1"/>
  <c r="AB1723" i="1"/>
  <c r="AB1729" i="1"/>
  <c r="AB1735" i="1"/>
  <c r="AB1741" i="1"/>
  <c r="AB1757" i="1"/>
  <c r="AB1773" i="1"/>
  <c r="AB1789" i="1"/>
  <c r="AB1805" i="1"/>
  <c r="AB1821" i="1"/>
  <c r="AB1837" i="1"/>
  <c r="AB1852" i="1"/>
  <c r="AB1857" i="1"/>
  <c r="AB1869" i="1"/>
  <c r="AB1950" i="1"/>
  <c r="AB1384" i="1"/>
  <c r="AB1742" i="1"/>
  <c r="AB1758" i="1"/>
  <c r="AB1774" i="1"/>
  <c r="AB1790" i="1"/>
  <c r="AB1806" i="1"/>
  <c r="AB1822" i="1"/>
  <c r="AB1838" i="1"/>
  <c r="AB1858" i="1"/>
  <c r="AB1868" i="1"/>
  <c r="AB1870" i="1"/>
  <c r="AB1885" i="1"/>
  <c r="AB1900" i="1"/>
  <c r="AB1914" i="1"/>
  <c r="AB1971" i="1"/>
  <c r="AB1897" i="1"/>
  <c r="AB1921" i="1"/>
  <c r="AB2092" i="1"/>
  <c r="AB2119" i="1"/>
  <c r="M1894" i="1"/>
  <c r="AB1894" i="1" s="1"/>
  <c r="AB1899" i="1"/>
  <c r="V1901" i="1"/>
  <c r="S1908" i="1"/>
  <c r="P1911" i="1"/>
  <c r="M1918" i="1"/>
  <c r="AB1918" i="1" s="1"/>
  <c r="V1925" i="1"/>
  <c r="M1932" i="1"/>
  <c r="S1938" i="1"/>
  <c r="P1947" i="1"/>
  <c r="AB1977" i="1"/>
  <c r="AB1978" i="1"/>
  <c r="AB2002" i="1"/>
  <c r="AB1925" i="1"/>
  <c r="V1949" i="1"/>
  <c r="AB1997" i="1"/>
  <c r="P1891" i="1"/>
  <c r="M1898" i="1"/>
  <c r="AB1898" i="1" s="1"/>
  <c r="AB1903" i="1"/>
  <c r="V1905" i="1"/>
  <c r="S1912" i="1"/>
  <c r="P1915" i="1"/>
  <c r="AB1915" i="1" s="1"/>
  <c r="M1922" i="1"/>
  <c r="AB1922" i="1" s="1"/>
  <c r="AB1940" i="1"/>
  <c r="P1945" i="1"/>
  <c r="P1953" i="1"/>
  <c r="AB2001" i="1"/>
  <c r="AB2044" i="1"/>
  <c r="AB2071" i="1"/>
  <c r="AB1949" i="1"/>
  <c r="AB2008" i="1"/>
  <c r="AB2076" i="1"/>
  <c r="M1902" i="1"/>
  <c r="AB1907" i="1"/>
  <c r="V1909" i="1"/>
  <c r="S1916" i="1"/>
  <c r="P1919" i="1"/>
  <c r="AB1919" i="1" s="1"/>
  <c r="M1926" i="1"/>
  <c r="AB1926" i="1" s="1"/>
  <c r="P1929" i="1"/>
  <c r="AB1929" i="1" s="1"/>
  <c r="P1931" i="1"/>
  <c r="AB1931" i="1" s="1"/>
  <c r="S1932" i="1"/>
  <c r="S1954" i="1"/>
  <c r="AB1954" i="1" s="1"/>
  <c r="AB1996" i="1"/>
  <c r="AB2000" i="1"/>
  <c r="AB1909" i="1"/>
  <c r="AB1937" i="1"/>
  <c r="AB1956" i="1"/>
  <c r="AB1958" i="1"/>
  <c r="S1896" i="1"/>
  <c r="AB1896" i="1" s="1"/>
  <c r="P1899" i="1"/>
  <c r="M1906" i="1"/>
  <c r="AB1906" i="1" s="1"/>
  <c r="AB1911" i="1"/>
  <c r="V1913" i="1"/>
  <c r="AB1913" i="1" s="1"/>
  <c r="S1920" i="1"/>
  <c r="AB1920" i="1" s="1"/>
  <c r="P1923" i="1"/>
  <c r="AB1923" i="1" s="1"/>
  <c r="S1930" i="1"/>
  <c r="AB1930" i="1" s="1"/>
  <c r="V1933" i="1"/>
  <c r="AB1933" i="1" s="1"/>
  <c r="P1941" i="1"/>
  <c r="AB1941" i="1" s="1"/>
  <c r="AB1947" i="1"/>
  <c r="P1951" i="1"/>
  <c r="AB1951" i="1" s="1"/>
  <c r="AB1992" i="1"/>
  <c r="AB1993" i="1"/>
  <c r="AB2006" i="1"/>
  <c r="AB2007" i="1"/>
  <c r="AB2023" i="1"/>
  <c r="AB2109" i="1"/>
  <c r="V1891" i="1"/>
  <c r="S1898" i="1"/>
  <c r="P1901" i="1"/>
  <c r="AB1901" i="1" s="1"/>
  <c r="M1908" i="1"/>
  <c r="AB1908" i="1" s="1"/>
  <c r="V1915" i="1"/>
  <c r="S1922" i="1"/>
  <c r="P1925" i="1"/>
  <c r="P1927" i="1"/>
  <c r="AB1927" i="1" s="1"/>
  <c r="S1928" i="1"/>
  <c r="AB1928" i="1" s="1"/>
  <c r="AB1935" i="1"/>
  <c r="M1938" i="1"/>
  <c r="AB1938" i="1" s="1"/>
  <c r="V1945" i="1"/>
  <c r="M1948" i="1"/>
  <c r="AB1948" i="1" s="1"/>
  <c r="V1953" i="1"/>
  <c r="AB1955" i="1"/>
  <c r="AB1959" i="1"/>
  <c r="AB2028" i="1"/>
  <c r="AB1891" i="1"/>
  <c r="AB1982" i="1"/>
  <c r="AB1986" i="1"/>
  <c r="AB1987" i="1"/>
  <c r="AB1991" i="1"/>
  <c r="AB2005" i="1"/>
  <c r="AB1893" i="1"/>
  <c r="V1895" i="1"/>
  <c r="AB1895" i="1" s="1"/>
  <c r="S1902" i="1"/>
  <c r="P1905" i="1"/>
  <c r="AB1905" i="1" s="1"/>
  <c r="M1912" i="1"/>
  <c r="AB1912" i="1" s="1"/>
  <c r="AB1917" i="1"/>
  <c r="V1919" i="1"/>
  <c r="S1926" i="1"/>
  <c r="V1929" i="1"/>
  <c r="AB1932" i="1"/>
  <c r="M1936" i="1"/>
  <c r="AB1936" i="1" s="1"/>
  <c r="P1939" i="1"/>
  <c r="AB1939" i="1" s="1"/>
  <c r="S1940" i="1"/>
  <c r="V1943" i="1"/>
  <c r="AB1943" i="1" s="1"/>
  <c r="AB1945" i="1"/>
  <c r="AB1953" i="1"/>
  <c r="AB1966" i="1"/>
  <c r="AB1967" i="1"/>
  <c r="AB1972" i="1"/>
  <c r="AB1983" i="1"/>
  <c r="AB1989" i="1"/>
  <c r="AB2011" i="1"/>
  <c r="AB2061" i="1"/>
  <c r="AB2041" i="1"/>
  <c r="AB2050" i="1"/>
  <c r="AB2051" i="1"/>
  <c r="AB2089" i="1"/>
  <c r="AB2098" i="1"/>
  <c r="AB2099" i="1"/>
  <c r="AB2133" i="1"/>
  <c r="AB2143" i="1"/>
  <c r="AB2157" i="1"/>
  <c r="AB2167" i="1"/>
  <c r="AB2181" i="1"/>
  <c r="AB2191" i="1"/>
  <c r="AB2205" i="1"/>
  <c r="AB2215" i="1"/>
  <c r="AB2229" i="1"/>
  <c r="AB2239" i="1"/>
  <c r="AB2249" i="1"/>
  <c r="AB2256" i="1"/>
  <c r="AB2257" i="1"/>
  <c r="AB2276" i="1"/>
  <c r="AB2277" i="1"/>
  <c r="AB2282" i="1"/>
  <c r="AB2288" i="1"/>
  <c r="AB2294" i="1"/>
  <c r="AB2300" i="1"/>
  <c r="AB2301" i="1"/>
  <c r="AB2306" i="1"/>
  <c r="AB2312" i="1"/>
  <c r="AB2313" i="1"/>
  <c r="AB2318" i="1"/>
  <c r="AB2324" i="1"/>
  <c r="AB2325" i="1"/>
  <c r="AB2330" i="1"/>
  <c r="AB2336" i="1"/>
  <c r="AB2337" i="1"/>
  <c r="AB2342" i="1"/>
  <c r="AB2349" i="1"/>
  <c r="AB2354" i="1"/>
  <c r="AB2361" i="1"/>
  <c r="AB2366" i="1"/>
  <c r="AB2373" i="1"/>
  <c r="AB2378" i="1"/>
  <c r="AB2483" i="1"/>
  <c r="AB2484" i="1"/>
  <c r="AB2488" i="1"/>
  <c r="AB2498" i="1"/>
  <c r="AB2513" i="1"/>
  <c r="AB2525" i="1"/>
  <c r="AB2543" i="1"/>
  <c r="AB2555" i="1"/>
  <c r="AB2021" i="1"/>
  <c r="AB2030" i="1"/>
  <c r="AB2031" i="1"/>
  <c r="AB2069" i="1"/>
  <c r="AB2078" i="1"/>
  <c r="AB2079" i="1"/>
  <c r="AB2117" i="1"/>
  <c r="AB2152" i="1"/>
  <c r="AB2166" i="1"/>
  <c r="AB2176" i="1"/>
  <c r="AB2190" i="1"/>
  <c r="AB2200" i="1"/>
  <c r="AB2214" i="1"/>
  <c r="AB2224" i="1"/>
  <c r="AB2238" i="1"/>
  <c r="AB2262" i="1"/>
  <c r="AB2263" i="1"/>
  <c r="AB2289" i="1"/>
  <c r="AB2419" i="1"/>
  <c r="AB2423" i="1"/>
  <c r="AB2427" i="1"/>
  <c r="AB2431" i="1"/>
  <c r="AB2435" i="1"/>
  <c r="AB2439" i="1"/>
  <c r="AB2443" i="1"/>
  <c r="AB2447" i="1"/>
  <c r="AB2451" i="1"/>
  <c r="AB2455" i="1"/>
  <c r="AB2459" i="1"/>
  <c r="AB2463" i="1"/>
  <c r="AB2467" i="1"/>
  <c r="AB2471" i="1"/>
  <c r="AB2475" i="1"/>
  <c r="AB2479" i="1"/>
  <c r="AB2494" i="1"/>
  <c r="AB2509" i="1"/>
  <c r="AB2049" i="1"/>
  <c r="AB2058" i="1"/>
  <c r="AB2059" i="1"/>
  <c r="AB2097" i="1"/>
  <c r="AB2106" i="1"/>
  <c r="AB2107" i="1"/>
  <c r="AB2123" i="1"/>
  <c r="AB2137" i="1"/>
  <c r="AB2147" i="1"/>
  <c r="AB2161" i="1"/>
  <c r="AB2171" i="1"/>
  <c r="AB2185" i="1"/>
  <c r="AB2195" i="1"/>
  <c r="AB2209" i="1"/>
  <c r="AB2219" i="1"/>
  <c r="AB2233" i="1"/>
  <c r="AB2243" i="1"/>
  <c r="AB2248" i="1"/>
  <c r="AB2344" i="1"/>
  <c r="AB2356" i="1"/>
  <c r="AB2368" i="1"/>
  <c r="AB2380" i="1"/>
  <c r="AB2383" i="1"/>
  <c r="AB2387" i="1"/>
  <c r="AB2391" i="1"/>
  <c r="AB2395" i="1"/>
  <c r="AB2399" i="1"/>
  <c r="AB2403" i="1"/>
  <c r="AB2407" i="1"/>
  <c r="AB2411" i="1"/>
  <c r="AB2415" i="1"/>
  <c r="AB2480" i="1"/>
  <c r="AB2490" i="1"/>
  <c r="AB2505" i="1"/>
  <c r="AB2529" i="1"/>
  <c r="AB2029" i="1"/>
  <c r="AB2038" i="1"/>
  <c r="AB2039" i="1"/>
  <c r="AB2077" i="1"/>
  <c r="AB2086" i="1"/>
  <c r="AB2087" i="1"/>
  <c r="AB2122" i="1"/>
  <c r="AB2132" i="1"/>
  <c r="AB2146" i="1"/>
  <c r="AB2156" i="1"/>
  <c r="AB2170" i="1"/>
  <c r="AB2180" i="1"/>
  <c r="AB2194" i="1"/>
  <c r="AB2204" i="1"/>
  <c r="AB2218" i="1"/>
  <c r="AB2228" i="1"/>
  <c r="AB2242" i="1"/>
  <c r="AB2254" i="1"/>
  <c r="AB2255" i="1"/>
  <c r="AB2268" i="1"/>
  <c r="AB2269" i="1"/>
  <c r="AB2275" i="1"/>
  <c r="AB2287" i="1"/>
  <c r="AB2299" i="1"/>
  <c r="AB2311" i="1"/>
  <c r="AB2323" i="1"/>
  <c r="AB2335" i="1"/>
  <c r="AB2347" i="1"/>
  <c r="AB2359" i="1"/>
  <c r="AB2371" i="1"/>
  <c r="AB2486" i="1"/>
  <c r="AB2501" i="1"/>
  <c r="AB2519" i="1"/>
  <c r="AB2523" i="1"/>
  <c r="AB2009" i="1"/>
  <c r="AB2018" i="1"/>
  <c r="AB2019" i="1"/>
  <c r="AB2057" i="1"/>
  <c r="AB2066" i="1"/>
  <c r="AB2067" i="1"/>
  <c r="AB2105" i="1"/>
  <c r="AB2114" i="1"/>
  <c r="AB2115" i="1"/>
  <c r="AB2127" i="1"/>
  <c r="AB2141" i="1"/>
  <c r="AB2165" i="1"/>
  <c r="AB2189" i="1"/>
  <c r="AB2213" i="1"/>
  <c r="AB2237" i="1"/>
  <c r="AB2247" i="1"/>
  <c r="AB2274" i="1"/>
  <c r="AB2280" i="1"/>
  <c r="AB2286" i="1"/>
  <c r="AB2292" i="1"/>
  <c r="AB2298" i="1"/>
  <c r="AB2304" i="1"/>
  <c r="AB2310" i="1"/>
  <c r="AB2316" i="1"/>
  <c r="AB2322" i="1"/>
  <c r="AB2328" i="1"/>
  <c r="AB2334" i="1"/>
  <c r="AB2346" i="1"/>
  <c r="AB2358" i="1"/>
  <c r="AB2370" i="1"/>
  <c r="AB2474" i="1"/>
  <c r="AB2478" i="1"/>
  <c r="AB2482" i="1"/>
  <c r="AB2497" i="1"/>
  <c r="AB2515" i="1"/>
  <c r="AB2520" i="1"/>
  <c r="AB2037" i="1"/>
  <c r="AB2046" i="1"/>
  <c r="AB2047" i="1"/>
  <c r="AB2085" i="1"/>
  <c r="AB2094" i="1"/>
  <c r="AB2095" i="1"/>
  <c r="AB2126" i="1"/>
  <c r="AB2136" i="1"/>
  <c r="AB2150" i="1"/>
  <c r="AB2160" i="1"/>
  <c r="AB2174" i="1"/>
  <c r="AB2184" i="1"/>
  <c r="AB2198" i="1"/>
  <c r="AB2208" i="1"/>
  <c r="AB2222" i="1"/>
  <c r="AB2232" i="1"/>
  <c r="AB2246" i="1"/>
  <c r="AB2260" i="1"/>
  <c r="AB2261" i="1"/>
  <c r="AB2493" i="1"/>
  <c r="AB2511" i="1"/>
  <c r="AB2535" i="1"/>
  <c r="AB2017" i="1"/>
  <c r="AB2026" i="1"/>
  <c r="AB2027" i="1"/>
  <c r="AB2065" i="1"/>
  <c r="AB2074" i="1"/>
  <c r="AB2075" i="1"/>
  <c r="AB2113" i="1"/>
  <c r="AB2121" i="1"/>
  <c r="AB2131" i="1"/>
  <c r="AB2145" i="1"/>
  <c r="AB2155" i="1"/>
  <c r="AB2169" i="1"/>
  <c r="AB2179" i="1"/>
  <c r="AB2193" i="1"/>
  <c r="AB2203" i="1"/>
  <c r="AB2217" i="1"/>
  <c r="AB2227" i="1"/>
  <c r="AB2241" i="1"/>
  <c r="AB2266" i="1"/>
  <c r="AB2267" i="1"/>
  <c r="AB2348" i="1"/>
  <c r="AB2360" i="1"/>
  <c r="AB2372" i="1"/>
  <c r="AB2489" i="1"/>
  <c r="AB2507" i="1"/>
  <c r="AB2512" i="1"/>
  <c r="AB2522" i="1"/>
  <c r="AB2527" i="1"/>
  <c r="AB2531" i="1"/>
  <c r="AB2045" i="1"/>
  <c r="AB2054" i="1"/>
  <c r="AB2055" i="1"/>
  <c r="AB2093" i="1"/>
  <c r="AB2102" i="1"/>
  <c r="AB2103" i="1"/>
  <c r="AB2130" i="1"/>
  <c r="AB2140" i="1"/>
  <c r="AB2154" i="1"/>
  <c r="AB2164" i="1"/>
  <c r="AB2178" i="1"/>
  <c r="AB2188" i="1"/>
  <c r="AB2202" i="1"/>
  <c r="AB2212" i="1"/>
  <c r="AB2226" i="1"/>
  <c r="AB2236" i="1"/>
  <c r="AB2252" i="1"/>
  <c r="AB2253" i="1"/>
  <c r="AB2279" i="1"/>
  <c r="AB2291" i="1"/>
  <c r="AB2303" i="1"/>
  <c r="AB2315" i="1"/>
  <c r="AB2327" i="1"/>
  <c r="AB2339" i="1"/>
  <c r="AB2351" i="1"/>
  <c r="AB2363" i="1"/>
  <c r="AB2375" i="1"/>
  <c r="AB2381" i="1"/>
  <c r="AB2485" i="1"/>
  <c r="AB2503" i="1"/>
  <c r="AB2508" i="1"/>
  <c r="AB2518" i="1"/>
  <c r="AB2532" i="1"/>
  <c r="AB2564" i="1"/>
  <c r="AB2025" i="1"/>
  <c r="AB2034" i="1"/>
  <c r="AB2035" i="1"/>
  <c r="AB2073" i="1"/>
  <c r="AB2082" i="1"/>
  <c r="AB2083" i="1"/>
  <c r="AB2125" i="1"/>
  <c r="AB2135" i="1"/>
  <c r="AB2149" i="1"/>
  <c r="AB2159" i="1"/>
  <c r="AB2173" i="1"/>
  <c r="AB2183" i="1"/>
  <c r="AB2197" i="1"/>
  <c r="AB2207" i="1"/>
  <c r="AB2221" i="1"/>
  <c r="AB2231" i="1"/>
  <c r="AB2245" i="1"/>
  <c r="AB2272" i="1"/>
  <c r="AB2284" i="1"/>
  <c r="AB2296" i="1"/>
  <c r="AB2308" i="1"/>
  <c r="AB2320" i="1"/>
  <c r="AB2332" i="1"/>
  <c r="AB2385" i="1"/>
  <c r="AB2389" i="1"/>
  <c r="AB2393" i="1"/>
  <c r="AB2397" i="1"/>
  <c r="AB2401" i="1"/>
  <c r="AB2405" i="1"/>
  <c r="AB2409" i="1"/>
  <c r="AB2413" i="1"/>
  <c r="AB2417" i="1"/>
  <c r="AB2421" i="1"/>
  <c r="AB2425" i="1"/>
  <c r="AB2429" i="1"/>
  <c r="AB2433" i="1"/>
  <c r="AB2437" i="1"/>
  <c r="AB2441" i="1"/>
  <c r="AB2445" i="1"/>
  <c r="AB2449" i="1"/>
  <c r="AB2453" i="1"/>
  <c r="AB2457" i="1"/>
  <c r="AB2461" i="1"/>
  <c r="AB2465" i="1"/>
  <c r="AB2469" i="1"/>
  <c r="AB2473" i="1"/>
  <c r="AB2477" i="1"/>
  <c r="AB2481" i="1"/>
  <c r="AB2499" i="1"/>
  <c r="AB2504" i="1"/>
  <c r="AB2514" i="1"/>
  <c r="AB2528" i="1"/>
  <c r="AB2536" i="1"/>
  <c r="AB2539" i="1"/>
  <c r="AB2551" i="1"/>
  <c r="AB2014" i="1"/>
  <c r="AB2015" i="1"/>
  <c r="AB2053" i="1"/>
  <c r="AB2062" i="1"/>
  <c r="AB2063" i="1"/>
  <c r="AB2101" i="1"/>
  <c r="AB2110" i="1"/>
  <c r="AB2111" i="1"/>
  <c r="AB2120" i="1"/>
  <c r="AB2134" i="1"/>
  <c r="AB2144" i="1"/>
  <c r="AB2158" i="1"/>
  <c r="AB2168" i="1"/>
  <c r="AB2182" i="1"/>
  <c r="AB2192" i="1"/>
  <c r="AB2206" i="1"/>
  <c r="AB2216" i="1"/>
  <c r="AB2230" i="1"/>
  <c r="AB2240" i="1"/>
  <c r="AB2285" i="1"/>
  <c r="AB2495" i="1"/>
  <c r="AB2500" i="1"/>
  <c r="AB2510" i="1"/>
  <c r="AB2526" i="1"/>
  <c r="AB2534" i="1"/>
  <c r="AB2033" i="1"/>
  <c r="AB2042" i="1"/>
  <c r="AB2043" i="1"/>
  <c r="AB2081" i="1"/>
  <c r="AB2090" i="1"/>
  <c r="AB2091" i="1"/>
  <c r="AB2129" i="1"/>
  <c r="AB2139" i="1"/>
  <c r="AB2153" i="1"/>
  <c r="AB2163" i="1"/>
  <c r="AB2177" i="1"/>
  <c r="AB2187" i="1"/>
  <c r="AB2201" i="1"/>
  <c r="AB2211" i="1"/>
  <c r="AB2225" i="1"/>
  <c r="AB2235" i="1"/>
  <c r="AB2250" i="1"/>
  <c r="AB2251" i="1"/>
  <c r="AB2264" i="1"/>
  <c r="AB2265" i="1"/>
  <c r="AB2340" i="1"/>
  <c r="AB2352" i="1"/>
  <c r="AB2364" i="1"/>
  <c r="AB2376" i="1"/>
  <c r="AB2491" i="1"/>
  <c r="AB2496" i="1"/>
  <c r="AB2506" i="1"/>
  <c r="AB2530" i="1"/>
  <c r="AB2571" i="1"/>
  <c r="AB2585" i="1"/>
  <c r="AB2595" i="1"/>
  <c r="AB2609" i="1"/>
  <c r="AB2619" i="1"/>
  <c r="AB2633" i="1"/>
  <c r="AB2643" i="1"/>
  <c r="AB2657" i="1"/>
  <c r="AB2667" i="1"/>
  <c r="AB2681" i="1"/>
  <c r="AB2691" i="1"/>
  <c r="AB2705" i="1"/>
  <c r="AB2715" i="1"/>
  <c r="AB2729" i="1"/>
  <c r="AB2739" i="1"/>
  <c r="AB2753" i="1"/>
  <c r="AB2763" i="1"/>
  <c r="AB2777" i="1"/>
  <c r="AB2783" i="1"/>
  <c r="AB2810" i="1"/>
  <c r="AB2818" i="1"/>
  <c r="AB2565" i="1"/>
  <c r="AB2570" i="1"/>
  <c r="AB2594" i="1"/>
  <c r="AB2618" i="1"/>
  <c r="AB2642" i="1"/>
  <c r="AB2666" i="1"/>
  <c r="AB2690" i="1"/>
  <c r="AB2789" i="1"/>
  <c r="AB2575" i="1"/>
  <c r="AB2589" i="1"/>
  <c r="AB2599" i="1"/>
  <c r="AB2613" i="1"/>
  <c r="AB2623" i="1"/>
  <c r="AB2637" i="1"/>
  <c r="AB2647" i="1"/>
  <c r="AB2661" i="1"/>
  <c r="AB2671" i="1"/>
  <c r="AB2685" i="1"/>
  <c r="AB2695" i="1"/>
  <c r="AB2709" i="1"/>
  <c r="AB2719" i="1"/>
  <c r="AB2733" i="1"/>
  <c r="AB2743" i="1"/>
  <c r="AB2757" i="1"/>
  <c r="AB2767" i="1"/>
  <c r="AB2781" i="1"/>
  <c r="AB2806" i="1"/>
  <c r="AB2574" i="1"/>
  <c r="AB2584" i="1"/>
  <c r="AB2598" i="1"/>
  <c r="AB2608" i="1"/>
  <c r="AB2622" i="1"/>
  <c r="AB2632" i="1"/>
  <c r="AB2646" i="1"/>
  <c r="AB2656" i="1"/>
  <c r="AB2670" i="1"/>
  <c r="AB2680" i="1"/>
  <c r="AB2704" i="1"/>
  <c r="AB2728" i="1"/>
  <c r="AB2752" i="1"/>
  <c r="AB2766" i="1"/>
  <c r="AB2776" i="1"/>
  <c r="AB2804" i="1"/>
  <c r="AB2809" i="1"/>
  <c r="AB2562" i="1"/>
  <c r="AB2563" i="1"/>
  <c r="AB2569" i="1"/>
  <c r="AB2579" i="1"/>
  <c r="AB2593" i="1"/>
  <c r="AB2603" i="1"/>
  <c r="AB2617" i="1"/>
  <c r="AB2627" i="1"/>
  <c r="AB2641" i="1"/>
  <c r="AB2651" i="1"/>
  <c r="AB2665" i="1"/>
  <c r="AB2675" i="1"/>
  <c r="AB2689" i="1"/>
  <c r="AB2699" i="1"/>
  <c r="AB2713" i="1"/>
  <c r="AB2723" i="1"/>
  <c r="AB2737" i="1"/>
  <c r="AB2747" i="1"/>
  <c r="AB2761" i="1"/>
  <c r="AB2771" i="1"/>
  <c r="AB2578" i="1"/>
  <c r="AB2588" i="1"/>
  <c r="AB2602" i="1"/>
  <c r="AB2612" i="1"/>
  <c r="AB2626" i="1"/>
  <c r="AB2636" i="1"/>
  <c r="AB2650" i="1"/>
  <c r="AB2660" i="1"/>
  <c r="AB2674" i="1"/>
  <c r="AB2684" i="1"/>
  <c r="AB2698" i="1"/>
  <c r="AB2708" i="1"/>
  <c r="AB2732" i="1"/>
  <c r="AB2756" i="1"/>
  <c r="AB2770" i="1"/>
  <c r="AB2780" i="1"/>
  <c r="AB2786" i="1"/>
  <c r="AB2800" i="1"/>
  <c r="AB2805" i="1"/>
  <c r="AB2807" i="1"/>
  <c r="AB2561" i="1"/>
  <c r="AB2573" i="1"/>
  <c r="AB2583" i="1"/>
  <c r="AB2597" i="1"/>
  <c r="AB2607" i="1"/>
  <c r="AB2621" i="1"/>
  <c r="AB2631" i="1"/>
  <c r="AB2645" i="1"/>
  <c r="AB2655" i="1"/>
  <c r="AB2669" i="1"/>
  <c r="AB2679" i="1"/>
  <c r="AB2693" i="1"/>
  <c r="AB2703" i="1"/>
  <c r="AB2717" i="1"/>
  <c r="AB2727" i="1"/>
  <c r="AB2741" i="1"/>
  <c r="AB2751" i="1"/>
  <c r="AB2765" i="1"/>
  <c r="AB2775" i="1"/>
  <c r="AB2798" i="1"/>
  <c r="AB2568" i="1"/>
  <c r="AB2582" i="1"/>
  <c r="AB2592" i="1"/>
  <c r="AB2606" i="1"/>
  <c r="AB2616" i="1"/>
  <c r="AB2630" i="1"/>
  <c r="AB2640" i="1"/>
  <c r="AB2654" i="1"/>
  <c r="AB2664" i="1"/>
  <c r="AB2678" i="1"/>
  <c r="AB2688" i="1"/>
  <c r="AB2702" i="1"/>
  <c r="AB2712" i="1"/>
  <c r="AB2726" i="1"/>
  <c r="AB2736" i="1"/>
  <c r="AB2750" i="1"/>
  <c r="AB2760" i="1"/>
  <c r="AB2774" i="1"/>
  <c r="AB2785" i="1"/>
  <c r="AB2787" i="1"/>
  <c r="AB2796" i="1"/>
  <c r="AB2801" i="1"/>
  <c r="AB2837" i="1"/>
  <c r="AB2537" i="1"/>
  <c r="AB2538" i="1"/>
  <c r="AB2542" i="1"/>
  <c r="AB2546" i="1"/>
  <c r="AB2550" i="1"/>
  <c r="AB2554" i="1"/>
  <c r="AB2558" i="1"/>
  <c r="AB2577" i="1"/>
  <c r="AB2587" i="1"/>
  <c r="AB2601" i="1"/>
  <c r="AB2611" i="1"/>
  <c r="AB2625" i="1"/>
  <c r="AB2635" i="1"/>
  <c r="AB2649" i="1"/>
  <c r="AB2659" i="1"/>
  <c r="AB2673" i="1"/>
  <c r="AB2683" i="1"/>
  <c r="AB2697" i="1"/>
  <c r="AB2707" i="1"/>
  <c r="AB2721" i="1"/>
  <c r="AB2731" i="1"/>
  <c r="AB2745" i="1"/>
  <c r="AB2755" i="1"/>
  <c r="AB2769" i="1"/>
  <c r="AB2779" i="1"/>
  <c r="AB2784" i="1"/>
  <c r="AB2794" i="1"/>
  <c r="AB2541" i="1"/>
  <c r="AB2545" i="1"/>
  <c r="AB2549" i="1"/>
  <c r="AB2553" i="1"/>
  <c r="AB2557" i="1"/>
  <c r="AB2559" i="1"/>
  <c r="AB2572" i="1"/>
  <c r="AB2586" i="1"/>
  <c r="AB2596" i="1"/>
  <c r="AB2610" i="1"/>
  <c r="AB2620" i="1"/>
  <c r="AB2634" i="1"/>
  <c r="AB2644" i="1"/>
  <c r="AB2658" i="1"/>
  <c r="AB2668" i="1"/>
  <c r="AB2682" i="1"/>
  <c r="AB2692" i="1"/>
  <c r="AB2706" i="1"/>
  <c r="AB2716" i="1"/>
  <c r="AB2730" i="1"/>
  <c r="AB2740" i="1"/>
  <c r="AB2754" i="1"/>
  <c r="AB2764" i="1"/>
  <c r="AB2778" i="1"/>
  <c r="AB2792" i="1"/>
  <c r="AB2793" i="1"/>
  <c r="AB2797" i="1"/>
  <c r="AB2799" i="1"/>
  <c r="AB2567" i="1"/>
  <c r="AB2581" i="1"/>
  <c r="AB2591" i="1"/>
  <c r="AB2605" i="1"/>
  <c r="AB2615" i="1"/>
  <c r="AB2629" i="1"/>
  <c r="AB2639" i="1"/>
  <c r="AB2653" i="1"/>
  <c r="AB2663" i="1"/>
  <c r="AB2677" i="1"/>
  <c r="AB2687" i="1"/>
  <c r="AB2701" i="1"/>
  <c r="AB2711" i="1"/>
  <c r="AB2725" i="1"/>
  <c r="AB2735" i="1"/>
  <c r="AB2749" i="1"/>
  <c r="AB2759" i="1"/>
  <c r="AB2773" i="1"/>
  <c r="AB2813" i="1"/>
  <c r="AB2831" i="1"/>
  <c r="S2837" i="1"/>
  <c r="AB2846" i="1"/>
  <c r="M2847" i="1"/>
  <c r="S2849" i="1"/>
  <c r="V2864" i="1"/>
  <c r="AB2870" i="1"/>
  <c r="M2871" i="1"/>
  <c r="AB2894" i="1"/>
  <c r="AB2918" i="1"/>
  <c r="AB2942" i="1"/>
  <c r="AB2966" i="1"/>
  <c r="AB2990" i="1"/>
  <c r="AB3014" i="1"/>
  <c r="AB3031" i="1"/>
  <c r="AB3032" i="1"/>
  <c r="AB3039" i="1"/>
  <c r="AB3040" i="1"/>
  <c r="AB3068" i="1"/>
  <c r="AB3200" i="1"/>
  <c r="AB2814" i="1"/>
  <c r="AB2815" i="1"/>
  <c r="AB2830" i="1"/>
  <c r="AB2879" i="1"/>
  <c r="AB2884" i="1"/>
  <c r="AB2889" i="1"/>
  <c r="AB2903" i="1"/>
  <c r="AB2908" i="1"/>
  <c r="AB2913" i="1"/>
  <c r="AB2927" i="1"/>
  <c r="AB2932" i="1"/>
  <c r="AB2937" i="1"/>
  <c r="AB2951" i="1"/>
  <c r="AB2956" i="1"/>
  <c r="AB2961" i="1"/>
  <c r="AB2975" i="1"/>
  <c r="AB2980" i="1"/>
  <c r="AB2985" i="1"/>
  <c r="AB2999" i="1"/>
  <c r="AB3004" i="1"/>
  <c r="AB3009" i="1"/>
  <c r="AB3023" i="1"/>
  <c r="AB3024" i="1"/>
  <c r="AB3050" i="1"/>
  <c r="AB3055" i="1"/>
  <c r="AB3065" i="1"/>
  <c r="AB3074" i="1"/>
  <c r="M2817" i="1"/>
  <c r="AB2817" i="1" s="1"/>
  <c r="P2822" i="1"/>
  <c r="M2831" i="1"/>
  <c r="P2834" i="1"/>
  <c r="V2844" i="1"/>
  <c r="AB2844" i="1" s="1"/>
  <c r="AB2850" i="1"/>
  <c r="M2851" i="1"/>
  <c r="AB2851" i="1" s="1"/>
  <c r="S2853" i="1"/>
  <c r="V2868" i="1"/>
  <c r="AB2874" i="1"/>
  <c r="AB2898" i="1"/>
  <c r="AB2922" i="1"/>
  <c r="AB2946" i="1"/>
  <c r="AB2970" i="1"/>
  <c r="AB2994" i="1"/>
  <c r="AB3018" i="1"/>
  <c r="AB3030" i="1"/>
  <c r="AB3038" i="1"/>
  <c r="AB3045" i="1"/>
  <c r="AB2828" i="1"/>
  <c r="AB2838" i="1"/>
  <c r="AB2864" i="1"/>
  <c r="AB2883" i="1"/>
  <c r="AB2907" i="1"/>
  <c r="AB2912" i="1"/>
  <c r="AB2936" i="1"/>
  <c r="AB2955" i="1"/>
  <c r="AB2960" i="1"/>
  <c r="AB2965" i="1"/>
  <c r="AB2979" i="1"/>
  <c r="AB2984" i="1"/>
  <c r="AB2989" i="1"/>
  <c r="AB3003" i="1"/>
  <c r="AB3008" i="1"/>
  <c r="AB3013" i="1"/>
  <c r="AB3054" i="1"/>
  <c r="AB3056" i="1"/>
  <c r="M2815" i="1"/>
  <c r="S2821" i="1"/>
  <c r="AB2821" i="1" s="1"/>
  <c r="V2824" i="1"/>
  <c r="AB2827" i="1"/>
  <c r="M2839" i="1"/>
  <c r="AB2839" i="1" s="1"/>
  <c r="V2848" i="1"/>
  <c r="AB2854" i="1"/>
  <c r="M2855" i="1"/>
  <c r="AB2855" i="1" s="1"/>
  <c r="S2857" i="1"/>
  <c r="AB2878" i="1"/>
  <c r="AB2902" i="1"/>
  <c r="AB2926" i="1"/>
  <c r="AB2950" i="1"/>
  <c r="AB2974" i="1"/>
  <c r="AB2998" i="1"/>
  <c r="AB3022" i="1"/>
  <c r="AB2826" i="1"/>
  <c r="AB2849" i="1"/>
  <c r="AB2868" i="1"/>
  <c r="AB2887" i="1"/>
  <c r="AB2892" i="1"/>
  <c r="AB2897" i="1"/>
  <c r="AB2911" i="1"/>
  <c r="AB2916" i="1"/>
  <c r="AB2921" i="1"/>
  <c r="AB2935" i="1"/>
  <c r="AB2940" i="1"/>
  <c r="AB2959" i="1"/>
  <c r="AB2964" i="1"/>
  <c r="AB2969" i="1"/>
  <c r="AB2983" i="1"/>
  <c r="AB2988" i="1"/>
  <c r="AB2993" i="1"/>
  <c r="AB3007" i="1"/>
  <c r="AB3012" i="1"/>
  <c r="AB3017" i="1"/>
  <c r="AB3044" i="1"/>
  <c r="AB3049" i="1"/>
  <c r="AB3064" i="1"/>
  <c r="AB2824" i="1"/>
  <c r="AB2835" i="1"/>
  <c r="V2852" i="1"/>
  <c r="AB2858" i="1"/>
  <c r="M2859" i="1"/>
  <c r="AB2859" i="1" s="1"/>
  <c r="S2861" i="1"/>
  <c r="AB2861" i="1" s="1"/>
  <c r="AB2882" i="1"/>
  <c r="AB2906" i="1"/>
  <c r="AB2930" i="1"/>
  <c r="AB2954" i="1"/>
  <c r="AB2978" i="1"/>
  <c r="AB3002" i="1"/>
  <c r="AB3027" i="1"/>
  <c r="AB3028" i="1"/>
  <c r="AB3035" i="1"/>
  <c r="AB3036" i="1"/>
  <c r="AB3043" i="1"/>
  <c r="AB3061" i="1"/>
  <c r="AB2848" i="1"/>
  <c r="AB2853" i="1"/>
  <c r="AB2867" i="1"/>
  <c r="AB2872" i="1"/>
  <c r="AB2877" i="1"/>
  <c r="AB2891" i="1"/>
  <c r="AB2896" i="1"/>
  <c r="AB2901" i="1"/>
  <c r="AB2915" i="1"/>
  <c r="AB2920" i="1"/>
  <c r="AB2925" i="1"/>
  <c r="AB2939" i="1"/>
  <c r="AB2944" i="1"/>
  <c r="AB2949" i="1"/>
  <c r="AB2963" i="1"/>
  <c r="AB2968" i="1"/>
  <c r="AB2973" i="1"/>
  <c r="AB2987" i="1"/>
  <c r="AB2992" i="1"/>
  <c r="AB2997" i="1"/>
  <c r="AB3011" i="1"/>
  <c r="AB3021" i="1"/>
  <c r="AB3053" i="1"/>
  <c r="S2815" i="1"/>
  <c r="AB2822" i="1"/>
  <c r="V2832" i="1"/>
  <c r="AB2834" i="1"/>
  <c r="V2856" i="1"/>
  <c r="AB2856" i="1" s="1"/>
  <c r="AB2862" i="1"/>
  <c r="M2863" i="1"/>
  <c r="AB2863" i="1" s="1"/>
  <c r="S2865" i="1"/>
  <c r="AB2865" i="1" s="1"/>
  <c r="AB2886" i="1"/>
  <c r="AB2910" i="1"/>
  <c r="AB2934" i="1"/>
  <c r="AB2958" i="1"/>
  <c r="AB2982" i="1"/>
  <c r="AB3006" i="1"/>
  <c r="AB3016" i="1"/>
  <c r="AB3026" i="1"/>
  <c r="AB3034" i="1"/>
  <c r="AB3042" i="1"/>
  <c r="AB3048" i="1"/>
  <c r="AB3059" i="1"/>
  <c r="AB3063" i="1"/>
  <c r="AB3069" i="1"/>
  <c r="AB2820" i="1"/>
  <c r="AB2847" i="1"/>
  <c r="AB2852" i="1"/>
  <c r="AB2857" i="1"/>
  <c r="AB2871" i="1"/>
  <c r="AB2876" i="1"/>
  <c r="AB2881" i="1"/>
  <c r="AB2895" i="1"/>
  <c r="AB2900" i="1"/>
  <c r="AB2905" i="1"/>
  <c r="AB2919" i="1"/>
  <c r="AB2924" i="1"/>
  <c r="AB2943" i="1"/>
  <c r="AB2967" i="1"/>
  <c r="AB2991" i="1"/>
  <c r="AB3015" i="1"/>
  <c r="AB3047" i="1"/>
  <c r="V2812" i="1"/>
  <c r="AB2812" i="1" s="1"/>
  <c r="V2816" i="1"/>
  <c r="AB2816" i="1" s="1"/>
  <c r="AB2819" i="1"/>
  <c r="M2823" i="1"/>
  <c r="AB2823" i="1" s="1"/>
  <c r="S2829" i="1"/>
  <c r="AB2829" i="1" s="1"/>
  <c r="AB2832" i="1"/>
  <c r="V2840" i="1"/>
  <c r="AB2840" i="1" s="1"/>
  <c r="AB2842" i="1"/>
  <c r="M2843" i="1"/>
  <c r="AB2843" i="1" s="1"/>
  <c r="S2845" i="1"/>
  <c r="AB2845" i="1" s="1"/>
  <c r="V2860" i="1"/>
  <c r="AB2860" i="1" s="1"/>
  <c r="AB2866" i="1"/>
  <c r="M2867" i="1"/>
  <c r="S2869" i="1"/>
  <c r="AB2869" i="1" s="1"/>
  <c r="AB2890" i="1"/>
  <c r="AB2914" i="1"/>
  <c r="AB2938" i="1"/>
  <c r="AB2962" i="1"/>
  <c r="AB2986" i="1"/>
  <c r="AB3010" i="1"/>
  <c r="AB3020" i="1"/>
  <c r="AB3052" i="1"/>
  <c r="AB3060" i="1"/>
  <c r="P3071" i="1"/>
  <c r="AB3071" i="1" s="1"/>
  <c r="P3072" i="1"/>
  <c r="M3081" i="1"/>
  <c r="AB3081" i="1" s="1"/>
  <c r="M3085" i="1"/>
  <c r="P3088" i="1"/>
  <c r="V3094" i="1"/>
  <c r="M3101" i="1"/>
  <c r="P3104" i="1"/>
  <c r="AB3111" i="1"/>
  <c r="AB3117" i="1"/>
  <c r="P3119" i="1"/>
  <c r="V3121" i="1"/>
  <c r="AB3133" i="1"/>
  <c r="P3135" i="1"/>
  <c r="AB3135" i="1" s="1"/>
  <c r="V3137" i="1"/>
  <c r="S3158" i="1"/>
  <c r="AB3187" i="1"/>
  <c r="AB3213" i="1"/>
  <c r="AB3229" i="1"/>
  <c r="S3071" i="1"/>
  <c r="M3084" i="1"/>
  <c r="S3090" i="1"/>
  <c r="AB3090" i="1" s="1"/>
  <c r="S3091" i="1"/>
  <c r="V3093" i="1"/>
  <c r="M3100" i="1"/>
  <c r="S3106" i="1"/>
  <c r="AB3106" i="1" s="1"/>
  <c r="S3107" i="1"/>
  <c r="V3109" i="1"/>
  <c r="M3112" i="1"/>
  <c r="S3114" i="1"/>
  <c r="AB3138" i="1"/>
  <c r="AB3169" i="1"/>
  <c r="AB3237" i="1"/>
  <c r="AB3110" i="1"/>
  <c r="AB3116" i="1"/>
  <c r="AB3132" i="1"/>
  <c r="AB3150" i="1"/>
  <c r="AB3168" i="1"/>
  <c r="AB3211" i="1"/>
  <c r="S3079" i="1"/>
  <c r="AB3079" i="1" s="1"/>
  <c r="P3084" i="1"/>
  <c r="V3090" i="1"/>
  <c r="M3097" i="1"/>
  <c r="AB3097" i="1" s="1"/>
  <c r="P3100" i="1"/>
  <c r="V3106" i="1"/>
  <c r="P3112" i="1"/>
  <c r="AB3112" i="1" s="1"/>
  <c r="V3114" i="1"/>
  <c r="M3117" i="1"/>
  <c r="P3123" i="1"/>
  <c r="AB3123" i="1" s="1"/>
  <c r="V3125" i="1"/>
  <c r="AB3137" i="1"/>
  <c r="P3139" i="1"/>
  <c r="V3141" i="1"/>
  <c r="S3146" i="1"/>
  <c r="AB3149" i="1"/>
  <c r="V3157" i="1"/>
  <c r="P3163" i="1"/>
  <c r="AB3163" i="1" s="1"/>
  <c r="AB3167" i="1"/>
  <c r="P3171" i="1"/>
  <c r="AB3186" i="1"/>
  <c r="AB3193" i="1"/>
  <c r="AB3196" i="1"/>
  <c r="AB3205" i="1"/>
  <c r="AB3234" i="1"/>
  <c r="AB3108" i="1"/>
  <c r="AB3115" i="1"/>
  <c r="AB3126" i="1"/>
  <c r="AB3131" i="1"/>
  <c r="AB3142" i="1"/>
  <c r="AB3148" i="1"/>
  <c r="AB3158" i="1"/>
  <c r="AB3175" i="1"/>
  <c r="AB3192" i="1"/>
  <c r="AB3091" i="1"/>
  <c r="AB3107" i="1"/>
  <c r="AB3147" i="1"/>
  <c r="AB3157" i="1"/>
  <c r="AB3245" i="1"/>
  <c r="AB3264" i="1"/>
  <c r="AB3072" i="1"/>
  <c r="V3086" i="1"/>
  <c r="AB3086" i="1" s="1"/>
  <c r="AB3089" i="1"/>
  <c r="M3093" i="1"/>
  <c r="AB3093" i="1" s="1"/>
  <c r="P3096" i="1"/>
  <c r="AB3096" i="1" s="1"/>
  <c r="V3102" i="1"/>
  <c r="AB3102" i="1" s="1"/>
  <c r="AB3105" i="1"/>
  <c r="M3109" i="1"/>
  <c r="AB3109" i="1" s="1"/>
  <c r="AB3114" i="1"/>
  <c r="M3121" i="1"/>
  <c r="AB3121" i="1" s="1"/>
  <c r="AB3125" i="1"/>
  <c r="P3127" i="1"/>
  <c r="AB3127" i="1" s="1"/>
  <c r="V3129" i="1"/>
  <c r="AB3141" i="1"/>
  <c r="P3143" i="1"/>
  <c r="AB3143" i="1" s="1"/>
  <c r="V3145" i="1"/>
  <c r="P3151" i="1"/>
  <c r="AB3151" i="1" s="1"/>
  <c r="AB3156" i="1"/>
  <c r="AB3166" i="1"/>
  <c r="AB3217" i="1"/>
  <c r="P3076" i="1"/>
  <c r="AB3076" i="1" s="1"/>
  <c r="S3082" i="1"/>
  <c r="AB3082" i="1" s="1"/>
  <c r="S3083" i="1"/>
  <c r="AB3083" i="1" s="1"/>
  <c r="V3085" i="1"/>
  <c r="M3092" i="1"/>
  <c r="AB3092" i="1" s="1"/>
  <c r="S3098" i="1"/>
  <c r="AB3098" i="1" s="1"/>
  <c r="S3099" i="1"/>
  <c r="AB3099" i="1" s="1"/>
  <c r="V3101" i="1"/>
  <c r="AB3119" i="1"/>
  <c r="AB3130" i="1"/>
  <c r="AB3146" i="1"/>
  <c r="AB3155" i="1"/>
  <c r="AB3165" i="1"/>
  <c r="AB3173" i="1"/>
  <c r="AB3176" i="1"/>
  <c r="AB3204" i="1"/>
  <c r="AB3216" i="1"/>
  <c r="AB3220" i="1"/>
  <c r="AB3269" i="1"/>
  <c r="S3075" i="1"/>
  <c r="AB3075" i="1" s="1"/>
  <c r="AB3080" i="1"/>
  <c r="AB3087" i="1"/>
  <c r="P3095" i="1"/>
  <c r="AB3095" i="1" s="1"/>
  <c r="AB3103" i="1"/>
  <c r="AB3113" i="1"/>
  <c r="M3120" i="1"/>
  <c r="AB3120" i="1" s="1"/>
  <c r="S3122" i="1"/>
  <c r="AB3122" i="1" s="1"/>
  <c r="AB3124" i="1"/>
  <c r="M3136" i="1"/>
  <c r="AB3136" i="1" s="1"/>
  <c r="S3138" i="1"/>
  <c r="AB3140" i="1"/>
  <c r="V3153" i="1"/>
  <c r="P3159" i="1"/>
  <c r="AB3159" i="1" s="1"/>
  <c r="AB3164" i="1"/>
  <c r="S3170" i="1"/>
  <c r="AB3170" i="1" s="1"/>
  <c r="AB3172" i="1"/>
  <c r="AB3177" i="1"/>
  <c r="AB3208" i="1"/>
  <c r="AB3225" i="1"/>
  <c r="AB3253" i="1"/>
  <c r="AB3085" i="1"/>
  <c r="AB3101" i="1"/>
  <c r="AB3129" i="1"/>
  <c r="AB3145" i="1"/>
  <c r="AB3171" i="1"/>
  <c r="AB3209" i="1"/>
  <c r="M3073" i="1"/>
  <c r="AB3073" i="1" s="1"/>
  <c r="AB3084" i="1"/>
  <c r="M3088" i="1"/>
  <c r="AB3088" i="1" s="1"/>
  <c r="S3094" i="1"/>
  <c r="AB3094" i="1" s="1"/>
  <c r="S3095" i="1"/>
  <c r="V3097" i="1"/>
  <c r="AB3100" i="1"/>
  <c r="M3104" i="1"/>
  <c r="AB3104" i="1" s="1"/>
  <c r="AB3118" i="1"/>
  <c r="P3120" i="1"/>
  <c r="V3122" i="1"/>
  <c r="AB3134" i="1"/>
  <c r="AB3139" i="1"/>
  <c r="S3150" i="1"/>
  <c r="AB3153" i="1"/>
  <c r="V3161" i="1"/>
  <c r="AB3161" i="1" s="1"/>
  <c r="AB3265" i="1"/>
  <c r="AB3174" i="1"/>
  <c r="P3179" i="1"/>
  <c r="M3184" i="1"/>
  <c r="AB3184" i="1" s="1"/>
  <c r="AB3301" i="1"/>
  <c r="AB3191" i="1"/>
  <c r="V3193" i="1"/>
  <c r="AB3214" i="1"/>
  <c r="AB3215" i="1"/>
  <c r="AB3238" i="1"/>
  <c r="AB3239" i="1"/>
  <c r="AB3262" i="1"/>
  <c r="AB3263" i="1"/>
  <c r="M3329" i="1"/>
  <c r="AB3329" i="1" s="1"/>
  <c r="P3440" i="1"/>
  <c r="V3446" i="1"/>
  <c r="AB3483" i="1"/>
  <c r="AB3326" i="1"/>
  <c r="AB3446" i="1"/>
  <c r="S3178" i="1"/>
  <c r="AB3194" i="1"/>
  <c r="AB3218" i="1"/>
  <c r="AB3219" i="1"/>
  <c r="AB3242" i="1"/>
  <c r="AB3243" i="1"/>
  <c r="AB3266" i="1"/>
  <c r="AB3267" i="1"/>
  <c r="AB3290" i="1"/>
  <c r="AB3357" i="1"/>
  <c r="V3402" i="1"/>
  <c r="AB3428" i="1"/>
  <c r="S3182" i="1"/>
  <c r="AB3198" i="1"/>
  <c r="AB3199" i="1"/>
  <c r="AB3222" i="1"/>
  <c r="AB3223" i="1"/>
  <c r="AB3246" i="1"/>
  <c r="AB3247" i="1"/>
  <c r="AB3270" i="1"/>
  <c r="AB3271" i="1"/>
  <c r="AB3289" i="1"/>
  <c r="AB3373" i="1"/>
  <c r="AB3389" i="1"/>
  <c r="AB3394" i="1"/>
  <c r="AB3274" i="1"/>
  <c r="AB3275" i="1"/>
  <c r="AB3178" i="1"/>
  <c r="AB3179" i="1"/>
  <c r="AB3202" i="1"/>
  <c r="AB3203" i="1"/>
  <c r="AB3226" i="1"/>
  <c r="AB3227" i="1"/>
  <c r="AB3250" i="1"/>
  <c r="AB3251" i="1"/>
  <c r="AB3278" i="1"/>
  <c r="AB3279" i="1"/>
  <c r="AB3325" i="1"/>
  <c r="AB3341" i="1"/>
  <c r="AB3346" i="1"/>
  <c r="P3195" i="1"/>
  <c r="AB3195" i="1" s="1"/>
  <c r="P3388" i="1"/>
  <c r="AB3182" i="1"/>
  <c r="AB3183" i="1"/>
  <c r="V3185" i="1"/>
  <c r="AB3185" i="1" s="1"/>
  <c r="S3190" i="1"/>
  <c r="AB3190" i="1" s="1"/>
  <c r="AB3206" i="1"/>
  <c r="AB3207" i="1"/>
  <c r="AB3230" i="1"/>
  <c r="AB3231" i="1"/>
  <c r="AB3254" i="1"/>
  <c r="AB3255" i="1"/>
  <c r="M3180" i="1"/>
  <c r="AB3180" i="1" s="1"/>
  <c r="P3340" i="1"/>
  <c r="V3286" i="1"/>
  <c r="AB3288" i="1"/>
  <c r="V3302" i="1"/>
  <c r="AB3304" i="1"/>
  <c r="S3311" i="1"/>
  <c r="V3314" i="1"/>
  <c r="AB3314" i="1" s="1"/>
  <c r="AB3315" i="1"/>
  <c r="M3337" i="1"/>
  <c r="AB3337" i="1" s="1"/>
  <c r="AB3344" i="1"/>
  <c r="P3348" i="1"/>
  <c r="AB3348" i="1" s="1"/>
  <c r="AB3354" i="1"/>
  <c r="S3359" i="1"/>
  <c r="V3362" i="1"/>
  <c r="AB3363" i="1"/>
  <c r="M3385" i="1"/>
  <c r="AB3385" i="1" s="1"/>
  <c r="AB3392" i="1"/>
  <c r="P3396" i="1"/>
  <c r="AB3402" i="1"/>
  <c r="S3407" i="1"/>
  <c r="M3413" i="1"/>
  <c r="AB3413" i="1" s="1"/>
  <c r="S3415" i="1"/>
  <c r="M3421" i="1"/>
  <c r="AB3421" i="1" s="1"/>
  <c r="S3423" i="1"/>
  <c r="M3433" i="1"/>
  <c r="AB3433" i="1" s="1"/>
  <c r="S3439" i="1"/>
  <c r="M3449" i="1"/>
  <c r="AB3449" i="1" s="1"/>
  <c r="AB3502" i="1"/>
  <c r="AB3541" i="1"/>
  <c r="AB3287" i="1"/>
  <c r="AB3303" i="1"/>
  <c r="P3308" i="1"/>
  <c r="M3317" i="1"/>
  <c r="AB3317" i="1" s="1"/>
  <c r="AB3324" i="1"/>
  <c r="P3328" i="1"/>
  <c r="AB3334" i="1"/>
  <c r="S3339" i="1"/>
  <c r="V3342" i="1"/>
  <c r="AB3343" i="1"/>
  <c r="M3365" i="1"/>
  <c r="AB3365" i="1" s="1"/>
  <c r="P3376" i="1"/>
  <c r="AB3376" i="1" s="1"/>
  <c r="AB3382" i="1"/>
  <c r="S3387" i="1"/>
  <c r="V3390" i="1"/>
  <c r="AB3391" i="1"/>
  <c r="AB3410" i="1"/>
  <c r="AB3418" i="1"/>
  <c r="AB3426" i="1"/>
  <c r="AB3427" i="1"/>
  <c r="P3436" i="1"/>
  <c r="V3442" i="1"/>
  <c r="AB3444" i="1"/>
  <c r="AB3503" i="1"/>
  <c r="AB3504" i="1"/>
  <c r="AB3533" i="1"/>
  <c r="AB3286" i="1"/>
  <c r="AB3302" i="1"/>
  <c r="AB3352" i="1"/>
  <c r="AB3362" i="1"/>
  <c r="AB3400" i="1"/>
  <c r="AB3429" i="1"/>
  <c r="AB3442" i="1"/>
  <c r="AB3284" i="1"/>
  <c r="AB3300" i="1"/>
  <c r="AB3332" i="1"/>
  <c r="AB3342" i="1"/>
  <c r="AB3351" i="1"/>
  <c r="AB3380" i="1"/>
  <c r="AB3390" i="1"/>
  <c r="AB3399" i="1"/>
  <c r="AB3445" i="1"/>
  <c r="AB3499" i="1"/>
  <c r="AB3500" i="1"/>
  <c r="AB3529" i="1"/>
  <c r="AB3283" i="1"/>
  <c r="AB3299" i="1"/>
  <c r="AB3312" i="1"/>
  <c r="AB3322" i="1"/>
  <c r="AB3331" i="1"/>
  <c r="AB3370" i="1"/>
  <c r="AB3379" i="1"/>
  <c r="AB3440" i="1"/>
  <c r="AB3494" i="1"/>
  <c r="AB3518" i="1"/>
  <c r="AB3282" i="1"/>
  <c r="AB3298" i="1"/>
  <c r="AB3311" i="1"/>
  <c r="AB3340" i="1"/>
  <c r="AB3350" i="1"/>
  <c r="AB3359" i="1"/>
  <c r="AB3388" i="1"/>
  <c r="AB3398" i="1"/>
  <c r="AB3407" i="1"/>
  <c r="AB3415" i="1"/>
  <c r="AB3438" i="1"/>
  <c r="AB3496" i="1"/>
  <c r="AB3519" i="1"/>
  <c r="AB3520" i="1"/>
  <c r="AB3538" i="1"/>
  <c r="V3294" i="1"/>
  <c r="AB3296" i="1"/>
  <c r="AB3310" i="1"/>
  <c r="M3313" i="1"/>
  <c r="AB3313" i="1" s="1"/>
  <c r="AB3320" i="1"/>
  <c r="P3324" i="1"/>
  <c r="AB3330" i="1"/>
  <c r="S3335" i="1"/>
  <c r="AB3335" i="1" s="1"/>
  <c r="V3338" i="1"/>
  <c r="AB3339" i="1"/>
  <c r="M3361" i="1"/>
  <c r="AB3361" i="1" s="1"/>
  <c r="AB3368" i="1"/>
  <c r="P3372" i="1"/>
  <c r="AB3372" i="1" s="1"/>
  <c r="AB3378" i="1"/>
  <c r="S3383" i="1"/>
  <c r="AB3383" i="1" s="1"/>
  <c r="V3386" i="1"/>
  <c r="AB3387" i="1"/>
  <c r="M3409" i="1"/>
  <c r="AB3409" i="1" s="1"/>
  <c r="S3411" i="1"/>
  <c r="AB3411" i="1" s="1"/>
  <c r="M3417" i="1"/>
  <c r="AB3417" i="1" s="1"/>
  <c r="S3419" i="1"/>
  <c r="AB3419" i="1" s="1"/>
  <c r="M3425" i="1"/>
  <c r="AB3425" i="1" s="1"/>
  <c r="AB3439" i="1"/>
  <c r="M3441" i="1"/>
  <c r="AB3441" i="1" s="1"/>
  <c r="S3447" i="1"/>
  <c r="AB3447" i="1" s="1"/>
  <c r="AB3490" i="1"/>
  <c r="AB3514" i="1"/>
  <c r="AB3521" i="1"/>
  <c r="AB3545" i="1"/>
  <c r="AB3295" i="1"/>
  <c r="AB3319" i="1"/>
  <c r="AB3367" i="1"/>
  <c r="AB3396" i="1"/>
  <c r="AB3423" i="1"/>
  <c r="AB3436" i="1"/>
  <c r="AB3492" i="1"/>
  <c r="AB3516" i="1"/>
  <c r="AB3294" i="1"/>
  <c r="AB3308" i="1"/>
  <c r="AB3328" i="1"/>
  <c r="AB3338" i="1"/>
  <c r="AB3347" i="1"/>
  <c r="AB3386" i="1"/>
  <c r="AB3395" i="1"/>
  <c r="AB3434" i="1"/>
  <c r="AB3450" i="1"/>
  <c r="AB3454" i="1"/>
  <c r="AB3458" i="1"/>
  <c r="AB3462" i="1"/>
  <c r="AB3466" i="1"/>
  <c r="AB3470" i="1"/>
  <c r="AB3474" i="1"/>
  <c r="AB3478" i="1"/>
  <c r="AB3482" i="1"/>
  <c r="AB3486" i="1"/>
  <c r="AB3510" i="1"/>
  <c r="V3290" i="1"/>
  <c r="AB3292" i="1"/>
  <c r="AB3307" i="1"/>
  <c r="P3312" i="1"/>
  <c r="AB3318" i="1"/>
  <c r="S3323" i="1"/>
  <c r="AB3323" i="1" s="1"/>
  <c r="V3326" i="1"/>
  <c r="AB3327" i="1"/>
  <c r="M3349" i="1"/>
  <c r="AB3349" i="1" s="1"/>
  <c r="AB3356" i="1"/>
  <c r="P3360" i="1"/>
  <c r="AB3360" i="1" s="1"/>
  <c r="AB3366" i="1"/>
  <c r="S3371" i="1"/>
  <c r="AB3371" i="1" s="1"/>
  <c r="V3374" i="1"/>
  <c r="AB3374" i="1" s="1"/>
  <c r="AB3375" i="1"/>
  <c r="M3397" i="1"/>
  <c r="AB3397" i="1" s="1"/>
  <c r="AB3404" i="1"/>
  <c r="P3408" i="1"/>
  <c r="AB3408" i="1" s="1"/>
  <c r="P3416" i="1"/>
  <c r="AB3416" i="1" s="1"/>
  <c r="P3424" i="1"/>
  <c r="AB3424" i="1" s="1"/>
  <c r="V3430" i="1"/>
  <c r="AB3430" i="1" s="1"/>
  <c r="AB3432" i="1"/>
  <c r="AB3435" i="1"/>
  <c r="M3437" i="1"/>
  <c r="AB3437" i="1" s="1"/>
  <c r="S3443" i="1"/>
  <c r="AB3443" i="1" s="1"/>
  <c r="AB3487" i="1"/>
  <c r="AB3488" i="1"/>
  <c r="AB3511" i="1"/>
  <c r="AB3512" i="1"/>
  <c r="AB3530" i="1"/>
  <c r="AB3534" i="1"/>
  <c r="AB3523" i="1"/>
  <c r="AB3524" i="1"/>
  <c r="AB3527" i="1"/>
  <c r="AB3528" i="1"/>
  <c r="AB3559" i="1"/>
  <c r="AB3571" i="1"/>
  <c r="AB3618" i="1"/>
  <c r="AB3634" i="1"/>
  <c r="AB3650" i="1"/>
  <c r="AB3666" i="1"/>
  <c r="AB3682" i="1"/>
  <c r="AB3697" i="1"/>
  <c r="AB3702" i="1"/>
  <c r="AB3714" i="1"/>
  <c r="AB3725" i="1"/>
  <c r="AB3727" i="1"/>
  <c r="AB3732" i="1"/>
  <c r="AB3742" i="1"/>
  <c r="AB3797" i="1"/>
  <c r="AB3531" i="1"/>
  <c r="AB3532" i="1"/>
  <c r="AB3558" i="1"/>
  <c r="AB3570" i="1"/>
  <c r="AB3582" i="1"/>
  <c r="AB3583" i="1"/>
  <c r="AB3594" i="1"/>
  <c r="AB3595" i="1"/>
  <c r="AB3606" i="1"/>
  <c r="AB3607" i="1"/>
  <c r="P3609" i="1"/>
  <c r="V3611" i="1"/>
  <c r="AB3623" i="1"/>
  <c r="AB3639" i="1"/>
  <c r="AB3655" i="1"/>
  <c r="AB3671" i="1"/>
  <c r="AB3687" i="1"/>
  <c r="AB3692" i="1"/>
  <c r="AB3707" i="1"/>
  <c r="AB3712" i="1"/>
  <c r="AB3719" i="1"/>
  <c r="AB3724" i="1"/>
  <c r="AB3745" i="1"/>
  <c r="AB3747" i="1"/>
  <c r="AB3752" i="1"/>
  <c r="AB3760" i="1"/>
  <c r="AB3768" i="1"/>
  <c r="AB3776" i="1"/>
  <c r="AB3535" i="1"/>
  <c r="AB3536" i="1"/>
  <c r="AB3617" i="1"/>
  <c r="AB3628" i="1"/>
  <c r="AB3633" i="1"/>
  <c r="AB3644" i="1"/>
  <c r="AB3649" i="1"/>
  <c r="AB3660" i="1"/>
  <c r="AB3665" i="1"/>
  <c r="AB3676" i="1"/>
  <c r="AB3681" i="1"/>
  <c r="AB3701" i="1"/>
  <c r="AB3717" i="1"/>
  <c r="AB3734" i="1"/>
  <c r="AB3539" i="1"/>
  <c r="AB3540" i="1"/>
  <c r="AB3556" i="1"/>
  <c r="AB3568" i="1"/>
  <c r="AB3580" i="1"/>
  <c r="AB3592" i="1"/>
  <c r="AB3604" i="1"/>
  <c r="AB3622" i="1"/>
  <c r="AB3638" i="1"/>
  <c r="AB3654" i="1"/>
  <c r="AB3670" i="1"/>
  <c r="AB3686" i="1"/>
  <c r="AB3696" i="1"/>
  <c r="AB3737" i="1"/>
  <c r="AB3758" i="1"/>
  <c r="AB3766" i="1"/>
  <c r="AB3774" i="1"/>
  <c r="AB3543" i="1"/>
  <c r="AB3544" i="1"/>
  <c r="AB3554" i="1"/>
  <c r="AB3555" i="1"/>
  <c r="AB3567" i="1"/>
  <c r="AB3579" i="1"/>
  <c r="AB3611" i="1"/>
  <c r="AB3627" i="1"/>
  <c r="AB3643" i="1"/>
  <c r="AB3659" i="1"/>
  <c r="AB3675" i="1"/>
  <c r="AB3691" i="1"/>
  <c r="AB3711" i="1"/>
  <c r="AB3716" i="1"/>
  <c r="AB3726" i="1"/>
  <c r="AB3781" i="1"/>
  <c r="AB3783" i="1"/>
  <c r="AB3788" i="1"/>
  <c r="AB3547" i="1"/>
  <c r="AB3548" i="1"/>
  <c r="AB3551" i="1"/>
  <c r="AB3552" i="1"/>
  <c r="AB3566" i="1"/>
  <c r="AB3578" i="1"/>
  <c r="AB3590" i="1"/>
  <c r="AB3591" i="1"/>
  <c r="AB3602" i="1"/>
  <c r="AB3603" i="1"/>
  <c r="AB3616" i="1"/>
  <c r="AB3621" i="1"/>
  <c r="AB3632" i="1"/>
  <c r="AB3637" i="1"/>
  <c r="AB3648" i="1"/>
  <c r="AB3653" i="1"/>
  <c r="AB3664" i="1"/>
  <c r="AB3669" i="1"/>
  <c r="AB3680" i="1"/>
  <c r="AB3685" i="1"/>
  <c r="AB3700" i="1"/>
  <c r="AB3705" i="1"/>
  <c r="AB3721" i="1"/>
  <c r="AB3729" i="1"/>
  <c r="AB3736" i="1"/>
  <c r="AB3746" i="1"/>
  <c r="AB3757" i="1"/>
  <c r="AB3759" i="1"/>
  <c r="AB3765" i="1"/>
  <c r="AB3767" i="1"/>
  <c r="AB3773" i="1"/>
  <c r="AB3775" i="1"/>
  <c r="AB3626" i="1"/>
  <c r="AB3642" i="1"/>
  <c r="AB3658" i="1"/>
  <c r="AB3674" i="1"/>
  <c r="AB3690" i="1"/>
  <c r="AB3695" i="1"/>
  <c r="AB3706" i="1"/>
  <c r="AB3723" i="1"/>
  <c r="AB3749" i="1"/>
  <c r="AB3751" i="1"/>
  <c r="AB3780" i="1"/>
  <c r="AB3809" i="1"/>
  <c r="AB3564" i="1"/>
  <c r="AB3576" i="1"/>
  <c r="AB3588" i="1"/>
  <c r="AB3600" i="1"/>
  <c r="AB3615" i="1"/>
  <c r="AB3631" i="1"/>
  <c r="AB3647" i="1"/>
  <c r="AB3663" i="1"/>
  <c r="AB3679" i="1"/>
  <c r="AB3704" i="1"/>
  <c r="AB3715" i="1"/>
  <c r="AB3720" i="1"/>
  <c r="AB3728" i="1"/>
  <c r="AB3738" i="1"/>
  <c r="AB3756" i="1"/>
  <c r="AB3764" i="1"/>
  <c r="AB3772" i="1"/>
  <c r="AB3786" i="1"/>
  <c r="AB3563" i="1"/>
  <c r="AB3575" i="1"/>
  <c r="AB3609" i="1"/>
  <c r="AB3620" i="1"/>
  <c r="AB3625" i="1"/>
  <c r="AB3636" i="1"/>
  <c r="AB3641" i="1"/>
  <c r="AB3652" i="1"/>
  <c r="AB3657" i="1"/>
  <c r="AB3668" i="1"/>
  <c r="AB3673" i="1"/>
  <c r="AB3684" i="1"/>
  <c r="AB3689" i="1"/>
  <c r="AB3694" i="1"/>
  <c r="AB3699" i="1"/>
  <c r="AB3709" i="1"/>
  <c r="AB3741" i="1"/>
  <c r="AB3743" i="1"/>
  <c r="AB3748" i="1"/>
  <c r="AB3562" i="1"/>
  <c r="AB3574" i="1"/>
  <c r="AB3586" i="1"/>
  <c r="AB3587" i="1"/>
  <c r="AB3598" i="1"/>
  <c r="AB3599" i="1"/>
  <c r="M3610" i="1"/>
  <c r="AB3610" i="1" s="1"/>
  <c r="S3612" i="1"/>
  <c r="AB3612" i="1" s="1"/>
  <c r="AB3614" i="1"/>
  <c r="AB3630" i="1"/>
  <c r="AB3646" i="1"/>
  <c r="AB3662" i="1"/>
  <c r="AB3678" i="1"/>
  <c r="AB3710" i="1"/>
  <c r="AB3730" i="1"/>
  <c r="AB3754" i="1"/>
  <c r="AB3762" i="1"/>
  <c r="AB3770" i="1"/>
  <c r="AB3778" i="1"/>
  <c r="AB3785" i="1"/>
  <c r="AB3787" i="1"/>
  <c r="AB3799" i="1"/>
  <c r="AB3814" i="1"/>
  <c r="AB3820" i="1"/>
  <c r="AB3826" i="1"/>
  <c r="AB3832" i="1"/>
  <c r="AB3838" i="1"/>
  <c r="AB3844" i="1"/>
  <c r="AB3850" i="1"/>
  <c r="AB3856" i="1"/>
  <c r="AB3862" i="1"/>
  <c r="AB3868" i="1"/>
  <c r="AB3874" i="1"/>
  <c r="AB3879" i="1"/>
  <c r="AB3890" i="1"/>
  <c r="AB3895" i="1"/>
  <c r="AB3901" i="1"/>
  <c r="AB3908" i="1"/>
  <c r="AB3939" i="1"/>
  <c r="AB3798" i="1"/>
  <c r="AB3813" i="1"/>
  <c r="AB3884" i="1"/>
  <c r="AB3900" i="1"/>
  <c r="AB3920" i="1"/>
  <c r="AB3930" i="1"/>
  <c r="AB3796" i="1"/>
  <c r="AB3812" i="1"/>
  <c r="AB3819" i="1"/>
  <c r="AB3825" i="1"/>
  <c r="AB3831" i="1"/>
  <c r="AB3837" i="1"/>
  <c r="AB3843" i="1"/>
  <c r="AB3849" i="1"/>
  <c r="AB3855" i="1"/>
  <c r="AB3861" i="1"/>
  <c r="AB3867" i="1"/>
  <c r="AB3873" i="1"/>
  <c r="AB3889" i="1"/>
  <c r="AB3907" i="1"/>
  <c r="AB3915" i="1"/>
  <c r="AB3934" i="1"/>
  <c r="AB4082" i="1"/>
  <c r="AB3795" i="1"/>
  <c r="AB3811" i="1"/>
  <c r="AB3878" i="1"/>
  <c r="AB3883" i="1"/>
  <c r="AB3894" i="1"/>
  <c r="AB3899" i="1"/>
  <c r="AB3924" i="1"/>
  <c r="AB3929" i="1"/>
  <c r="AB3938" i="1"/>
  <c r="AB3794" i="1"/>
  <c r="AB3810" i="1"/>
  <c r="AB3818" i="1"/>
  <c r="AB3824" i="1"/>
  <c r="AB3830" i="1"/>
  <c r="AB3836" i="1"/>
  <c r="AB3842" i="1"/>
  <c r="AB3848" i="1"/>
  <c r="AB3854" i="1"/>
  <c r="AB3860" i="1"/>
  <c r="AB3866" i="1"/>
  <c r="AB3872" i="1"/>
  <c r="AB3888" i="1"/>
  <c r="AB3906" i="1"/>
  <c r="AB3914" i="1"/>
  <c r="AB3919" i="1"/>
  <c r="AB3933" i="1"/>
  <c r="AB3942" i="1"/>
  <c r="AB3790" i="1"/>
  <c r="AB3792" i="1"/>
  <c r="AB3808" i="1"/>
  <c r="AB3905" i="1"/>
  <c r="AB3913" i="1"/>
  <c r="AB3791" i="1"/>
  <c r="AB3807" i="1"/>
  <c r="AB3817" i="1"/>
  <c r="AB3823" i="1"/>
  <c r="AB3829" i="1"/>
  <c r="AB3835" i="1"/>
  <c r="AB3841" i="1"/>
  <c r="AB3847" i="1"/>
  <c r="AB3853" i="1"/>
  <c r="AB3859" i="1"/>
  <c r="AB3865" i="1"/>
  <c r="AB3871" i="1"/>
  <c r="AB3882" i="1"/>
  <c r="AB3887" i="1"/>
  <c r="AB3898" i="1"/>
  <c r="AB3912" i="1"/>
  <c r="AB3923" i="1"/>
  <c r="AB3941" i="1"/>
  <c r="AB3806" i="1"/>
  <c r="AB3876" i="1"/>
  <c r="AB3892" i="1"/>
  <c r="AB3904" i="1"/>
  <c r="AB3918" i="1"/>
  <c r="AB3932" i="1"/>
  <c r="AB3945" i="1"/>
  <c r="AB3804" i="1"/>
  <c r="AB3816" i="1"/>
  <c r="AB3822" i="1"/>
  <c r="AB3828" i="1"/>
  <c r="AB3834" i="1"/>
  <c r="AB3840" i="1"/>
  <c r="AB3846" i="1"/>
  <c r="AB3852" i="1"/>
  <c r="AB3858" i="1"/>
  <c r="AB3864" i="1"/>
  <c r="AB3870" i="1"/>
  <c r="AB3881" i="1"/>
  <c r="AB3897" i="1"/>
  <c r="AB3911" i="1"/>
  <c r="AB3927" i="1"/>
  <c r="AB3936" i="1"/>
  <c r="AB3803" i="1"/>
  <c r="AB3875" i="1"/>
  <c r="AB3886" i="1"/>
  <c r="AB3891" i="1"/>
  <c r="AB3903" i="1"/>
  <c r="AB3917" i="1"/>
  <c r="AB3922" i="1"/>
  <c r="AB3986" i="1"/>
  <c r="AB3802" i="1"/>
  <c r="AB3815" i="1"/>
  <c r="AB3821" i="1"/>
  <c r="AB3827" i="1"/>
  <c r="AB3833" i="1"/>
  <c r="AB3839" i="1"/>
  <c r="AB3845" i="1"/>
  <c r="AB3851" i="1"/>
  <c r="AB3857" i="1"/>
  <c r="AB3863" i="1"/>
  <c r="AB3869" i="1"/>
  <c r="AB3880" i="1"/>
  <c r="AB3896" i="1"/>
  <c r="AB3910" i="1"/>
  <c r="AB3931" i="1"/>
  <c r="AB3944" i="1"/>
  <c r="AB3954" i="1"/>
  <c r="S3957" i="1"/>
  <c r="AB3964" i="1"/>
  <c r="M3965" i="1"/>
  <c r="P3970" i="1"/>
  <c r="S3971" i="1"/>
  <c r="V3976" i="1"/>
  <c r="AB3977" i="1"/>
  <c r="M3987" i="1"/>
  <c r="M3991" i="1"/>
  <c r="M3995" i="1"/>
  <c r="M3999" i="1"/>
  <c r="M4003" i="1"/>
  <c r="M4007" i="1"/>
  <c r="M4011" i="1"/>
  <c r="M4015" i="1"/>
  <c r="M4019" i="1"/>
  <c r="M4023" i="1"/>
  <c r="M4027" i="1"/>
  <c r="AB4031" i="1"/>
  <c r="V4038" i="1"/>
  <c r="AB4038" i="1" s="1"/>
  <c r="V4070" i="1"/>
  <c r="AB4070" i="1" s="1"/>
  <c r="M4073" i="1"/>
  <c r="P4103" i="1"/>
  <c r="P4148" i="1"/>
  <c r="AB3981" i="1"/>
  <c r="AB3963" i="1"/>
  <c r="AB3985" i="1"/>
  <c r="AB3989" i="1"/>
  <c r="AB3993" i="1"/>
  <c r="AB3997" i="1"/>
  <c r="AB4001" i="1"/>
  <c r="AB4005" i="1"/>
  <c r="AB4009" i="1"/>
  <c r="AB4013" i="1"/>
  <c r="AB4017" i="1"/>
  <c r="AB4021" i="1"/>
  <c r="V4024" i="1"/>
  <c r="S3946" i="1"/>
  <c r="AB3946" i="1" s="1"/>
  <c r="AB3962" i="1"/>
  <c r="S3965" i="1"/>
  <c r="V3970" i="1"/>
  <c r="AB3980" i="1"/>
  <c r="M3981" i="1"/>
  <c r="P3986" i="1"/>
  <c r="S3987" i="1"/>
  <c r="AB3987" i="1" s="1"/>
  <c r="P3990" i="1"/>
  <c r="AB3990" i="1" s="1"/>
  <c r="S3991" i="1"/>
  <c r="P3994" i="1"/>
  <c r="AB3994" i="1" s="1"/>
  <c r="S3995" i="1"/>
  <c r="AB3995" i="1" s="1"/>
  <c r="P3998" i="1"/>
  <c r="AB3998" i="1" s="1"/>
  <c r="S3999" i="1"/>
  <c r="P4002" i="1"/>
  <c r="AB4002" i="1" s="1"/>
  <c r="S4003" i="1"/>
  <c r="P4006" i="1"/>
  <c r="AB4006" i="1" s="1"/>
  <c r="S4007" i="1"/>
  <c r="P4010" i="1"/>
  <c r="AB4010" i="1" s="1"/>
  <c r="S4011" i="1"/>
  <c r="P4014" i="1"/>
  <c r="AB4014" i="1" s="1"/>
  <c r="S4015" i="1"/>
  <c r="P4018" i="1"/>
  <c r="AB4018" i="1" s="1"/>
  <c r="S4019" i="1"/>
  <c r="AB4019" i="1" s="1"/>
  <c r="P4022" i="1"/>
  <c r="AB4022" i="1" s="1"/>
  <c r="S4023" i="1"/>
  <c r="P4026" i="1"/>
  <c r="AB4026" i="1" s="1"/>
  <c r="S4111" i="1"/>
  <c r="AB4133" i="1"/>
  <c r="AB3971" i="1"/>
  <c r="AB3996" i="1"/>
  <c r="AB4127" i="1"/>
  <c r="AB3952" i="1"/>
  <c r="AB3966" i="1"/>
  <c r="AB3975" i="1"/>
  <c r="AB4075" i="1"/>
  <c r="AB4088" i="1"/>
  <c r="V3948" i="1"/>
  <c r="AB3948" i="1" s="1"/>
  <c r="V3950" i="1"/>
  <c r="AB3950" i="1" s="1"/>
  <c r="P3958" i="1"/>
  <c r="AB3958" i="1" s="1"/>
  <c r="S3959" i="1"/>
  <c r="AB3959" i="1" s="1"/>
  <c r="V3960" i="1"/>
  <c r="AB3961" i="1"/>
  <c r="M3967" i="1"/>
  <c r="AB3967" i="1" s="1"/>
  <c r="AB3970" i="1"/>
  <c r="P3972" i="1"/>
  <c r="AB3972" i="1" s="1"/>
  <c r="S3977" i="1"/>
  <c r="V3982" i="1"/>
  <c r="AB3947" i="1"/>
  <c r="V3949" i="1"/>
  <c r="AB3949" i="1" s="1"/>
  <c r="AB3951" i="1"/>
  <c r="AB3956" i="1"/>
  <c r="M3957" i="1"/>
  <c r="AB3957" i="1" s="1"/>
  <c r="M3971" i="1"/>
  <c r="AB3974" i="1"/>
  <c r="P3976" i="1"/>
  <c r="AB3976" i="1" s="1"/>
  <c r="S3981" i="1"/>
  <c r="AB3983" i="1"/>
  <c r="V3986" i="1"/>
  <c r="V3990" i="1"/>
  <c r="V3994" i="1"/>
  <c r="V3998" i="1"/>
  <c r="V4002" i="1"/>
  <c r="V4006" i="1"/>
  <c r="V4010" i="1"/>
  <c r="V4014" i="1"/>
  <c r="V4018" i="1"/>
  <c r="V4022" i="1"/>
  <c r="V4026" i="1"/>
  <c r="V4033" i="1"/>
  <c r="AB4033" i="1" s="1"/>
  <c r="AB3965" i="1"/>
  <c r="AB3978" i="1"/>
  <c r="AB3991" i="1"/>
  <c r="AB3999" i="1"/>
  <c r="AB4003" i="1"/>
  <c r="AB4007" i="1"/>
  <c r="AB4011" i="1"/>
  <c r="AB4015" i="1"/>
  <c r="S4025" i="1"/>
  <c r="AB4025" i="1" s="1"/>
  <c r="AB4062" i="1"/>
  <c r="AB4067" i="1"/>
  <c r="S4090" i="1"/>
  <c r="AB4090" i="1" s="1"/>
  <c r="M4121" i="1"/>
  <c r="S3953" i="1"/>
  <c r="AB3953" i="1" s="1"/>
  <c r="AB3955" i="1"/>
  <c r="AB3960" i="1"/>
  <c r="M3961" i="1"/>
  <c r="V3968" i="1"/>
  <c r="AB3968" i="1" s="1"/>
  <c r="AB3969" i="1"/>
  <c r="M3979" i="1"/>
  <c r="AB3979" i="1" s="1"/>
  <c r="AB3982" i="1"/>
  <c r="P3984" i="1"/>
  <c r="AB3984" i="1" s="1"/>
  <c r="P3988" i="1"/>
  <c r="AB3988" i="1" s="1"/>
  <c r="P3992" i="1"/>
  <c r="AB3992" i="1" s="1"/>
  <c r="P3996" i="1"/>
  <c r="P4000" i="1"/>
  <c r="AB4000" i="1" s="1"/>
  <c r="P4004" i="1"/>
  <c r="AB4004" i="1" s="1"/>
  <c r="P4008" i="1"/>
  <c r="AB4008" i="1" s="1"/>
  <c r="P4012" i="1"/>
  <c r="AB4012" i="1" s="1"/>
  <c r="P4016" i="1"/>
  <c r="AB4016" i="1" s="1"/>
  <c r="P4020" i="1"/>
  <c r="AB4020" i="1" s="1"/>
  <c r="AB4023" i="1"/>
  <c r="P4024" i="1"/>
  <c r="AB4024" i="1" s="1"/>
  <c r="AB4034" i="1"/>
  <c r="AB4041" i="1"/>
  <c r="V4077" i="1"/>
  <c r="M4029" i="1"/>
  <c r="AB4029" i="1" s="1"/>
  <c r="AB4039" i="1"/>
  <c r="P4047" i="1"/>
  <c r="V4049" i="1"/>
  <c r="M4053" i="1"/>
  <c r="AB4071" i="1"/>
  <c r="M4072" i="1"/>
  <c r="P4080" i="1"/>
  <c r="AB4080" i="1" s="1"/>
  <c r="S4082" i="1"/>
  <c r="V4090" i="1"/>
  <c r="P4095" i="1"/>
  <c r="S4103" i="1"/>
  <c r="M4113" i="1"/>
  <c r="V4117" i="1"/>
  <c r="AB4119" i="1"/>
  <c r="M4120" i="1"/>
  <c r="P4128" i="1"/>
  <c r="AB4132" i="1"/>
  <c r="V4138" i="1"/>
  <c r="AB4139" i="1"/>
  <c r="S4143" i="1"/>
  <c r="V4150" i="1"/>
  <c r="AB4151" i="1"/>
  <c r="AB4036" i="1"/>
  <c r="AB4069" i="1"/>
  <c r="AB4049" i="1"/>
  <c r="AB4111" i="1"/>
  <c r="AB4117" i="1"/>
  <c r="V4130" i="1"/>
  <c r="AB4130" i="1" s="1"/>
  <c r="P4043" i="1"/>
  <c r="V4066" i="1"/>
  <c r="AB4066" i="1" s="1"/>
  <c r="AB4068" i="1"/>
  <c r="M4077" i="1"/>
  <c r="AB4077" i="1" s="1"/>
  <c r="V4081" i="1"/>
  <c r="AB4081" i="1" s="1"/>
  <c r="M4084" i="1"/>
  <c r="AB4084" i="1" s="1"/>
  <c r="AB4089" i="1"/>
  <c r="P4092" i="1"/>
  <c r="AB4092" i="1" s="1"/>
  <c r="S4094" i="1"/>
  <c r="AB4094" i="1" s="1"/>
  <c r="AB4096" i="1"/>
  <c r="V4102" i="1"/>
  <c r="AB4102" i="1" s="1"/>
  <c r="P4107" i="1"/>
  <c r="S4115" i="1"/>
  <c r="AB4115" i="1" s="1"/>
  <c r="M4125" i="1"/>
  <c r="AB4125" i="1" s="1"/>
  <c r="AB4131" i="1"/>
  <c r="AB4138" i="1"/>
  <c r="AB4150" i="1"/>
  <c r="AB4163" i="1"/>
  <c r="P4032" i="1"/>
  <c r="AB4032" i="1" s="1"/>
  <c r="M4036" i="1"/>
  <c r="M4037" i="1"/>
  <c r="AB4037" i="1" s="1"/>
  <c r="P4040" i="1"/>
  <c r="AB4040" i="1" s="1"/>
  <c r="V4046" i="1"/>
  <c r="AB4046" i="1" s="1"/>
  <c r="P4052" i="1"/>
  <c r="AB4052" i="1" s="1"/>
  <c r="S4054" i="1"/>
  <c r="AB4054" i="1" s="1"/>
  <c r="S4055" i="1"/>
  <c r="M4060" i="1"/>
  <c r="AB4060" i="1" s="1"/>
  <c r="P4063" i="1"/>
  <c r="AB4063" i="1" s="1"/>
  <c r="V4065" i="1"/>
  <c r="M4069" i="1"/>
  <c r="V4074" i="1"/>
  <c r="AB4074" i="1" s="1"/>
  <c r="P4079" i="1"/>
  <c r="AB4079" i="1" s="1"/>
  <c r="S4087" i="1"/>
  <c r="AB4087" i="1" s="1"/>
  <c r="M4097" i="1"/>
  <c r="AB4097" i="1" s="1"/>
  <c r="V4101" i="1"/>
  <c r="AB4103" i="1"/>
  <c r="M4104" i="1"/>
  <c r="AB4104" i="1" s="1"/>
  <c r="P4112" i="1"/>
  <c r="AB4112" i="1" s="1"/>
  <c r="S4114" i="1"/>
  <c r="AB4114" i="1" s="1"/>
  <c r="V4122" i="1"/>
  <c r="AB4122" i="1" s="1"/>
  <c r="P4127" i="1"/>
  <c r="S4135" i="1"/>
  <c r="V4142" i="1"/>
  <c r="AB4142" i="1" s="1"/>
  <c r="AB4143" i="1"/>
  <c r="S4147" i="1"/>
  <c r="AB4123" i="1"/>
  <c r="AB4129" i="1"/>
  <c r="AB4136" i="1"/>
  <c r="AB4148" i="1"/>
  <c r="AB4047" i="1"/>
  <c r="AB4095" i="1"/>
  <c r="AB4101" i="1"/>
  <c r="V4114" i="1"/>
  <c r="S4127" i="1"/>
  <c r="M4137" i="1"/>
  <c r="AB4137" i="1" s="1"/>
  <c r="M4149" i="1"/>
  <c r="AB4149" i="1" s="1"/>
  <c r="AB4027" i="1"/>
  <c r="S4030" i="1"/>
  <c r="AB4030" i="1" s="1"/>
  <c r="S4031" i="1"/>
  <c r="P4035" i="1"/>
  <c r="AB4035" i="1" s="1"/>
  <c r="V4042" i="1"/>
  <c r="AB4042" i="1" s="1"/>
  <c r="AB4045" i="1"/>
  <c r="M4048" i="1"/>
  <c r="AB4048" i="1" s="1"/>
  <c r="P4051" i="1"/>
  <c r="AB4051" i="1" s="1"/>
  <c r="V4053" i="1"/>
  <c r="M4057" i="1"/>
  <c r="AB4057" i="1" s="1"/>
  <c r="AB4073" i="1"/>
  <c r="P4076" i="1"/>
  <c r="AB4076" i="1" s="1"/>
  <c r="S4078" i="1"/>
  <c r="AB4078" i="1" s="1"/>
  <c r="V4086" i="1"/>
  <c r="AB4086" i="1" s="1"/>
  <c r="P4091" i="1"/>
  <c r="AB4091" i="1" s="1"/>
  <c r="S4099" i="1"/>
  <c r="AB4099" i="1" s="1"/>
  <c r="M4109" i="1"/>
  <c r="AB4109" i="1" s="1"/>
  <c r="V4113" i="1"/>
  <c r="M4116" i="1"/>
  <c r="AB4121" i="1"/>
  <c r="P4124" i="1"/>
  <c r="AB4124" i="1" s="1"/>
  <c r="S4126" i="1"/>
  <c r="AB4128" i="1"/>
  <c r="V4134" i="1"/>
  <c r="AB4134" i="1" s="1"/>
  <c r="AB4141" i="1"/>
  <c r="AB4153" i="1"/>
  <c r="AB4154" i="1"/>
  <c r="AB4028" i="1"/>
  <c r="AB4044" i="1"/>
  <c r="AB4055" i="1"/>
  <c r="AB4064" i="1"/>
  <c r="AB4093" i="1"/>
  <c r="AB4100" i="1"/>
  <c r="AB4135" i="1"/>
  <c r="AB4147" i="1"/>
  <c r="AB4162" i="1"/>
  <c r="V4030" i="1"/>
  <c r="S4034" i="1"/>
  <c r="S4035" i="1"/>
  <c r="AB4043" i="1"/>
  <c r="P4048" i="1"/>
  <c r="S4050" i="1"/>
  <c r="AB4050" i="1" s="1"/>
  <c r="S4051" i="1"/>
  <c r="AB4053" i="1"/>
  <c r="M4056" i="1"/>
  <c r="AB4056" i="1" s="1"/>
  <c r="P4059" i="1"/>
  <c r="AB4059" i="1" s="1"/>
  <c r="V4061" i="1"/>
  <c r="AB4061" i="1" s="1"/>
  <c r="M4065" i="1"/>
  <c r="AB4065" i="1" s="1"/>
  <c r="AB4072" i="1"/>
  <c r="V4078" i="1"/>
  <c r="P4083" i="1"/>
  <c r="AB4083" i="1" s="1"/>
  <c r="S4091" i="1"/>
  <c r="M4101" i="1"/>
  <c r="V4105" i="1"/>
  <c r="AB4105" i="1" s="1"/>
  <c r="AB4107" i="1"/>
  <c r="M4108" i="1"/>
  <c r="AB4108" i="1" s="1"/>
  <c r="AB4113" i="1"/>
  <c r="P4116" i="1"/>
  <c r="AB4116" i="1" s="1"/>
  <c r="S4118" i="1"/>
  <c r="AB4118" i="1" s="1"/>
  <c r="AB4120" i="1"/>
  <c r="V4126" i="1"/>
  <c r="AB4140" i="1"/>
  <c r="AB4152" i="1"/>
  <c r="Z4154" i="1"/>
  <c r="AB4157" i="1"/>
  <c r="V4159" i="1"/>
  <c r="AB4159" i="1" s="1"/>
  <c r="M4166" i="1"/>
  <c r="AB4166" i="1" s="1"/>
  <c r="P4169" i="1"/>
  <c r="M4174" i="1"/>
  <c r="P4181" i="1"/>
  <c r="M4186" i="1"/>
  <c r="P4193" i="1"/>
  <c r="AB4193" i="1" s="1"/>
  <c r="M4198" i="1"/>
  <c r="P4205" i="1"/>
  <c r="AB4208" i="1"/>
  <c r="P4209" i="1"/>
  <c r="AB4212" i="1"/>
  <c r="P4213" i="1"/>
  <c r="AB4216" i="1"/>
  <c r="P4217" i="1"/>
  <c r="AB4220" i="1"/>
  <c r="P4221" i="1"/>
  <c r="AB4224" i="1"/>
  <c r="P4225" i="1"/>
  <c r="AB4225" i="1" s="1"/>
  <c r="Z4165" i="1"/>
  <c r="S4176" i="1"/>
  <c r="S4188" i="1"/>
  <c r="S4200" i="1"/>
  <c r="AB4207" i="1"/>
  <c r="AB4211" i="1"/>
  <c r="AB4215" i="1"/>
  <c r="AB4219" i="1"/>
  <c r="AB4223" i="1"/>
  <c r="AB4178" i="1"/>
  <c r="AB4190" i="1"/>
  <c r="AB4202" i="1"/>
  <c r="M4158" i="1"/>
  <c r="AB4158" i="1" s="1"/>
  <c r="Z4161" i="1"/>
  <c r="AB4161" i="1" s="1"/>
  <c r="AB4171" i="1"/>
  <c r="AB4172" i="1"/>
  <c r="AB4183" i="1"/>
  <c r="AB4184" i="1"/>
  <c r="AB4195" i="1"/>
  <c r="AB4196" i="1"/>
  <c r="AB4201" i="1"/>
  <c r="S4168" i="1"/>
  <c r="S4180" i="1"/>
  <c r="AB4180" i="1" s="1"/>
  <c r="S4192" i="1"/>
  <c r="AB4192" i="1" s="1"/>
  <c r="AB4222" i="1"/>
  <c r="AB4238" i="1"/>
  <c r="AB4243" i="1"/>
  <c r="AB4248" i="1"/>
  <c r="AB4262" i="1"/>
  <c r="AB4267" i="1"/>
  <c r="AB4272" i="1"/>
  <c r="S4164" i="1"/>
  <c r="AB4164" i="1" s="1"/>
  <c r="AB4169" i="1"/>
  <c r="AB4175" i="1"/>
  <c r="AB4176" i="1"/>
  <c r="AB4181" i="1"/>
  <c r="AB4187" i="1"/>
  <c r="AB4188" i="1"/>
  <c r="AB4199" i="1"/>
  <c r="AB4200" i="1"/>
  <c r="AB4205" i="1"/>
  <c r="M4206" i="1"/>
  <c r="AB4206" i="1" s="1"/>
  <c r="AB4209" i="1"/>
  <c r="M4210" i="1"/>
  <c r="AB4210" i="1" s="1"/>
  <c r="AB4213" i="1"/>
  <c r="M4214" i="1"/>
  <c r="AB4214" i="1" s="1"/>
  <c r="AB4217" i="1"/>
  <c r="M4218" i="1"/>
  <c r="AB4218" i="1" s="1"/>
  <c r="AB4221" i="1"/>
  <c r="M4222" i="1"/>
  <c r="M4226" i="1"/>
  <c r="AB4226" i="1" s="1"/>
  <c r="S4156" i="1"/>
  <c r="AB4156" i="1" s="1"/>
  <c r="M4170" i="1"/>
  <c r="AB4170" i="1" s="1"/>
  <c r="P4177" i="1"/>
  <c r="AB4177" i="1" s="1"/>
  <c r="M4182" i="1"/>
  <c r="AB4182" i="1" s="1"/>
  <c r="P4189" i="1"/>
  <c r="AB4189" i="1" s="1"/>
  <c r="M4194" i="1"/>
  <c r="AB4194" i="1" s="1"/>
  <c r="P4201" i="1"/>
  <c r="V4155" i="1"/>
  <c r="AB4155" i="1" s="1"/>
  <c r="AB4165" i="1"/>
  <c r="AB4168" i="1"/>
  <c r="AB4174" i="1"/>
  <c r="V4179" i="1"/>
  <c r="AB4179" i="1" s="1"/>
  <c r="AB4186" i="1"/>
  <c r="V4191" i="1"/>
  <c r="AB4191" i="1" s="1"/>
  <c r="AB4198" i="1"/>
  <c r="V4203" i="1"/>
  <c r="AB4203" i="1" s="1"/>
  <c r="AB4228" i="1"/>
  <c r="AB4239" i="1"/>
  <c r="AB4244" i="1"/>
  <c r="AB4258" i="1"/>
  <c r="AB4263" i="1"/>
  <c r="AB4268" i="1"/>
  <c r="AB4282" i="1"/>
  <c r="AB4287" i="1"/>
  <c r="AB4292" i="1"/>
  <c r="AB4306" i="1"/>
  <c r="AB4311" i="1"/>
  <c r="AB4324" i="1"/>
  <c r="AB4286" i="1"/>
  <c r="AB4291" i="1"/>
  <c r="AB4296" i="1"/>
  <c r="AB4310" i="1"/>
  <c r="AB4319" i="1"/>
  <c r="AB4332" i="1"/>
  <c r="AB4336" i="1"/>
  <c r="AB4340" i="1"/>
  <c r="AB4344" i="1"/>
  <c r="AB4356" i="1"/>
  <c r="M4228" i="1"/>
  <c r="V4232" i="1"/>
  <c r="AB4257" i="1"/>
  <c r="AB4281" i="1"/>
  <c r="AB4305" i="1"/>
  <c r="AB4314" i="1"/>
  <c r="AB4323" i="1"/>
  <c r="M4227" i="1"/>
  <c r="AB4227" i="1" s="1"/>
  <c r="AB4242" i="1"/>
  <c r="AB4247" i="1"/>
  <c r="AB4252" i="1"/>
  <c r="AB4266" i="1"/>
  <c r="AB4271" i="1"/>
  <c r="AB4276" i="1"/>
  <c r="AB4290" i="1"/>
  <c r="AB4295" i="1"/>
  <c r="AB4300" i="1"/>
  <c r="AB4318" i="1"/>
  <c r="AB4327" i="1"/>
  <c r="P4234" i="1"/>
  <c r="AB4234" i="1" s="1"/>
  <c r="AB4237" i="1"/>
  <c r="AB4261" i="1"/>
  <c r="AB4285" i="1"/>
  <c r="AB4309" i="1"/>
  <c r="AB4322" i="1"/>
  <c r="AB4331" i="1"/>
  <c r="AB4335" i="1"/>
  <c r="AB4339" i="1"/>
  <c r="AB4343" i="1"/>
  <c r="AB4232" i="1"/>
  <c r="AB4246" i="1"/>
  <c r="AB4251" i="1"/>
  <c r="AB4256" i="1"/>
  <c r="AB4270" i="1"/>
  <c r="AB4275" i="1"/>
  <c r="AB4280" i="1"/>
  <c r="AB4294" i="1"/>
  <c r="AB4299" i="1"/>
  <c r="AB4304" i="1"/>
  <c r="AB4313" i="1"/>
  <c r="AB4326" i="1"/>
  <c r="AB4347" i="1"/>
  <c r="AB4353" i="1"/>
  <c r="AB4361" i="1"/>
  <c r="S4229" i="1"/>
  <c r="AB4229" i="1" s="1"/>
  <c r="AB4241" i="1"/>
  <c r="AB4265" i="1"/>
  <c r="AB4289" i="1"/>
  <c r="AB4317" i="1"/>
  <c r="AB4330" i="1"/>
  <c r="AB4231" i="1"/>
  <c r="AB4236" i="1"/>
  <c r="AB4250" i="1"/>
  <c r="AB4255" i="1"/>
  <c r="AB4260" i="1"/>
  <c r="AB4274" i="1"/>
  <c r="AB4279" i="1"/>
  <c r="AB4284" i="1"/>
  <c r="AB4298" i="1"/>
  <c r="AB4303" i="1"/>
  <c r="AB4308" i="1"/>
  <c r="AB4321" i="1"/>
  <c r="AB4334" i="1"/>
  <c r="AB4338" i="1"/>
  <c r="AB4342" i="1"/>
  <c r="AB4346" i="1"/>
  <c r="AB4352" i="1"/>
  <c r="AB4230" i="1"/>
  <c r="AB4245" i="1"/>
  <c r="AB4269" i="1"/>
  <c r="AB4293" i="1"/>
  <c r="AB4312" i="1"/>
  <c r="AB4325" i="1"/>
  <c r="V4228" i="1"/>
  <c r="S4233" i="1"/>
  <c r="AB4233" i="1" s="1"/>
  <c r="AB4235" i="1"/>
  <c r="AB4240" i="1"/>
  <c r="AB4254" i="1"/>
  <c r="AB4259" i="1"/>
  <c r="AB4264" i="1"/>
  <c r="AB4278" i="1"/>
  <c r="AB4283" i="1"/>
  <c r="AB4288" i="1"/>
  <c r="AB4302" i="1"/>
  <c r="AB4307" i="1"/>
  <c r="AB4316" i="1"/>
  <c r="AB4329" i="1"/>
  <c r="P4350" i="1"/>
  <c r="AB4359" i="1"/>
  <c r="M4368" i="1"/>
  <c r="V4373" i="1"/>
  <c r="AB4373" i="1" s="1"/>
  <c r="V4389" i="1"/>
  <c r="AB4390" i="1"/>
  <c r="AB4397" i="1"/>
  <c r="AB4419" i="1"/>
  <c r="AB4440" i="1"/>
  <c r="AB4374" i="1"/>
  <c r="AB4382" i="1"/>
  <c r="AB4414" i="1"/>
  <c r="S4349" i="1"/>
  <c r="AB4349" i="1" s="1"/>
  <c r="M4356" i="1"/>
  <c r="M4360" i="1"/>
  <c r="AB4360" i="1" s="1"/>
  <c r="M4364" i="1"/>
  <c r="AB4364" i="1" s="1"/>
  <c r="S4370" i="1"/>
  <c r="M4376" i="1"/>
  <c r="AB4376" i="1" s="1"/>
  <c r="M4384" i="1"/>
  <c r="AB4384" i="1" s="1"/>
  <c r="AB4389" i="1"/>
  <c r="AB4402" i="1"/>
  <c r="AB4403" i="1"/>
  <c r="AB4409" i="1"/>
  <c r="AB4381" i="1"/>
  <c r="AB4396" i="1"/>
  <c r="AB4408" i="1"/>
  <c r="V4348" i="1"/>
  <c r="AB4348" i="1" s="1"/>
  <c r="P4355" i="1"/>
  <c r="AB4355" i="1" s="1"/>
  <c r="P4359" i="1"/>
  <c r="P4363" i="1"/>
  <c r="AB4363" i="1" s="1"/>
  <c r="AB4372" i="1"/>
  <c r="P4391" i="1"/>
  <c r="AB4391" i="1" s="1"/>
  <c r="AB4401" i="1"/>
  <c r="AB4413" i="1"/>
  <c r="V4369" i="1"/>
  <c r="AB4369" i="1" s="1"/>
  <c r="P4375" i="1"/>
  <c r="AB4375" i="1" s="1"/>
  <c r="P4383" i="1"/>
  <c r="AB4383" i="1" s="1"/>
  <c r="V4393" i="1"/>
  <c r="AB4393" i="1" s="1"/>
  <c r="AB4394" i="1"/>
  <c r="AB4417" i="1"/>
  <c r="AB4350" i="1"/>
  <c r="AB4370" i="1"/>
  <c r="AB4395" i="1"/>
  <c r="AB4407" i="1"/>
  <c r="AB4378" i="1"/>
  <c r="AB4379" i="1"/>
  <c r="AB4386" i="1"/>
  <c r="AB4387" i="1"/>
  <c r="AB4400" i="1"/>
  <c r="AB4411" i="1"/>
  <c r="Z4349" i="1"/>
  <c r="M4380" i="1"/>
  <c r="AB4380" i="1" s="1"/>
  <c r="M4388" i="1"/>
  <c r="AB4388" i="1" s="1"/>
  <c r="AB4405" i="1"/>
  <c r="AB4368" i="1"/>
  <c r="AB4377" i="1"/>
  <c r="AB4385" i="1"/>
  <c r="M4351" i="1"/>
  <c r="AB4351" i="1" s="1"/>
  <c r="V4357" i="1"/>
  <c r="AB4357" i="1" s="1"/>
  <c r="V4361" i="1"/>
  <c r="V4365" i="1"/>
  <c r="AB4365" i="1" s="1"/>
  <c r="P4371" i="1"/>
  <c r="AB4371" i="1" s="1"/>
  <c r="AB4392" i="1"/>
  <c r="AB4398" i="1"/>
  <c r="AB4399" i="1"/>
  <c r="AB4544" i="1"/>
  <c r="S4420" i="1"/>
  <c r="AB4420" i="1" s="1"/>
  <c r="AB4423" i="1"/>
  <c r="Z4429" i="1"/>
  <c r="M4434" i="1"/>
  <c r="AB4434" i="1" s="1"/>
  <c r="S4440" i="1"/>
  <c r="AB4442" i="1"/>
  <c r="P4457" i="1"/>
  <c r="AB4459" i="1"/>
  <c r="M4469" i="1"/>
  <c r="S4471" i="1"/>
  <c r="AB4560" i="1"/>
  <c r="AB4433" i="1"/>
  <c r="AB4446" i="1"/>
  <c r="AB4463" i="1"/>
  <c r="AB4557" i="1"/>
  <c r="Z4415" i="1"/>
  <c r="AB4415" i="1" s="1"/>
  <c r="P4425" i="1"/>
  <c r="AB4437" i="1"/>
  <c r="Z4437" i="1"/>
  <c r="M4442" i="1"/>
  <c r="S4448" i="1"/>
  <c r="AB4448" i="1" s="1"/>
  <c r="P4465" i="1"/>
  <c r="AB4496" i="1"/>
  <c r="AB4525" i="1"/>
  <c r="AB4573" i="1"/>
  <c r="AB4604" i="1"/>
  <c r="AB4427" i="1"/>
  <c r="AB4441" i="1"/>
  <c r="AB4472" i="1"/>
  <c r="AB4422" i="1"/>
  <c r="V4435" i="1"/>
  <c r="Z4445" i="1"/>
  <c r="M4450" i="1"/>
  <c r="AB4450" i="1" s="1"/>
  <c r="S4456" i="1"/>
  <c r="AB4456" i="1" s="1"/>
  <c r="AB4458" i="1"/>
  <c r="P4468" i="1"/>
  <c r="AB4468" i="1" s="1"/>
  <c r="AB4480" i="1"/>
  <c r="AB4509" i="1"/>
  <c r="AB4540" i="1"/>
  <c r="AB4421" i="1"/>
  <c r="S4424" i="1"/>
  <c r="AB4424" i="1" s="1"/>
  <c r="P4429" i="1"/>
  <c r="AB4429" i="1" s="1"/>
  <c r="AB4431" i="1"/>
  <c r="V4439" i="1"/>
  <c r="AB4449" i="1"/>
  <c r="Z4449" i="1"/>
  <c r="M4454" i="1"/>
  <c r="AB4454" i="1" s="1"/>
  <c r="S4460" i="1"/>
  <c r="AB4460" i="1" s="1"/>
  <c r="AB4462" i="1"/>
  <c r="AB4556" i="1"/>
  <c r="AB4435" i="1"/>
  <c r="AB4453" i="1"/>
  <c r="AB4524" i="1"/>
  <c r="AB4572" i="1"/>
  <c r="AB4583" i="1"/>
  <c r="AB4426" i="1"/>
  <c r="AB4439" i="1"/>
  <c r="AB4457" i="1"/>
  <c r="AB4443" i="1"/>
  <c r="AB4461" i="1"/>
  <c r="AB4477" i="1"/>
  <c r="AB4516" i="1"/>
  <c r="AB4425" i="1"/>
  <c r="M4426" i="1"/>
  <c r="AB4430" i="1"/>
  <c r="P4445" i="1"/>
  <c r="AB4445" i="1" s="1"/>
  <c r="AB4447" i="1"/>
  <c r="V4455" i="1"/>
  <c r="AB4455" i="1" s="1"/>
  <c r="Z4465" i="1"/>
  <c r="AB4476" i="1"/>
  <c r="AB4484" i="1"/>
  <c r="AB4478" i="1"/>
  <c r="AB4494" i="1"/>
  <c r="AB4510" i="1"/>
  <c r="AB4526" i="1"/>
  <c r="AB4542" i="1"/>
  <c r="AB4558" i="1"/>
  <c r="AB4475" i="1"/>
  <c r="AB4491" i="1"/>
  <c r="AB4507" i="1"/>
  <c r="AB4523" i="1"/>
  <c r="AB4539" i="1"/>
  <c r="AB4555" i="1"/>
  <c r="AB4571" i="1"/>
  <c r="AB4474" i="1"/>
  <c r="AB4490" i="1"/>
  <c r="AB4506" i="1"/>
  <c r="AB4522" i="1"/>
  <c r="AB4538" i="1"/>
  <c r="AB4582" i="1"/>
  <c r="AB4473" i="1"/>
  <c r="AB4489" i="1"/>
  <c r="AB4505" i="1"/>
  <c r="AB4521" i="1"/>
  <c r="AB4537" i="1"/>
  <c r="AB4553" i="1"/>
  <c r="AB4569" i="1"/>
  <c r="AB4471" i="1"/>
  <c r="AB4487" i="1"/>
  <c r="AB4503" i="1"/>
  <c r="AB4519" i="1"/>
  <c r="AB4535" i="1"/>
  <c r="AB4551" i="1"/>
  <c r="AB4567" i="1"/>
  <c r="AB4581" i="1"/>
  <c r="AB4603" i="1"/>
  <c r="AB4465" i="1"/>
  <c r="V4467" i="1"/>
  <c r="AB4470" i="1"/>
  <c r="AB4486" i="1"/>
  <c r="AB4502" i="1"/>
  <c r="AB4518" i="1"/>
  <c r="AB4534" i="1"/>
  <c r="AB4550" i="1"/>
  <c r="AB4566" i="1"/>
  <c r="AB4579" i="1"/>
  <c r="AB4593" i="1"/>
  <c r="AB4469" i="1"/>
  <c r="AB4485" i="1"/>
  <c r="AB4501" i="1"/>
  <c r="AB4517" i="1"/>
  <c r="AB4533" i="1"/>
  <c r="AB4549" i="1"/>
  <c r="AB4565" i="1"/>
  <c r="AB4578" i="1"/>
  <c r="AB4599" i="1"/>
  <c r="AB4608" i="1"/>
  <c r="AB4616" i="1"/>
  <c r="AB4466" i="1"/>
  <c r="AB4467" i="1"/>
  <c r="AB4483" i="1"/>
  <c r="AB4499" i="1"/>
  <c r="AB4515" i="1"/>
  <c r="AB4531" i="1"/>
  <c r="AB4547" i="1"/>
  <c r="AB4563" i="1"/>
  <c r="AB4588" i="1"/>
  <c r="AB4590" i="1"/>
  <c r="AB4482" i="1"/>
  <c r="AB4498" i="1"/>
  <c r="AB4514" i="1"/>
  <c r="AB4530" i="1"/>
  <c r="AB4546" i="1"/>
  <c r="AB4562" i="1"/>
  <c r="AB4577" i="1"/>
  <c r="AB4592" i="1"/>
  <c r="AB4623" i="1"/>
  <c r="AB4635" i="1"/>
  <c r="AB4481" i="1"/>
  <c r="AB4497" i="1"/>
  <c r="AB4513" i="1"/>
  <c r="AB4529" i="1"/>
  <c r="AB4545" i="1"/>
  <c r="AB4561" i="1"/>
  <c r="AB4575" i="1"/>
  <c r="AB4613" i="1"/>
  <c r="V4587" i="1"/>
  <c r="AB4587" i="1" s="1"/>
  <c r="S4600" i="1"/>
  <c r="AB4600" i="1" s="1"/>
  <c r="AB4610" i="1"/>
  <c r="AB4644" i="1"/>
  <c r="AB4681" i="1"/>
  <c r="AB4690" i="1"/>
  <c r="AB4691" i="1"/>
  <c r="AB4791" i="1"/>
  <c r="AB4602" i="1"/>
  <c r="AB4605" i="1"/>
  <c r="AB4636" i="1"/>
  <c r="M4594" i="1"/>
  <c r="AB4594" i="1" s="1"/>
  <c r="AB4598" i="1"/>
  <c r="Z4609" i="1"/>
  <c r="AB4609" i="1" s="1"/>
  <c r="M4634" i="1"/>
  <c r="AB4678" i="1"/>
  <c r="AB4679" i="1"/>
  <c r="AB4626" i="1"/>
  <c r="AB4668" i="1"/>
  <c r="AB4642" i="1"/>
  <c r="AB4648" i="1"/>
  <c r="AB4656" i="1"/>
  <c r="AB4622" i="1"/>
  <c r="Z4625" i="1"/>
  <c r="AB4676" i="1"/>
  <c r="AB4713" i="1"/>
  <c r="V4591" i="1"/>
  <c r="AB4591" i="1" s="1"/>
  <c r="AB4641" i="1"/>
  <c r="AB4666" i="1"/>
  <c r="AB4667" i="1"/>
  <c r="AB4685" i="1"/>
  <c r="AB4585" i="1"/>
  <c r="AB4618" i="1"/>
  <c r="AB4684" i="1"/>
  <c r="P4601" i="1"/>
  <c r="AB4601" i="1" s="1"/>
  <c r="AB4621" i="1"/>
  <c r="Z4621" i="1"/>
  <c r="P4632" i="1"/>
  <c r="AB4632" i="1" s="1"/>
  <c r="P4589" i="1"/>
  <c r="AB4589" i="1" s="1"/>
  <c r="P4597" i="1"/>
  <c r="AB4597" i="1" s="1"/>
  <c r="AB4614" i="1"/>
  <c r="AB4640" i="1"/>
  <c r="P4652" i="1"/>
  <c r="AB4652" i="1" s="1"/>
  <c r="M4659" i="1"/>
  <c r="AB4659" i="1" s="1"/>
  <c r="AB4665" i="1"/>
  <c r="AB4673" i="1"/>
  <c r="P4634" i="1"/>
  <c r="M4638" i="1"/>
  <c r="M4639" i="1"/>
  <c r="AB4639" i="1" s="1"/>
  <c r="V4647" i="1"/>
  <c r="P4658" i="1"/>
  <c r="M4663" i="1"/>
  <c r="AB4663" i="1" s="1"/>
  <c r="AB4646" i="1"/>
  <c r="AB4736" i="1"/>
  <c r="AB4744" i="1"/>
  <c r="AB4751" i="1"/>
  <c r="S4624" i="1"/>
  <c r="AB4624" i="1" s="1"/>
  <c r="P4638" i="1"/>
  <c r="M4642" i="1"/>
  <c r="M4643" i="1"/>
  <c r="AB4643" i="1" s="1"/>
  <c r="V4651" i="1"/>
  <c r="AB4651" i="1" s="1"/>
  <c r="AB4699" i="1"/>
  <c r="AB4705" i="1"/>
  <c r="AB4711" i="1"/>
  <c r="AB4717" i="1"/>
  <c r="AB4729" i="1"/>
  <c r="AB4708" i="1"/>
  <c r="AB4753" i="1"/>
  <c r="V4631" i="1"/>
  <c r="P4642" i="1"/>
  <c r="M4646" i="1"/>
  <c r="M4647" i="1"/>
  <c r="AB4647" i="1" s="1"/>
  <c r="AB4737" i="1"/>
  <c r="AB4745" i="1"/>
  <c r="AB4653" i="1"/>
  <c r="AB4748" i="1"/>
  <c r="M4630" i="1"/>
  <c r="AB4630" i="1" s="1"/>
  <c r="V4635" i="1"/>
  <c r="P4646" i="1"/>
  <c r="AB4697" i="1"/>
  <c r="AB4703" i="1"/>
  <c r="AB4709" i="1"/>
  <c r="AB4732" i="1"/>
  <c r="AB4625" i="1"/>
  <c r="AB4633" i="1"/>
  <c r="AB4634" i="1"/>
  <c r="AB4657" i="1"/>
  <c r="AB4658" i="1"/>
  <c r="AB4700" i="1"/>
  <c r="AB4712" i="1"/>
  <c r="AB4716" i="1"/>
  <c r="AB4724" i="1"/>
  <c r="AB4725" i="1"/>
  <c r="AB4755" i="1"/>
  <c r="P4629" i="1"/>
  <c r="AB4629" i="1" s="1"/>
  <c r="M4631" i="1"/>
  <c r="AB4631" i="1" s="1"/>
  <c r="V4639" i="1"/>
  <c r="P4650" i="1"/>
  <c r="AB4650" i="1" s="1"/>
  <c r="M4654" i="1"/>
  <c r="AB4654" i="1" s="1"/>
  <c r="M4655" i="1"/>
  <c r="AB4655" i="1" s="1"/>
  <c r="V4664" i="1"/>
  <c r="AB4664" i="1" s="1"/>
  <c r="AB4696" i="1"/>
  <c r="AB4749" i="1"/>
  <c r="S4628" i="1"/>
  <c r="AB4628" i="1" s="1"/>
  <c r="AB4637" i="1"/>
  <c r="AB4638" i="1"/>
  <c r="V4640" i="1"/>
  <c r="S4644" i="1"/>
  <c r="S4645" i="1"/>
  <c r="AB4645" i="1" s="1"/>
  <c r="P4649" i="1"/>
  <c r="AB4649" i="1" s="1"/>
  <c r="AB4661" i="1"/>
  <c r="AB4662" i="1"/>
  <c r="AB4695" i="1"/>
  <c r="AB4733" i="1"/>
  <c r="AB4750" i="1"/>
  <c r="AB4790" i="1"/>
  <c r="AB4747" i="1"/>
  <c r="AB4698" i="1"/>
  <c r="AB4702" i="1"/>
  <c r="AB4706" i="1"/>
  <c r="AB4710" i="1"/>
  <c r="AB4714" i="1"/>
  <c r="AB4718" i="1"/>
  <c r="AB4722" i="1"/>
  <c r="AB4726" i="1"/>
  <c r="AB4730" i="1"/>
  <c r="AB4734" i="1"/>
  <c r="AB4738" i="1"/>
  <c r="AB4743" i="1"/>
  <c r="Z4745" i="1"/>
  <c r="AB4746" i="1"/>
  <c r="P4754" i="1"/>
  <c r="AB4754" i="1" s="1"/>
  <c r="AB4777" i="1"/>
  <c r="AB4789" i="1"/>
  <c r="AB4715" i="1"/>
  <c r="AB4719" i="1"/>
  <c r="AB4723" i="1"/>
  <c r="AB4727" i="1"/>
  <c r="AB4731" i="1"/>
  <c r="AB4735" i="1"/>
  <c r="AB4739" i="1"/>
  <c r="AB4742" i="1"/>
  <c r="AB4785" i="1"/>
  <c r="AB4774" i="1"/>
  <c r="AB4767" i="1"/>
  <c r="AB4772" i="1"/>
  <c r="AB4757" i="1"/>
  <c r="AB4788" i="1"/>
  <c r="AB4809" i="1"/>
  <c r="AB4787" i="1"/>
  <c r="AB4802" i="1"/>
  <c r="AB4807" i="1"/>
  <c r="AB4814" i="1"/>
  <c r="AB4786" i="1"/>
  <c r="AB4796" i="1"/>
  <c r="AB4812" i="1"/>
  <c r="AB4760" i="1"/>
  <c r="AB4784" i="1"/>
  <c r="AB4797" i="1"/>
  <c r="AB4813" i="1"/>
  <c r="AB4762" i="1"/>
  <c r="AB4783" i="1"/>
  <c r="AB4795" i="1"/>
  <c r="AB4806" i="1"/>
  <c r="AB4811" i="1"/>
  <c r="AB4764" i="1"/>
  <c r="AB4782" i="1"/>
  <c r="AB4800" i="1"/>
  <c r="AB4766" i="1"/>
  <c r="AB4780" i="1"/>
  <c r="AB4794" i="1"/>
  <c r="AB4801" i="1"/>
  <c r="AB4768" i="1"/>
  <c r="AB4779" i="1"/>
  <c r="AB4799" i="1"/>
  <c r="AB4810" i="1"/>
  <c r="AB4815" i="1"/>
  <c r="AB4756" i="1"/>
  <c r="AB4770" i="1"/>
  <c r="AB4778" i="1"/>
  <c r="AB4793" i="1"/>
  <c r="AB4804" i="1"/>
  <c r="V4824" i="1"/>
  <c r="AB4846" i="1"/>
  <c r="AB4857" i="1"/>
  <c r="AB4816" i="1"/>
  <c r="AB4820" i="1"/>
  <c r="AB4828" i="1"/>
  <c r="AB4838" i="1"/>
  <c r="AB4876" i="1"/>
  <c r="S4818" i="1"/>
  <c r="AB4845" i="1"/>
  <c r="AB4856" i="1"/>
  <c r="AB4863" i="1"/>
  <c r="P4817" i="1"/>
  <c r="AB4817" i="1" s="1"/>
  <c r="S4822" i="1"/>
  <c r="AB4852" i="1"/>
  <c r="AB4837" i="1"/>
  <c r="AB4848" i="1"/>
  <c r="AB4859" i="1"/>
  <c r="AB4869" i="1"/>
  <c r="AB4870" i="1"/>
  <c r="AB4872" i="1"/>
  <c r="S4817" i="1"/>
  <c r="S4821" i="1"/>
  <c r="AB4821" i="1" s="1"/>
  <c r="AB4823" i="1"/>
  <c r="M4824" i="1"/>
  <c r="AB4824" i="1" s="1"/>
  <c r="S4825" i="1"/>
  <c r="AB4825" i="1" s="1"/>
  <c r="AB4830" i="1"/>
  <c r="AB4844" i="1"/>
  <c r="AB4855" i="1"/>
  <c r="AB4862" i="1"/>
  <c r="AB4840" i="1"/>
  <c r="AB4851" i="1"/>
  <c r="AB4875" i="1"/>
  <c r="AB4818" i="1"/>
  <c r="AB4826" i="1"/>
  <c r="AB4833" i="1"/>
  <c r="AB4836" i="1"/>
  <c r="AB4847" i="1"/>
  <c r="AB4858" i="1"/>
  <c r="AB4865" i="1"/>
  <c r="AB4866" i="1"/>
  <c r="AB4868" i="1"/>
  <c r="AB4822" i="1"/>
  <c r="AB4843" i="1"/>
  <c r="P4819" i="1"/>
  <c r="AB4819" i="1" s="1"/>
  <c r="AB4839" i="1"/>
  <c r="AB4854" i="1"/>
  <c r="AB4861" i="1"/>
  <c r="AB4871" i="1"/>
  <c r="AB4891" i="1"/>
  <c r="AB4905" i="1"/>
  <c r="AB4908" i="1"/>
  <c r="AB4921" i="1"/>
  <c r="S4882" i="1"/>
  <c r="M4888" i="1"/>
  <c r="AB4894" i="1"/>
  <c r="AB4911" i="1"/>
  <c r="AB4914" i="1"/>
  <c r="AB4927" i="1"/>
  <c r="AB4930" i="1"/>
  <c r="AB4887" i="1"/>
  <c r="AB4904" i="1"/>
  <c r="S4906" i="1"/>
  <c r="M4884" i="1"/>
  <c r="AB4884" i="1" s="1"/>
  <c r="AB4917" i="1"/>
  <c r="AB4920" i="1"/>
  <c r="AB4933" i="1"/>
  <c r="S4878" i="1"/>
  <c r="AB4878" i="1" s="1"/>
  <c r="V4881" i="1"/>
  <c r="AB4881" i="1" s="1"/>
  <c r="S4885" i="1"/>
  <c r="AB4885" i="1" s="1"/>
  <c r="M4887" i="1"/>
  <c r="V4889" i="1"/>
  <c r="P4891" i="1"/>
  <c r="AB4900" i="1"/>
  <c r="S4902" i="1"/>
  <c r="AB4907" i="1"/>
  <c r="AB4910" i="1"/>
  <c r="AB4923" i="1"/>
  <c r="AB4926" i="1"/>
  <c r="AB4882" i="1"/>
  <c r="AB4893" i="1"/>
  <c r="S4898" i="1"/>
  <c r="AB4898" i="1" s="1"/>
  <c r="AB4913" i="1"/>
  <c r="AB4916" i="1"/>
  <c r="AB4929" i="1"/>
  <c r="AB4932" i="1"/>
  <c r="P4883" i="1"/>
  <c r="AB4883" i="1" s="1"/>
  <c r="AB4906" i="1"/>
  <c r="AB4919" i="1"/>
  <c r="AB4922" i="1"/>
  <c r="AB4889" i="1"/>
  <c r="AB4892" i="1"/>
  <c r="AB4899" i="1"/>
  <c r="V4884" i="1"/>
  <c r="M4896" i="1"/>
  <c r="AB4896" i="1" s="1"/>
  <c r="AB4902" i="1"/>
  <c r="AB4909" i="1"/>
  <c r="AB4912" i="1"/>
  <c r="AB4925" i="1"/>
  <c r="AB4928" i="1"/>
  <c r="Z4879" i="1"/>
  <c r="AB4879" i="1" s="1"/>
  <c r="M4880" i="1"/>
  <c r="AB4880" i="1" s="1"/>
  <c r="P4886" i="1"/>
  <c r="AB4886" i="1" s="1"/>
  <c r="AB4888" i="1"/>
  <c r="S4890" i="1"/>
  <c r="AB4890" i="1" s="1"/>
  <c r="AB4895" i="1"/>
  <c r="S4897" i="1"/>
  <c r="AB4897" i="1" s="1"/>
  <c r="V4901" i="1"/>
  <c r="AB4901" i="1" s="1"/>
  <c r="P4903" i="1"/>
  <c r="AB4903" i="1" s="1"/>
  <c r="AB4915" i="1"/>
  <c r="AB4918" i="1"/>
  <c r="AB4931" i="1"/>
  <c r="AB4934" i="1"/>
  <c r="AB4976" i="1"/>
  <c r="P4967" i="1"/>
  <c r="V4969" i="1"/>
  <c r="AB4991" i="1"/>
  <c r="AB4975" i="1"/>
  <c r="AB4980" i="1"/>
  <c r="AB4990" i="1"/>
  <c r="AB4995" i="1"/>
  <c r="P4936" i="1"/>
  <c r="AB4936" i="1" s="1"/>
  <c r="AB4969" i="1"/>
  <c r="P4971" i="1"/>
  <c r="AB4971" i="1" s="1"/>
  <c r="AB4974" i="1"/>
  <c r="AB4985" i="1"/>
  <c r="AB5000" i="1"/>
  <c r="AB4945" i="1"/>
  <c r="AB4957" i="1"/>
  <c r="AB4979" i="1"/>
  <c r="AB4994" i="1"/>
  <c r="AB4999" i="1"/>
  <c r="V4937" i="1"/>
  <c r="M4940" i="1"/>
  <c r="AB4940" i="1" s="1"/>
  <c r="S4942" i="1"/>
  <c r="AB4942" i="1" s="1"/>
  <c r="P4947" i="1"/>
  <c r="AB4947" i="1" s="1"/>
  <c r="V4949" i="1"/>
  <c r="M4952" i="1"/>
  <c r="AB4952" i="1" s="1"/>
  <c r="S4954" i="1"/>
  <c r="AB4954" i="1" s="1"/>
  <c r="P4959" i="1"/>
  <c r="AB4959" i="1" s="1"/>
  <c r="V4961" i="1"/>
  <c r="M4964" i="1"/>
  <c r="AB4964" i="1" s="1"/>
  <c r="AB4984" i="1"/>
  <c r="AB4989" i="1"/>
  <c r="AB4938" i="1"/>
  <c r="AB4950" i="1"/>
  <c r="AB4962" i="1"/>
  <c r="AB4973" i="1"/>
  <c r="AB4978" i="1"/>
  <c r="AB4998" i="1"/>
  <c r="AB4967" i="1"/>
  <c r="AB4983" i="1"/>
  <c r="AB4993" i="1"/>
  <c r="AB5002" i="1"/>
  <c r="AB4937" i="1"/>
  <c r="AB4943" i="1"/>
  <c r="AB4949" i="1"/>
  <c r="AB4955" i="1"/>
  <c r="AB4961" i="1"/>
  <c r="M4968" i="1"/>
  <c r="AB4968" i="1" s="1"/>
  <c r="AB4972" i="1"/>
  <c r="AB4988" i="1"/>
  <c r="AB4935" i="1"/>
  <c r="P4939" i="1"/>
  <c r="AB4939" i="1" s="1"/>
  <c r="V4941" i="1"/>
  <c r="AB4941" i="1" s="1"/>
  <c r="M4944" i="1"/>
  <c r="AB4944" i="1" s="1"/>
  <c r="S4946" i="1"/>
  <c r="AB4946" i="1" s="1"/>
  <c r="P4951" i="1"/>
  <c r="AB4951" i="1" s="1"/>
  <c r="V4953" i="1"/>
  <c r="AB4953" i="1" s="1"/>
  <c r="M4956" i="1"/>
  <c r="AB4956" i="1" s="1"/>
  <c r="S4958" i="1"/>
  <c r="AB4958" i="1" s="1"/>
  <c r="P4963" i="1"/>
  <c r="AB4963" i="1" s="1"/>
  <c r="V4965" i="1"/>
  <c r="AB4965" i="1" s="1"/>
  <c r="AB4966" i="1"/>
  <c r="AB4977" i="1"/>
  <c r="AB4982" i="1"/>
  <c r="AB4997" i="1"/>
  <c r="AB4126" i="1" l="1"/>
  <c r="AB117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<sst xmlns="http://schemas.openxmlformats.org/spreadsheetml/2006/main" count="33" uniqueCount="20">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</sst>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TORRÕES - CG Nº 009/2022</v>
          </cell>
          <cell r="E12" t="str">
            <v>ADJAMIR GONCALVES DE ARAUJO NETO</v>
          </cell>
          <cell r="F12" t="str">
            <v>3 - Administrativo</v>
          </cell>
          <cell r="G12" t="str">
            <v>5211-30</v>
          </cell>
          <cell r="H12" t="str">
            <v>07/2026</v>
          </cell>
          <cell r="I12" t="str">
            <v>0,00</v>
          </cell>
          <cell r="J12">
            <v>137.02000000000001</v>
          </cell>
          <cell r="K12">
            <v>0</v>
          </cell>
          <cell r="L12">
            <v>0</v>
          </cell>
          <cell r="M12">
            <v>32.42</v>
          </cell>
          <cell r="O12">
            <v>3.31</v>
          </cell>
          <cell r="P12">
            <v>0</v>
          </cell>
          <cell r="R12">
            <v>240.31</v>
          </cell>
          <cell r="S12">
            <v>105.87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TORRÕES - CG Nº 009/2022</v>
          </cell>
          <cell r="E13" t="str">
            <v>ADRIANA LUCAS DA SILVA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 t="str">
            <v>0,00</v>
          </cell>
          <cell r="J13">
            <v>151.07</v>
          </cell>
          <cell r="K13">
            <v>0</v>
          </cell>
          <cell r="L13">
            <v>0</v>
          </cell>
          <cell r="M13">
            <v>16.21</v>
          </cell>
          <cell r="O13">
            <v>1.66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TORRÕES - CG Nº 009/2022</v>
          </cell>
          <cell r="E14" t="str">
            <v>ADRIANO BATISTA DA SILVA</v>
          </cell>
          <cell r="F14" t="str">
            <v>2 - Outros Profissionais da Saúde</v>
          </cell>
          <cell r="G14" t="str">
            <v>2235-05</v>
          </cell>
          <cell r="H14" t="str">
            <v>07/2026</v>
          </cell>
          <cell r="I14" t="str">
            <v>0,00</v>
          </cell>
          <cell r="J14">
            <v>195.04</v>
          </cell>
          <cell r="K14">
            <v>0</v>
          </cell>
          <cell r="L14">
            <v>0</v>
          </cell>
          <cell r="M14">
            <v>2.79</v>
          </cell>
          <cell r="O14">
            <v>3.31</v>
          </cell>
          <cell r="P14">
            <v>0</v>
          </cell>
          <cell r="R14">
            <v>222.3</v>
          </cell>
          <cell r="S14">
            <v>111.54</v>
          </cell>
          <cell r="U14">
            <v>0</v>
          </cell>
          <cell r="V14">
            <v>0</v>
          </cell>
          <cell r="X14" t="str">
            <v/>
          </cell>
          <cell r="Y14">
            <v>2459.15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UPA TORRÕES - CG Nº 009/2022</v>
          </cell>
          <cell r="E15" t="str">
            <v>AGATHA GABRIELLY GOMES SANTANA</v>
          </cell>
          <cell r="F15" t="str">
            <v>3 - Administrativo</v>
          </cell>
          <cell r="G15" t="str">
            <v>4110-30</v>
          </cell>
          <cell r="H15" t="str">
            <v>07/2026</v>
          </cell>
          <cell r="I15" t="str">
            <v>0,00</v>
          </cell>
          <cell r="J15">
            <v>199.95</v>
          </cell>
          <cell r="K15">
            <v>0</v>
          </cell>
          <cell r="L15">
            <v>0</v>
          </cell>
          <cell r="M15">
            <v>32.42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29.9</v>
          </cell>
          <cell r="Z15">
            <v>0</v>
          </cell>
          <cell r="AB15" t="str">
            <v>Beneficio obrigatorio CCT Federacao – Plano Assistencial Agiben</v>
          </cell>
        </row>
        <row r="16">
          <cell r="C16" t="str">
            <v>UPA TORRÕES - CG Nº 009/2022</v>
          </cell>
          <cell r="E16" t="str">
            <v>ALANA MARUSKA  DE CASTRO</v>
          </cell>
          <cell r="F16" t="str">
            <v>2 - Outros Profissionais da Saúde</v>
          </cell>
          <cell r="G16" t="str">
            <v>2235-05</v>
          </cell>
          <cell r="H16" t="str">
            <v>07/2026</v>
          </cell>
          <cell r="I16" t="str">
            <v>0,00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3885.15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UPA TORRÕES - CG Nº 009/2022</v>
          </cell>
          <cell r="E17" t="str">
            <v>ALEKSANDRO SOARES DE LEMOS</v>
          </cell>
          <cell r="F17" t="str">
            <v>3 - Administrativo</v>
          </cell>
          <cell r="G17" t="str">
            <v>7823-20</v>
          </cell>
          <cell r="H17" t="str">
            <v>07/2026</v>
          </cell>
          <cell r="I17" t="str">
            <v>0,00</v>
          </cell>
          <cell r="J17">
            <v>155.61000000000001</v>
          </cell>
          <cell r="K17">
            <v>0</v>
          </cell>
          <cell r="L17">
            <v>0</v>
          </cell>
          <cell r="M17">
            <v>16.21</v>
          </cell>
          <cell r="O17">
            <v>1.66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UPA TORRÕES - CG Nº 009/2022</v>
          </cell>
          <cell r="E18" t="str">
            <v xml:space="preserve">ALEX FERREIRA DA SILVA </v>
          </cell>
          <cell r="F18" t="str">
            <v>3 - Administrativo</v>
          </cell>
          <cell r="G18" t="str">
            <v>4141-05</v>
          </cell>
          <cell r="H18" t="str">
            <v>07/2026</v>
          </cell>
          <cell r="I18" t="str">
            <v>0,00</v>
          </cell>
          <cell r="J18">
            <v>158.46</v>
          </cell>
          <cell r="K18">
            <v>0</v>
          </cell>
          <cell r="L18">
            <v>0</v>
          </cell>
          <cell r="M18">
            <v>32.42</v>
          </cell>
          <cell r="O18">
            <v>0</v>
          </cell>
          <cell r="P18">
            <v>0</v>
          </cell>
          <cell r="R18">
            <v>402.3</v>
          </cell>
          <cell r="S18">
            <v>119.36</v>
          </cell>
          <cell r="U18">
            <v>0</v>
          </cell>
          <cell r="V18">
            <v>0</v>
          </cell>
          <cell r="X18" t="str">
            <v/>
          </cell>
          <cell r="Y18">
            <v>29.9</v>
          </cell>
          <cell r="Z18">
            <v>0</v>
          </cell>
          <cell r="AB18" t="str">
            <v>Beneficio obrigatorio CCT Federacao – Plano Assistencial Agiben</v>
          </cell>
        </row>
        <row r="19">
          <cell r="C19" t="str">
            <v>UPA TORRÕES - CG Nº 009/2022</v>
          </cell>
          <cell r="E19" t="str">
            <v>ALEXANDRA MARIA DO NASCIMENTO</v>
          </cell>
          <cell r="F19" t="str">
            <v>2 - Outros Profissionais da Saúde</v>
          </cell>
          <cell r="G19" t="str">
            <v>5152-05</v>
          </cell>
          <cell r="H19" t="str">
            <v>07/2026</v>
          </cell>
          <cell r="I19" t="str">
            <v>0,00</v>
          </cell>
          <cell r="J19">
            <v>0</v>
          </cell>
          <cell r="K19">
            <v>0</v>
          </cell>
          <cell r="L19">
            <v>0</v>
          </cell>
          <cell r="M19">
            <v>16.21</v>
          </cell>
          <cell r="O19">
            <v>1.6633</v>
          </cell>
          <cell r="P19">
            <v>0</v>
          </cell>
          <cell r="R19">
            <v>195.32400000000001</v>
          </cell>
          <cell r="S19">
            <v>97.26</v>
          </cell>
          <cell r="U19">
            <v>0</v>
          </cell>
          <cell r="V19">
            <v>0</v>
          </cell>
          <cell r="X19" t="str">
            <v/>
          </cell>
          <cell r="Y19">
            <v>0</v>
          </cell>
          <cell r="Z19">
            <v>0</v>
          </cell>
          <cell r="AB19" t="str">
            <v/>
          </cell>
        </row>
        <row r="20">
          <cell r="C20" t="str">
            <v>UPA TORRÕES - CG Nº 009/2022</v>
          </cell>
          <cell r="E20" t="str">
            <v>ALEXSANDER DIAS DE SANTANA SANTOS</v>
          </cell>
          <cell r="F20" t="str">
            <v>3 - Administrativo</v>
          </cell>
          <cell r="G20" t="str">
            <v>4110-05</v>
          </cell>
          <cell r="H20" t="str">
            <v>07/2026</v>
          </cell>
          <cell r="I20" t="str">
            <v>0,00</v>
          </cell>
          <cell r="J20">
            <v>156.96</v>
          </cell>
          <cell r="K20">
            <v>0</v>
          </cell>
          <cell r="L20">
            <v>0</v>
          </cell>
          <cell r="M20">
            <v>32.42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UPA TORRÕES - CG Nº 009/2022</v>
          </cell>
          <cell r="E21" t="str">
            <v>ALEXSANDRA DE OLIVEIRA SANTOS</v>
          </cell>
          <cell r="F21" t="str">
            <v>2 - Outros Profissionais da Saúde</v>
          </cell>
          <cell r="G21" t="str">
            <v>3222-05</v>
          </cell>
          <cell r="H21" t="str">
            <v>07/2026</v>
          </cell>
          <cell r="I21" t="str">
            <v>0,00</v>
          </cell>
          <cell r="J21">
            <v>211.16</v>
          </cell>
          <cell r="K21">
            <v>0</v>
          </cell>
          <cell r="L21">
            <v>0</v>
          </cell>
          <cell r="M21">
            <v>0</v>
          </cell>
          <cell r="O21">
            <v>1.66333</v>
          </cell>
          <cell r="P21">
            <v>0</v>
          </cell>
          <cell r="R21">
            <v>0</v>
          </cell>
          <cell r="S21">
            <v>0</v>
          </cell>
          <cell r="U21">
            <v>81.02</v>
          </cell>
          <cell r="V21">
            <v>0</v>
          </cell>
          <cell r="X21" t="str">
            <v>Auxílio Creche</v>
          </cell>
          <cell r="Y21">
            <v>1704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TORRÕES - CG Nº 009/2022</v>
          </cell>
          <cell r="E22" t="str">
            <v>ALEXSANDRO DA SILVA REGUEIRA</v>
          </cell>
          <cell r="F22" t="str">
            <v>2 - Outros Profissionais da Saúde</v>
          </cell>
          <cell r="G22" t="str">
            <v>3226-05</v>
          </cell>
          <cell r="H22" t="str">
            <v>07/2026</v>
          </cell>
          <cell r="I22" t="str">
            <v>0,00</v>
          </cell>
          <cell r="J22">
            <v>201.26</v>
          </cell>
          <cell r="K22">
            <v>0</v>
          </cell>
          <cell r="L22">
            <v>0</v>
          </cell>
          <cell r="M22">
            <v>32.42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UPA TORRÕES - CG Nº 009/2022</v>
          </cell>
          <cell r="E23" t="str">
            <v>ALICE DA SILVA VIEIRA</v>
          </cell>
          <cell r="F23" t="str">
            <v>3 - Administrativo</v>
          </cell>
          <cell r="G23" t="str">
            <v>4110-05</v>
          </cell>
          <cell r="H23" t="str">
            <v>07/2026</v>
          </cell>
          <cell r="I23" t="str">
            <v>0,00</v>
          </cell>
          <cell r="J23">
            <v>39.47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Y23">
            <v>29.9</v>
          </cell>
          <cell r="Z23">
            <v>0</v>
          </cell>
          <cell r="AB23" t="str">
            <v>Beneficio obrigatorio CCT Federacao – Plano Assistencial Agiben</v>
          </cell>
        </row>
        <row r="24">
          <cell r="C24" t="str">
            <v>UPA TORRÕES - CG Nº 009/2022</v>
          </cell>
          <cell r="E24" t="str">
            <v>ALLANY MICKELLY SANT ANA DO NASCIMENTO</v>
          </cell>
          <cell r="F24" t="str">
            <v>2 - Outros Profissionais da Saúde</v>
          </cell>
          <cell r="G24" t="str">
            <v>2235-05</v>
          </cell>
          <cell r="H24" t="str">
            <v>07/2026</v>
          </cell>
          <cell r="I24" t="str">
            <v>0,00</v>
          </cell>
          <cell r="J24">
            <v>169.13</v>
          </cell>
          <cell r="K24">
            <v>0</v>
          </cell>
          <cell r="L24">
            <v>0</v>
          </cell>
          <cell r="M24">
            <v>2.79</v>
          </cell>
          <cell r="O24">
            <v>3.31</v>
          </cell>
          <cell r="P24">
            <v>0</v>
          </cell>
          <cell r="R24">
            <v>222.32400000000001</v>
          </cell>
          <cell r="S24">
            <v>111.54</v>
          </cell>
          <cell r="U24">
            <v>0</v>
          </cell>
          <cell r="V24">
            <v>0</v>
          </cell>
          <cell r="X24" t="str">
            <v/>
          </cell>
          <cell r="Y24">
            <v>1721.4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UPA TORRÕES - CG Nº 009/2022</v>
          </cell>
          <cell r="E25" t="str">
            <v>ANA BEATRIZ DA SILVA</v>
          </cell>
          <cell r="F25" t="str">
            <v>2 - Outros Profissionais da Saúde</v>
          </cell>
          <cell r="G25" t="str">
            <v>3222-05</v>
          </cell>
          <cell r="H25" t="str">
            <v>07/2026</v>
          </cell>
          <cell r="I25" t="str">
            <v>0,00</v>
          </cell>
          <cell r="J25">
            <v>183.85</v>
          </cell>
          <cell r="K25">
            <v>0</v>
          </cell>
          <cell r="L25">
            <v>0</v>
          </cell>
          <cell r="M25">
            <v>16.21</v>
          </cell>
          <cell r="O25">
            <v>1.66</v>
          </cell>
          <cell r="P25">
            <v>0</v>
          </cell>
          <cell r="R25">
            <v>276.32400000000001</v>
          </cell>
          <cell r="S25">
            <v>97.26</v>
          </cell>
          <cell r="U25">
            <v>0</v>
          </cell>
          <cell r="V25">
            <v>0</v>
          </cell>
          <cell r="X25" t="str">
            <v/>
          </cell>
          <cell r="Y25">
            <v>1704</v>
          </cell>
          <cell r="Z25">
            <v>0</v>
          </cell>
          <cell r="AB25" t="str">
            <v>Abono assistencial financeiro – complemento Piso da Enfermagem</v>
          </cell>
        </row>
        <row r="26">
          <cell r="C26" t="str">
            <v>UPA TORRÕES - CG Nº 009/2022</v>
          </cell>
          <cell r="E26" t="str">
            <v>ANA CARLA DE OLIVEIRA SILVA</v>
          </cell>
          <cell r="F26" t="str">
            <v>3 - Administrativo</v>
          </cell>
          <cell r="G26" t="str">
            <v>2237-05</v>
          </cell>
          <cell r="H26" t="str">
            <v>07/2026</v>
          </cell>
          <cell r="I26" t="str">
            <v>0,00</v>
          </cell>
          <cell r="J26">
            <v>166.21</v>
          </cell>
          <cell r="K26">
            <v>0</v>
          </cell>
          <cell r="L26">
            <v>0</v>
          </cell>
          <cell r="M26">
            <v>32.42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29.9</v>
          </cell>
          <cell r="Z26">
            <v>0</v>
          </cell>
          <cell r="AB26" t="str">
            <v>Beneficio obrigatorio CCT Federacao – Plano Assistencial Agiben</v>
          </cell>
        </row>
        <row r="27">
          <cell r="C27" t="str">
            <v>UPA TORRÕES - CG Nº 009/2022</v>
          </cell>
          <cell r="E27" t="str">
            <v>ANA CAROLINA BARBOSA DA SILVA</v>
          </cell>
          <cell r="F27" t="str">
            <v>2 - Outros Profissionais da Saúde</v>
          </cell>
          <cell r="G27" t="str">
            <v>2235-05</v>
          </cell>
          <cell r="H27" t="str">
            <v>07/2026</v>
          </cell>
          <cell r="I27" t="str">
            <v>0,00</v>
          </cell>
          <cell r="J27">
            <v>211.5</v>
          </cell>
          <cell r="K27">
            <v>0</v>
          </cell>
          <cell r="L27">
            <v>0</v>
          </cell>
          <cell r="M27">
            <v>2.79</v>
          </cell>
          <cell r="O27">
            <v>3.31</v>
          </cell>
          <cell r="P27">
            <v>0</v>
          </cell>
          <cell r="R27">
            <v>222.32400000000001</v>
          </cell>
          <cell r="S27">
            <v>111.54</v>
          </cell>
          <cell r="U27">
            <v>0</v>
          </cell>
          <cell r="V27">
            <v>0</v>
          </cell>
          <cell r="X27" t="str">
            <v/>
          </cell>
          <cell r="Y27">
            <v>2459.15</v>
          </cell>
          <cell r="Z27">
            <v>0</v>
          </cell>
          <cell r="AB27" t="str">
            <v>Abono assistencial financeiro – complemento Piso da Enfermagem</v>
          </cell>
        </row>
        <row r="28">
          <cell r="C28" t="str">
            <v>UPA TORRÕES - CG Nº 009/2022</v>
          </cell>
          <cell r="E28" t="str">
            <v>ANA CAROLINA CYSNEIROS DE BORBA MARANHAO</v>
          </cell>
          <cell r="F28" t="str">
            <v>3 - Administrativo</v>
          </cell>
          <cell r="G28" t="str">
            <v>4221-05</v>
          </cell>
          <cell r="H28" t="str">
            <v>07/2026</v>
          </cell>
          <cell r="I28" t="str">
            <v>0,00</v>
          </cell>
          <cell r="J28">
            <v>180.02</v>
          </cell>
          <cell r="K28">
            <v>0</v>
          </cell>
          <cell r="L28">
            <v>0</v>
          </cell>
          <cell r="M28">
            <v>32.42</v>
          </cell>
          <cell r="O28">
            <v>0</v>
          </cell>
          <cell r="P28">
            <v>0</v>
          </cell>
          <cell r="R28">
            <v>276.3</v>
          </cell>
          <cell r="S28">
            <v>100.03</v>
          </cell>
          <cell r="U28">
            <v>0</v>
          </cell>
          <cell r="V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UPA TORRÕES - CG Nº 009/2022</v>
          </cell>
          <cell r="E29" t="str">
            <v>ANA CLARA ALMEIDA DOS SANTOS</v>
          </cell>
          <cell r="F29" t="str">
            <v>2 - Outros Profissionais da Saúde</v>
          </cell>
          <cell r="G29" t="str">
            <v>3222-05</v>
          </cell>
          <cell r="H29" t="str">
            <v>07/2026</v>
          </cell>
          <cell r="I29" t="str">
            <v>0,00</v>
          </cell>
          <cell r="J29">
            <v>140.43</v>
          </cell>
          <cell r="K29">
            <v>0</v>
          </cell>
          <cell r="L29">
            <v>0</v>
          </cell>
          <cell r="M29">
            <v>16.21</v>
          </cell>
          <cell r="O29">
            <v>1.66</v>
          </cell>
          <cell r="P29">
            <v>0</v>
          </cell>
          <cell r="R29">
            <v>150.32400000000001</v>
          </cell>
          <cell r="S29">
            <v>97.26</v>
          </cell>
          <cell r="U29">
            <v>0</v>
          </cell>
          <cell r="V29">
            <v>0</v>
          </cell>
          <cell r="X29" t="str">
            <v/>
          </cell>
          <cell r="Y29">
            <v>1704</v>
          </cell>
          <cell r="Z29">
            <v>0</v>
          </cell>
          <cell r="AB29" t="str">
            <v>Abono assistencial financeiro – complemento Piso da Enfermagem</v>
          </cell>
        </row>
        <row r="30">
          <cell r="C30" t="str">
            <v>UPA TORRÕES - CG Nº 009/2022</v>
          </cell>
          <cell r="E30" t="str">
            <v>ANA CLAUDIA DA SILVA TAVARES</v>
          </cell>
          <cell r="F30" t="str">
            <v>2 - Outros Profissionais da Saúde</v>
          </cell>
          <cell r="G30" t="str">
            <v>2516-05</v>
          </cell>
          <cell r="H30" t="str">
            <v>07/2026</v>
          </cell>
          <cell r="I30" t="str">
            <v>0,00</v>
          </cell>
          <cell r="J30">
            <v>299.64999999999998</v>
          </cell>
          <cell r="K30">
            <v>0</v>
          </cell>
          <cell r="L30">
            <v>0</v>
          </cell>
          <cell r="M30">
            <v>32.42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U30">
            <v>160</v>
          </cell>
          <cell r="V30">
            <v>0</v>
          </cell>
          <cell r="X30" t="str">
            <v>Auxílio Creche</v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UPA TORRÕES - CG Nº 009/2022</v>
          </cell>
          <cell r="E31" t="str">
            <v>ANA CLAUDIA GOMES FERREIRA</v>
          </cell>
          <cell r="F31" t="str">
            <v>2 - Outros Profissionais da Saúde</v>
          </cell>
          <cell r="G31" t="str">
            <v>3222-05</v>
          </cell>
          <cell r="H31" t="str">
            <v>07/2026</v>
          </cell>
          <cell r="I31" t="str">
            <v>0,00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O31">
            <v>1.66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1704</v>
          </cell>
          <cell r="Z31">
            <v>0</v>
          </cell>
          <cell r="AB31" t="str">
            <v>Abono assistencial financeiro – complemento Piso da Enfermagem</v>
          </cell>
        </row>
        <row r="32">
          <cell r="C32" t="str">
            <v>UPA TORRÕES - CG Nº 009/2022</v>
          </cell>
          <cell r="E32" t="str">
            <v>ANA KARLA DE SOUZA SILVA</v>
          </cell>
          <cell r="F32" t="str">
            <v>3 - Administrativo</v>
          </cell>
          <cell r="G32" t="str">
            <v>4110-05</v>
          </cell>
          <cell r="H32" t="str">
            <v>07/2026</v>
          </cell>
          <cell r="I32" t="str">
            <v>0,00</v>
          </cell>
          <cell r="J32">
            <v>344.06</v>
          </cell>
          <cell r="K32">
            <v>0</v>
          </cell>
          <cell r="L32">
            <v>0</v>
          </cell>
          <cell r="M32">
            <v>32.42</v>
          </cell>
          <cell r="O32">
            <v>0</v>
          </cell>
          <cell r="P32">
            <v>0</v>
          </cell>
          <cell r="R32">
            <v>402.3</v>
          </cell>
          <cell r="S32">
            <v>224.39</v>
          </cell>
          <cell r="U32">
            <v>160</v>
          </cell>
          <cell r="V32">
            <v>0</v>
          </cell>
          <cell r="X32" t="str">
            <v>Auxílio Creche</v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TORRÕES - CG Nº 009/2022</v>
          </cell>
          <cell r="E33" t="str">
            <v>ANA PAULA LUCAS DA SILVA</v>
          </cell>
          <cell r="F33" t="str">
            <v>3 - Administrativo</v>
          </cell>
          <cell r="G33" t="str">
            <v>5211-30</v>
          </cell>
          <cell r="H33" t="str">
            <v>07/2026</v>
          </cell>
          <cell r="I33" t="str">
            <v>0,00</v>
          </cell>
          <cell r="J33">
            <v>140.74</v>
          </cell>
          <cell r="K33">
            <v>0</v>
          </cell>
          <cell r="L33">
            <v>0</v>
          </cell>
          <cell r="M33">
            <v>32.42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29.9</v>
          </cell>
          <cell r="Z33">
            <v>0</v>
          </cell>
          <cell r="AB33" t="str">
            <v>Beneficio obrigatorio CCT Federacao – Plano Assistencial Agiben</v>
          </cell>
        </row>
        <row r="34">
          <cell r="C34" t="str">
            <v>UPA TORRÕES - CG Nº 009/2022</v>
          </cell>
          <cell r="E34" t="str">
            <v>ANA ROBERTA SOARES DE FREITAS CUNHA</v>
          </cell>
          <cell r="F34" t="str">
            <v>2 - Outros Profissionais da Saúde</v>
          </cell>
          <cell r="G34" t="str">
            <v>2235-05</v>
          </cell>
          <cell r="H34" t="str">
            <v>07/2026</v>
          </cell>
          <cell r="I34" t="str">
            <v>0,00</v>
          </cell>
          <cell r="J34">
            <v>196.32</v>
          </cell>
          <cell r="K34">
            <v>0</v>
          </cell>
          <cell r="L34">
            <v>0</v>
          </cell>
          <cell r="M34">
            <v>2.79</v>
          </cell>
          <cell r="O34">
            <v>3.31</v>
          </cell>
          <cell r="P34">
            <v>0</v>
          </cell>
          <cell r="R34">
            <v>240.3</v>
          </cell>
          <cell r="S34">
            <v>111.54</v>
          </cell>
          <cell r="U34">
            <v>138.38999999999999</v>
          </cell>
          <cell r="V34">
            <v>0</v>
          </cell>
          <cell r="X34" t="str">
            <v>Auxílio Creche</v>
          </cell>
          <cell r="Y34">
            <v>2459.15</v>
          </cell>
          <cell r="Z34">
            <v>0</v>
          </cell>
          <cell r="AB34" t="str">
            <v>Abono assistencial financeiro – complemento Piso da Enfermagem</v>
          </cell>
        </row>
        <row r="35">
          <cell r="C35" t="str">
            <v>UPA TORRÕES - CG Nº 009/2022</v>
          </cell>
          <cell r="E35" t="str">
            <v>ANALIA KARLA SOUZA RODRIGUES</v>
          </cell>
          <cell r="F35" t="str">
            <v>2 - Outros Profissionais da Saúde</v>
          </cell>
          <cell r="G35" t="str">
            <v>2234-05</v>
          </cell>
          <cell r="H35" t="str">
            <v>07/2026</v>
          </cell>
          <cell r="I35" t="str">
            <v>0,00</v>
          </cell>
          <cell r="J35">
            <v>337.97</v>
          </cell>
          <cell r="K35">
            <v>0</v>
          </cell>
          <cell r="L35">
            <v>0</v>
          </cell>
          <cell r="M35">
            <v>21.12</v>
          </cell>
          <cell r="O35">
            <v>1.66</v>
          </cell>
          <cell r="P35">
            <v>0</v>
          </cell>
          <cell r="R35">
            <v>0</v>
          </cell>
          <cell r="S35">
            <v>0</v>
          </cell>
          <cell r="U35">
            <v>184.07</v>
          </cell>
          <cell r="V35">
            <v>0</v>
          </cell>
          <cell r="X35" t="str">
            <v>Auxílio Creche</v>
          </cell>
          <cell r="Y35">
            <v>0</v>
          </cell>
          <cell r="Z35">
            <v>0</v>
          </cell>
          <cell r="AB35" t="str">
            <v/>
          </cell>
        </row>
        <row r="36">
          <cell r="C36" t="str">
            <v>UPA TORRÕES - CG Nº 009/2022</v>
          </cell>
          <cell r="E36" t="str">
            <v>ANDERSON CANDIDO DA SILVA JUNIOR</v>
          </cell>
          <cell r="F36" t="str">
            <v>3 - Administrativo</v>
          </cell>
          <cell r="G36" t="str">
            <v>4110-05</v>
          </cell>
          <cell r="H36" t="str">
            <v>07/2026</v>
          </cell>
          <cell r="I36" t="str">
            <v>0,00</v>
          </cell>
          <cell r="J36">
            <v>15.23</v>
          </cell>
          <cell r="K36">
            <v>0</v>
          </cell>
          <cell r="L36">
            <v>0</v>
          </cell>
          <cell r="M36">
            <v>16.21</v>
          </cell>
          <cell r="O36">
            <v>0</v>
          </cell>
          <cell r="P36">
            <v>0</v>
          </cell>
          <cell r="R36">
            <v>402.3</v>
          </cell>
          <cell r="S36">
            <v>45.69</v>
          </cell>
          <cell r="U36">
            <v>0</v>
          </cell>
          <cell r="V36">
            <v>0</v>
          </cell>
          <cell r="X36" t="str">
            <v/>
          </cell>
          <cell r="Y36">
            <v>29.9</v>
          </cell>
          <cell r="Z36">
            <v>0</v>
          </cell>
          <cell r="AB36" t="str">
            <v>Beneficio obrigatorio CCT Federacao – Plano Assistencial Agiben</v>
          </cell>
        </row>
        <row r="37">
          <cell r="C37" t="str">
            <v>UPA TORRÕES - CG Nº 009/2022</v>
          </cell>
          <cell r="E37" t="str">
            <v>ANDERSON RICARDO FARIAS BRANCO</v>
          </cell>
          <cell r="F37" t="str">
            <v>2 - Outros Profissionais da Saúde</v>
          </cell>
          <cell r="G37" t="str">
            <v>2236-05</v>
          </cell>
          <cell r="H37" t="str">
            <v>07/2026</v>
          </cell>
          <cell r="I37" t="str">
            <v>0,00</v>
          </cell>
          <cell r="J37">
            <v>209.55</v>
          </cell>
          <cell r="K37">
            <v>0</v>
          </cell>
          <cell r="L37">
            <v>0</v>
          </cell>
          <cell r="M37">
            <v>2.95</v>
          </cell>
          <cell r="O37">
            <v>3.31</v>
          </cell>
          <cell r="P37">
            <v>0</v>
          </cell>
          <cell r="R37">
            <v>186.3</v>
          </cell>
          <cell r="S37">
            <v>117.83</v>
          </cell>
          <cell r="U37">
            <v>0</v>
          </cell>
          <cell r="V37">
            <v>0</v>
          </cell>
          <cell r="X37" t="str">
            <v/>
          </cell>
          <cell r="Y37">
            <v>0</v>
          </cell>
          <cell r="Z37">
            <v>0</v>
          </cell>
          <cell r="AB37" t="str">
            <v/>
          </cell>
        </row>
        <row r="38">
          <cell r="C38" t="str">
            <v>UPA TORRÕES - CG Nº 009/2022</v>
          </cell>
          <cell r="E38" t="str">
            <v>ANDRE LUIZ DA SILVA MESQUITA DE MELO</v>
          </cell>
          <cell r="F38" t="str">
            <v>2 - Outros Profissionais da Saúde</v>
          </cell>
          <cell r="G38" t="str">
            <v>3241-15</v>
          </cell>
          <cell r="H38" t="str">
            <v>07/2026</v>
          </cell>
          <cell r="I38" t="str">
            <v>0,00</v>
          </cell>
          <cell r="J38">
            <v>324.16000000000003</v>
          </cell>
          <cell r="K38">
            <v>0</v>
          </cell>
          <cell r="L38">
            <v>0</v>
          </cell>
          <cell r="M38">
            <v>2.73</v>
          </cell>
          <cell r="O38">
            <v>1.66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0</v>
          </cell>
          <cell r="Z38">
            <v>0</v>
          </cell>
          <cell r="AB38" t="str">
            <v/>
          </cell>
        </row>
        <row r="39">
          <cell r="C39" t="str">
            <v>UPA TORRÕES - CG Nº 009/2022</v>
          </cell>
          <cell r="E39" t="str">
            <v>ANDREZA ATAIDE SANTOS LEMOS</v>
          </cell>
          <cell r="F39" t="str">
            <v>2 - Outros Profissionais da Saúde</v>
          </cell>
          <cell r="G39" t="str">
            <v>3222-05</v>
          </cell>
          <cell r="H39" t="str">
            <v>07/2026</v>
          </cell>
          <cell r="I39" t="str">
            <v>0,00</v>
          </cell>
          <cell r="J39">
            <v>163.61000000000001</v>
          </cell>
          <cell r="K39">
            <v>0</v>
          </cell>
          <cell r="L39">
            <v>0</v>
          </cell>
          <cell r="M39">
            <v>16.21</v>
          </cell>
          <cell r="O39">
            <v>1.66</v>
          </cell>
          <cell r="P39">
            <v>0</v>
          </cell>
          <cell r="R39">
            <v>276.3</v>
          </cell>
          <cell r="S39">
            <v>97.26</v>
          </cell>
          <cell r="U39">
            <v>0</v>
          </cell>
          <cell r="V39">
            <v>0</v>
          </cell>
          <cell r="X39" t="str">
            <v/>
          </cell>
          <cell r="Y39">
            <v>1704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UPA TORRÕES - CG Nº 009/2022</v>
          </cell>
          <cell r="E40" t="str">
            <v>ANDREZA MARIA DA SILVA GUEDES</v>
          </cell>
          <cell r="F40" t="str">
            <v>2 - Outros Profissionais da Saúde</v>
          </cell>
          <cell r="G40" t="str">
            <v>2235-05</v>
          </cell>
          <cell r="H40" t="str">
            <v>07/2026</v>
          </cell>
          <cell r="I40" t="str">
            <v>0,00</v>
          </cell>
          <cell r="J40">
            <v>213.78</v>
          </cell>
          <cell r="K40">
            <v>0</v>
          </cell>
          <cell r="L40">
            <v>0</v>
          </cell>
          <cell r="M40">
            <v>3.05</v>
          </cell>
          <cell r="O40">
            <v>3.31</v>
          </cell>
          <cell r="P40">
            <v>0</v>
          </cell>
          <cell r="R40">
            <v>222.3</v>
          </cell>
          <cell r="S40">
            <v>122.12</v>
          </cell>
          <cell r="U40">
            <v>0</v>
          </cell>
          <cell r="V40">
            <v>0</v>
          </cell>
          <cell r="X40" t="str">
            <v/>
          </cell>
          <cell r="Y40">
            <v>2282.8200000000002</v>
          </cell>
          <cell r="Z40">
            <v>0</v>
          </cell>
          <cell r="AB40" t="str">
            <v>Abono assistencial financeiro – complemento Piso da Enfermagem</v>
          </cell>
        </row>
        <row r="41">
          <cell r="C41" t="str">
            <v>UPA TORRÕES - CG Nº 009/2022</v>
          </cell>
          <cell r="E41" t="str">
            <v>ANGELA MARIA DO BOM PARTO DE FREITAS SILVA</v>
          </cell>
          <cell r="F41" t="str">
            <v>2 - Outros Profissionais da Saúde</v>
          </cell>
          <cell r="G41" t="str">
            <v>3222-05</v>
          </cell>
          <cell r="H41" t="str">
            <v>07/2026</v>
          </cell>
          <cell r="I41" t="str">
            <v>0,00</v>
          </cell>
          <cell r="J41">
            <v>174.5</v>
          </cell>
          <cell r="K41">
            <v>0</v>
          </cell>
          <cell r="L41">
            <v>0</v>
          </cell>
          <cell r="M41">
            <v>16.21</v>
          </cell>
          <cell r="O41">
            <v>1.66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1704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TORRÕES - CG Nº 009/2022</v>
          </cell>
          <cell r="E42" t="str">
            <v>ANGELA PRASERES DA SILVA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 t="str">
            <v>0,00</v>
          </cell>
          <cell r="J42">
            <v>163.61000000000001</v>
          </cell>
          <cell r="K42">
            <v>0</v>
          </cell>
          <cell r="L42">
            <v>0</v>
          </cell>
          <cell r="M42">
            <v>16.21</v>
          </cell>
          <cell r="O42">
            <v>1.66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1704</v>
          </cell>
          <cell r="Z42">
            <v>0</v>
          </cell>
          <cell r="AB42" t="str">
            <v>Abono assistencial financeiro – complemento Piso da Enfermagem</v>
          </cell>
        </row>
        <row r="43">
          <cell r="C43" t="str">
            <v>UPA TORRÕES - CG Nº 009/2022</v>
          </cell>
          <cell r="E43" t="str">
            <v>ANTONIO FELLIPE ARAUJO FERREIRA</v>
          </cell>
          <cell r="F43" t="str">
            <v>3 - Administrativo</v>
          </cell>
          <cell r="G43" t="str">
            <v>7823-20</v>
          </cell>
          <cell r="H43" t="str">
            <v>07/2026</v>
          </cell>
          <cell r="I43" t="str">
            <v>0,00</v>
          </cell>
          <cell r="J43">
            <v>169.1</v>
          </cell>
          <cell r="K43">
            <v>0</v>
          </cell>
          <cell r="L43">
            <v>0</v>
          </cell>
          <cell r="M43">
            <v>16.21</v>
          </cell>
          <cell r="O43">
            <v>1.66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0</v>
          </cell>
          <cell r="Z43">
            <v>0</v>
          </cell>
          <cell r="AB43" t="str">
            <v/>
          </cell>
        </row>
        <row r="44">
          <cell r="C44" t="str">
            <v>UPA TORRÕES - CG Nº 009/2022</v>
          </cell>
          <cell r="E44" t="str">
            <v>ARILENE CONCEICAO SILVA NASCIMENTO</v>
          </cell>
          <cell r="F44" t="str">
            <v>2 - Outros Profissionais da Saúde</v>
          </cell>
          <cell r="G44" t="str">
            <v>3226-05</v>
          </cell>
          <cell r="H44" t="str">
            <v>07/2026</v>
          </cell>
          <cell r="I44" t="str">
            <v>0,00</v>
          </cell>
          <cell r="J44">
            <v>0</v>
          </cell>
          <cell r="K44">
            <v>161.19999999999999</v>
          </cell>
          <cell r="L44">
            <v>0</v>
          </cell>
          <cell r="M44">
            <v>32.42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TORRÕES - CG Nº 009/2022</v>
          </cell>
          <cell r="E45" t="str">
            <v>AUXILIADORA MENDES DE AGUIAR</v>
          </cell>
          <cell r="F45" t="str">
            <v>3 - Administrativo</v>
          </cell>
          <cell r="G45" t="str">
            <v>5163-45</v>
          </cell>
          <cell r="H45" t="str">
            <v>07/2026</v>
          </cell>
          <cell r="I45" t="str">
            <v>0,00</v>
          </cell>
          <cell r="J45">
            <v>159.31</v>
          </cell>
          <cell r="K45">
            <v>0</v>
          </cell>
          <cell r="L45">
            <v>0</v>
          </cell>
          <cell r="M45">
            <v>32.42</v>
          </cell>
          <cell r="O45">
            <v>0</v>
          </cell>
          <cell r="P45">
            <v>0</v>
          </cell>
          <cell r="R45">
            <v>294.3</v>
          </cell>
          <cell r="S45">
            <v>100.03</v>
          </cell>
          <cell r="U45">
            <v>0</v>
          </cell>
          <cell r="V45">
            <v>0</v>
          </cell>
          <cell r="X45" t="str">
            <v/>
          </cell>
          <cell r="Y45">
            <v>29.9</v>
          </cell>
          <cell r="Z45">
            <v>0</v>
          </cell>
          <cell r="AB45" t="str">
            <v>Beneficio obrigatorio CCT Federacao – Plano Assistencial Agiben</v>
          </cell>
        </row>
        <row r="46">
          <cell r="C46" t="str">
            <v>UPA TORRÕES - CG Nº 009/2022</v>
          </cell>
          <cell r="E46" t="str">
            <v>BERGER JOSE CUNHA LIMA</v>
          </cell>
          <cell r="F46" t="str">
            <v>3 - Administrativo</v>
          </cell>
          <cell r="G46" t="str">
            <v>3132-20</v>
          </cell>
          <cell r="H46" t="str">
            <v>07/2026</v>
          </cell>
          <cell r="I46" t="str">
            <v>0,00</v>
          </cell>
          <cell r="J46">
            <v>227.79</v>
          </cell>
          <cell r="K46">
            <v>0</v>
          </cell>
          <cell r="L46">
            <v>0</v>
          </cell>
          <cell r="M46">
            <v>32.42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29.9</v>
          </cell>
          <cell r="Z46">
            <v>0</v>
          </cell>
          <cell r="AB46" t="str">
            <v>Beneficio obrigatorio CCT Federacao – Plano Assistencial Agiben</v>
          </cell>
        </row>
        <row r="47">
          <cell r="C47" t="str">
            <v>UPA TORRÕES - CG Nº 009/2022</v>
          </cell>
          <cell r="E47" t="str">
            <v>BRUNA MAYARA PEREIRA DA SILVA</v>
          </cell>
          <cell r="F47" t="str">
            <v>2 - Outros Profissionais da Saúde</v>
          </cell>
          <cell r="G47" t="str">
            <v>2235-05</v>
          </cell>
          <cell r="H47" t="str">
            <v>07/2026</v>
          </cell>
          <cell r="I47" t="str">
            <v>0,00</v>
          </cell>
          <cell r="J47">
            <v>240.99</v>
          </cell>
          <cell r="K47">
            <v>0</v>
          </cell>
          <cell r="L47">
            <v>0</v>
          </cell>
          <cell r="M47">
            <v>3.33</v>
          </cell>
          <cell r="O47">
            <v>3.31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2096.2800000000002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UPA TORRÕES - CG Nº 009/2022</v>
          </cell>
          <cell r="E48" t="str">
            <v>BRUNA PEIXOTO COLACO RAMOS</v>
          </cell>
          <cell r="F48" t="str">
            <v>2 - Outros Profissionais da Saúde</v>
          </cell>
          <cell r="G48" t="str">
            <v>2235-05</v>
          </cell>
          <cell r="H48" t="str">
            <v>07/2026</v>
          </cell>
          <cell r="I48" t="str">
            <v>0,00</v>
          </cell>
          <cell r="J48">
            <v>0</v>
          </cell>
          <cell r="K48">
            <v>0</v>
          </cell>
          <cell r="L48">
            <v>0</v>
          </cell>
          <cell r="M48">
            <v>2.79</v>
          </cell>
          <cell r="O48">
            <v>3.31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2459.15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UPA TORRÕES - CG Nº 009/2022</v>
          </cell>
          <cell r="E49" t="str">
            <v>CAIO CESAR LIMA DE MEDEIROS</v>
          </cell>
          <cell r="F49" t="str">
            <v>2 - Outros Profissionais da Saúde</v>
          </cell>
          <cell r="G49" t="str">
            <v>2236-05</v>
          </cell>
          <cell r="H49" t="str">
            <v>07/2026</v>
          </cell>
          <cell r="I49" t="str">
            <v>0,00</v>
          </cell>
          <cell r="J49">
            <v>0</v>
          </cell>
          <cell r="K49">
            <v>0</v>
          </cell>
          <cell r="L49">
            <v>0</v>
          </cell>
          <cell r="M49">
            <v>2.95</v>
          </cell>
          <cell r="O49">
            <v>3.31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0</v>
          </cell>
          <cell r="Z49">
            <v>0</v>
          </cell>
          <cell r="AB49" t="str">
            <v/>
          </cell>
        </row>
        <row r="50">
          <cell r="C50" t="str">
            <v>UPA TORRÕES - CG Nº 009/2022</v>
          </cell>
          <cell r="E50" t="str">
            <v>CAMILA RAFAELA OLIVEIRA DO NASCIMENTO</v>
          </cell>
          <cell r="F50" t="str">
            <v>2 - Outros Profissionais da Saúde</v>
          </cell>
          <cell r="G50" t="str">
            <v>3222-05</v>
          </cell>
          <cell r="H50" t="str">
            <v>07/2026</v>
          </cell>
          <cell r="I50" t="str">
            <v>0,00</v>
          </cell>
          <cell r="J50">
            <v>198.5</v>
          </cell>
          <cell r="K50">
            <v>0</v>
          </cell>
          <cell r="L50">
            <v>0</v>
          </cell>
          <cell r="M50">
            <v>16.21</v>
          </cell>
          <cell r="O50">
            <v>3.31</v>
          </cell>
          <cell r="P50">
            <v>0</v>
          </cell>
          <cell r="R50">
            <v>150.30000000000001</v>
          </cell>
          <cell r="S50">
            <v>97.26</v>
          </cell>
          <cell r="U50">
            <v>0</v>
          </cell>
          <cell r="V50">
            <v>0</v>
          </cell>
          <cell r="X50" t="str">
            <v/>
          </cell>
          <cell r="Y50">
            <v>1704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TORRÕES - CG Nº 009/2022</v>
          </cell>
          <cell r="E51" t="str">
            <v>CARLA FERREIRA CAMPOS</v>
          </cell>
          <cell r="F51" t="str">
            <v>2 - Outros Profissionais da Saúde</v>
          </cell>
          <cell r="G51" t="str">
            <v>2235-05</v>
          </cell>
          <cell r="H51" t="str">
            <v>07/2026</v>
          </cell>
          <cell r="I51" t="str">
            <v>0,00</v>
          </cell>
          <cell r="J51">
            <v>0</v>
          </cell>
          <cell r="K51">
            <v>0</v>
          </cell>
          <cell r="L51">
            <v>0</v>
          </cell>
          <cell r="M51">
            <v>2.79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2459.15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TORRÕES - CG Nº 009/2022</v>
          </cell>
          <cell r="E52" t="str">
            <v>CARLA RAFAELLA LIMA BARBOSA</v>
          </cell>
          <cell r="F52" t="str">
            <v>2 - Outros Profissionais da Saúde</v>
          </cell>
          <cell r="G52" t="str">
            <v>2516-05</v>
          </cell>
          <cell r="H52" t="str">
            <v>07/2026</v>
          </cell>
          <cell r="I52" t="str">
            <v>0,00</v>
          </cell>
          <cell r="J52">
            <v>299.64999999999998</v>
          </cell>
          <cell r="K52">
            <v>0</v>
          </cell>
          <cell r="L52">
            <v>0</v>
          </cell>
          <cell r="M52">
            <v>32.42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U52">
            <v>320</v>
          </cell>
          <cell r="V52">
            <v>0</v>
          </cell>
          <cell r="X52" t="str">
            <v>Auxílio Creche</v>
          </cell>
          <cell r="Y52">
            <v>29.9</v>
          </cell>
          <cell r="Z52">
            <v>0</v>
          </cell>
          <cell r="AB52" t="str">
            <v>Beneficio obrigatorio CCT Federacao – Plano Assistencial Agiben</v>
          </cell>
        </row>
        <row r="53">
          <cell r="C53" t="str">
            <v>UPA TORRÕES - CG Nº 009/2022</v>
          </cell>
          <cell r="E53" t="str">
            <v>CAROLINA DE MEDEIROS COSTA</v>
          </cell>
          <cell r="F53" t="str">
            <v>2 - Outros Profissionais da Saúde</v>
          </cell>
          <cell r="G53" t="str">
            <v>3222-05</v>
          </cell>
          <cell r="H53" t="str">
            <v>07/2026</v>
          </cell>
          <cell r="I53" t="str">
            <v>0,00</v>
          </cell>
          <cell r="J53">
            <v>183.85</v>
          </cell>
          <cell r="K53">
            <v>0</v>
          </cell>
          <cell r="L53">
            <v>0</v>
          </cell>
          <cell r="M53">
            <v>16.21</v>
          </cell>
          <cell r="O53">
            <v>1.66</v>
          </cell>
          <cell r="P53">
            <v>0</v>
          </cell>
          <cell r="R53">
            <v>150.30000000000001</v>
          </cell>
          <cell r="S53">
            <v>97.26</v>
          </cell>
          <cell r="U53">
            <v>0</v>
          </cell>
          <cell r="V53">
            <v>0</v>
          </cell>
          <cell r="X53" t="str">
            <v/>
          </cell>
          <cell r="Y53">
            <v>1704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UPA TORRÕES - CG Nº 009/2022</v>
          </cell>
          <cell r="E54" t="str">
            <v>CASSIO LUIZ DE ANDRADE SILVA</v>
          </cell>
          <cell r="F54" t="str">
            <v>2 - Outros Profissionais da Saúde</v>
          </cell>
          <cell r="G54" t="str">
            <v>2235-05</v>
          </cell>
          <cell r="H54" t="str">
            <v>07/2026</v>
          </cell>
          <cell r="I54" t="str">
            <v>0,00</v>
          </cell>
          <cell r="J54">
            <v>291.37</v>
          </cell>
          <cell r="K54">
            <v>0</v>
          </cell>
          <cell r="L54">
            <v>0</v>
          </cell>
          <cell r="M54">
            <v>0</v>
          </cell>
          <cell r="O54">
            <v>3.31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2096.2800000000002</v>
          </cell>
          <cell r="Z54">
            <v>0</v>
          </cell>
          <cell r="AB54" t="str">
            <v>Abono assistencial financeiro – complemento Piso da Enfermagem</v>
          </cell>
        </row>
        <row r="55">
          <cell r="C55" t="str">
            <v>UPA TORRÕES - CG Nº 009/2022</v>
          </cell>
          <cell r="E55" t="str">
            <v>CINTHYA DE CASSIA LUCENA DA SILVA SARMENTO</v>
          </cell>
          <cell r="F55" t="str">
            <v>2 - Outros Profissionais da Saúde</v>
          </cell>
          <cell r="G55" t="str">
            <v>2237-10</v>
          </cell>
          <cell r="H55" t="str">
            <v>07/2026</v>
          </cell>
          <cell r="I55" t="str">
            <v>0,00</v>
          </cell>
          <cell r="J55">
            <v>165.79</v>
          </cell>
          <cell r="K55">
            <v>0</v>
          </cell>
          <cell r="L55">
            <v>0</v>
          </cell>
          <cell r="M55">
            <v>0</v>
          </cell>
          <cell r="O55">
            <v>1.66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0</v>
          </cell>
          <cell r="Z55">
            <v>0</v>
          </cell>
          <cell r="AB55" t="str">
            <v/>
          </cell>
        </row>
        <row r="56">
          <cell r="C56" t="str">
            <v>UPA TORRÕES - CG Nº 009/2022</v>
          </cell>
          <cell r="E56" t="str">
            <v>CLAUDENIZE MARIA DE LIMA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 t="str">
            <v>0,00</v>
          </cell>
          <cell r="J56">
            <v>163.61000000000001</v>
          </cell>
          <cell r="K56">
            <v>0</v>
          </cell>
          <cell r="L56">
            <v>0</v>
          </cell>
          <cell r="M56">
            <v>16.21</v>
          </cell>
          <cell r="O56">
            <v>1.66</v>
          </cell>
          <cell r="P56">
            <v>0</v>
          </cell>
          <cell r="R56">
            <v>294.3</v>
          </cell>
          <cell r="S56">
            <v>97.26</v>
          </cell>
          <cell r="U56">
            <v>0</v>
          </cell>
          <cell r="V56">
            <v>0</v>
          </cell>
          <cell r="X56" t="str">
            <v/>
          </cell>
          <cell r="Y56">
            <v>1704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UPA TORRÕES - CG Nº 009/2022</v>
          </cell>
          <cell r="E57" t="str">
            <v>CLAUDIO WESLLEY DE SOUZA LEITE LINS</v>
          </cell>
          <cell r="F57" t="str">
            <v>2 - Outros Profissionais da Saúde</v>
          </cell>
          <cell r="G57" t="str">
            <v>3222-05</v>
          </cell>
          <cell r="H57" t="str">
            <v>07/2026</v>
          </cell>
          <cell r="I57" t="str">
            <v>0,00</v>
          </cell>
          <cell r="J57">
            <v>154.79</v>
          </cell>
          <cell r="K57">
            <v>0</v>
          </cell>
          <cell r="L57">
            <v>0</v>
          </cell>
          <cell r="M57">
            <v>16.21</v>
          </cell>
          <cell r="O57">
            <v>1.66</v>
          </cell>
          <cell r="P57">
            <v>0</v>
          </cell>
          <cell r="R57">
            <v>276.3</v>
          </cell>
          <cell r="S57">
            <v>97.26</v>
          </cell>
          <cell r="U57">
            <v>0</v>
          </cell>
          <cell r="V57">
            <v>0</v>
          </cell>
          <cell r="X57" t="str">
            <v/>
          </cell>
          <cell r="Y57">
            <v>1704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UPA TORRÕES - CG Nº 009/2022</v>
          </cell>
          <cell r="E58" t="str">
            <v>CLELIO MIGUEL DOS SANTOS SALES</v>
          </cell>
          <cell r="F58" t="str">
            <v>3 - Administrativo</v>
          </cell>
          <cell r="G58" t="str">
            <v>5211-30</v>
          </cell>
          <cell r="H58" t="str">
            <v>07/2026</v>
          </cell>
          <cell r="I58" t="str">
            <v>0,00</v>
          </cell>
          <cell r="J58">
            <v>141.16</v>
          </cell>
          <cell r="K58">
            <v>0</v>
          </cell>
          <cell r="L58">
            <v>0</v>
          </cell>
          <cell r="M58">
            <v>32.42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29.9</v>
          </cell>
          <cell r="Z58">
            <v>0</v>
          </cell>
          <cell r="AB58" t="str">
            <v>Beneficio obrigatorio CCT Federacao – Plano Assistencial Agiben</v>
          </cell>
        </row>
        <row r="59">
          <cell r="C59" t="str">
            <v>UPA TORRÕES - CG Nº 009/2022</v>
          </cell>
          <cell r="E59" t="str">
            <v>CLEYBSON SALUSTIANO FERRAZ</v>
          </cell>
          <cell r="F59" t="str">
            <v>2 - Outros Profissionais da Saúde</v>
          </cell>
          <cell r="G59" t="str">
            <v>3222-05</v>
          </cell>
          <cell r="H59" t="str">
            <v>07/2026</v>
          </cell>
          <cell r="I59" t="str">
            <v>0,00</v>
          </cell>
          <cell r="J59">
            <v>223.24</v>
          </cell>
          <cell r="K59">
            <v>0</v>
          </cell>
          <cell r="L59">
            <v>0</v>
          </cell>
          <cell r="M59">
            <v>0</v>
          </cell>
          <cell r="O59">
            <v>1.66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1704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TORRÕES - CG Nº 009/2022</v>
          </cell>
          <cell r="E60" t="str">
            <v>CREUZA MARIA DA SILVA</v>
          </cell>
          <cell r="F60" t="str">
            <v>2 - Outros Profissionais da Saúde</v>
          </cell>
          <cell r="G60" t="str">
            <v>3222-05</v>
          </cell>
          <cell r="H60" t="str">
            <v>07/2026</v>
          </cell>
          <cell r="I60" t="str">
            <v>0,00</v>
          </cell>
          <cell r="J60">
            <v>175.73</v>
          </cell>
          <cell r="K60">
            <v>0</v>
          </cell>
          <cell r="L60">
            <v>0</v>
          </cell>
          <cell r="M60">
            <v>16.21</v>
          </cell>
          <cell r="O60">
            <v>1.66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1704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TORRÕES - CG Nº 009/2022</v>
          </cell>
          <cell r="E61" t="str">
            <v>CRISLAYNE FIGUEIREDO DA SILVA</v>
          </cell>
          <cell r="F61" t="str">
            <v>2 - Outros Profissionais da Saúde</v>
          </cell>
          <cell r="G61" t="str">
            <v>3222-05</v>
          </cell>
          <cell r="H61" t="str">
            <v>07/2026</v>
          </cell>
          <cell r="I61" t="str">
            <v>0,00</v>
          </cell>
          <cell r="J61">
            <v>175.49</v>
          </cell>
          <cell r="K61">
            <v>0</v>
          </cell>
          <cell r="L61">
            <v>0</v>
          </cell>
          <cell r="M61">
            <v>16.21</v>
          </cell>
          <cell r="O61">
            <v>1.66</v>
          </cell>
          <cell r="P61">
            <v>0</v>
          </cell>
          <cell r="R61">
            <v>276.3</v>
          </cell>
          <cell r="S61">
            <v>97.26</v>
          </cell>
          <cell r="U61">
            <v>81.02</v>
          </cell>
          <cell r="V61">
            <v>0</v>
          </cell>
          <cell r="X61" t="str">
            <v>Auxílio Creche</v>
          </cell>
          <cell r="Y61">
            <v>1704</v>
          </cell>
          <cell r="Z61">
            <v>0</v>
          </cell>
          <cell r="AB61" t="str">
            <v>Abono assistencial financeiro – complemento Piso da Enfermagem</v>
          </cell>
        </row>
        <row r="62">
          <cell r="C62" t="str">
            <v>UPA TORRÕES - CG Nº 009/2022</v>
          </cell>
          <cell r="E62" t="str">
            <v>CRISTHIAN DE LIMA ARAUJO</v>
          </cell>
          <cell r="F62" t="str">
            <v>2 - Outros Profissionais da Saúde</v>
          </cell>
          <cell r="G62" t="str">
            <v>3222-05</v>
          </cell>
          <cell r="H62" t="str">
            <v>07/2026</v>
          </cell>
          <cell r="I62" t="str">
            <v>0,00</v>
          </cell>
          <cell r="J62">
            <v>163.61000000000001</v>
          </cell>
          <cell r="K62">
            <v>0</v>
          </cell>
          <cell r="L62">
            <v>0</v>
          </cell>
          <cell r="M62">
            <v>16.21</v>
          </cell>
          <cell r="O62">
            <v>1.66</v>
          </cell>
          <cell r="P62">
            <v>0</v>
          </cell>
          <cell r="R62">
            <v>294.3</v>
          </cell>
          <cell r="S62">
            <v>97.26</v>
          </cell>
          <cell r="U62">
            <v>0</v>
          </cell>
          <cell r="V62">
            <v>0</v>
          </cell>
          <cell r="X62" t="str">
            <v/>
          </cell>
          <cell r="Y62">
            <v>1704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UPA TORRÕES - CG Nº 009/2022</v>
          </cell>
          <cell r="E63" t="str">
            <v>DANIELLA ANTONINA DE ARAUJO SILVA</v>
          </cell>
          <cell r="F63" t="str">
            <v>2 - Outros Profissionais da Saúde</v>
          </cell>
          <cell r="G63" t="str">
            <v>2236-05</v>
          </cell>
          <cell r="H63" t="str">
            <v>07/2026</v>
          </cell>
          <cell r="I63" t="str">
            <v>0,00</v>
          </cell>
          <cell r="J63">
            <v>203.77</v>
          </cell>
          <cell r="K63">
            <v>0</v>
          </cell>
          <cell r="L63">
            <v>0</v>
          </cell>
          <cell r="M63">
            <v>2.95</v>
          </cell>
          <cell r="O63">
            <v>3.31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/>
          </cell>
          <cell r="Y63">
            <v>0</v>
          </cell>
          <cell r="Z63">
            <v>0</v>
          </cell>
          <cell r="AB63" t="str">
            <v/>
          </cell>
        </row>
        <row r="64">
          <cell r="C64" t="str">
            <v>UPA TORRÕES - CG Nº 009/2022</v>
          </cell>
          <cell r="E64" t="str">
            <v>DANIELLE SILVA DOS SANTOS CRUZ</v>
          </cell>
          <cell r="F64" t="str">
            <v>2 - Outros Profissionais da Saúde</v>
          </cell>
          <cell r="G64" t="str">
            <v>2235-05</v>
          </cell>
          <cell r="H64" t="str">
            <v>07/2026</v>
          </cell>
          <cell r="I64" t="str">
            <v>0,00</v>
          </cell>
          <cell r="J64">
            <v>250.31</v>
          </cell>
          <cell r="K64">
            <v>0</v>
          </cell>
          <cell r="L64">
            <v>0</v>
          </cell>
          <cell r="M64">
            <v>3.59</v>
          </cell>
          <cell r="O64">
            <v>3.31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1924.07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TORRÕES - CG Nº 009/2022</v>
          </cell>
          <cell r="E65" t="str">
            <v>DAYANA DA SILVA SOUZA</v>
          </cell>
          <cell r="F65" t="str">
            <v>2 - Outros Profissionais da Saúde</v>
          </cell>
          <cell r="G65" t="str">
            <v>3222-05</v>
          </cell>
          <cell r="H65" t="str">
            <v>07/2026</v>
          </cell>
          <cell r="I65" t="str">
            <v>0,00</v>
          </cell>
          <cell r="J65">
            <v>183.85</v>
          </cell>
          <cell r="K65">
            <v>0</v>
          </cell>
          <cell r="L65">
            <v>0</v>
          </cell>
          <cell r="M65">
            <v>0</v>
          </cell>
          <cell r="O65">
            <v>1.66</v>
          </cell>
          <cell r="P65">
            <v>0</v>
          </cell>
          <cell r="R65">
            <v>258.3</v>
          </cell>
          <cell r="S65">
            <v>97.26</v>
          </cell>
          <cell r="U65">
            <v>0</v>
          </cell>
          <cell r="V65">
            <v>0</v>
          </cell>
          <cell r="X65" t="str">
            <v/>
          </cell>
          <cell r="Y65">
            <v>1704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UPA TORRÕES - CG Nº 009/2022</v>
          </cell>
          <cell r="E66" t="str">
            <v>DELMA GRACIELA DA SILVA VANDERLEI</v>
          </cell>
          <cell r="F66" t="str">
            <v>2 - Outros Profissionais da Saúde</v>
          </cell>
          <cell r="G66" t="str">
            <v>5152-05</v>
          </cell>
          <cell r="H66" t="str">
            <v>07/2026</v>
          </cell>
          <cell r="I66" t="str">
            <v>0,00</v>
          </cell>
          <cell r="J66">
            <v>196.59</v>
          </cell>
          <cell r="K66">
            <v>0</v>
          </cell>
          <cell r="L66">
            <v>0</v>
          </cell>
          <cell r="M66">
            <v>16.21</v>
          </cell>
          <cell r="O66">
            <v>3.31</v>
          </cell>
          <cell r="P66">
            <v>0</v>
          </cell>
          <cell r="R66">
            <v>141.30000000000001</v>
          </cell>
          <cell r="S66">
            <v>97.26</v>
          </cell>
          <cell r="U66">
            <v>0</v>
          </cell>
          <cell r="V66">
            <v>0</v>
          </cell>
          <cell r="X66" t="str">
            <v/>
          </cell>
          <cell r="Y66">
            <v>0</v>
          </cell>
          <cell r="Z66">
            <v>0</v>
          </cell>
          <cell r="AB66" t="str">
            <v/>
          </cell>
        </row>
        <row r="67">
          <cell r="C67" t="str">
            <v>UPA TORRÕES - CG Nº 009/2022</v>
          </cell>
          <cell r="E67" t="str">
            <v>DENISE CRISTINA DO NASCIMENTO BARBOSA</v>
          </cell>
          <cell r="F67" t="str">
            <v>2 - Outros Profissionais da Saúde</v>
          </cell>
          <cell r="G67" t="str">
            <v>2236-05</v>
          </cell>
          <cell r="H67" t="str">
            <v>07/2026</v>
          </cell>
          <cell r="I67" t="str">
            <v>0,00</v>
          </cell>
          <cell r="J67">
            <v>0</v>
          </cell>
          <cell r="K67">
            <v>0</v>
          </cell>
          <cell r="L67">
            <v>0</v>
          </cell>
          <cell r="M67">
            <v>2.95</v>
          </cell>
          <cell r="O67">
            <v>1.66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0</v>
          </cell>
          <cell r="Z67">
            <v>0</v>
          </cell>
          <cell r="AB67" t="str">
            <v/>
          </cell>
        </row>
        <row r="68">
          <cell r="C68" t="str">
            <v>UPA TORRÕES - CG Nº 009/2022</v>
          </cell>
          <cell r="E68" t="str">
            <v>DENISE DA SILVA SOUZA</v>
          </cell>
          <cell r="F68" t="str">
            <v>2 - Outros Profissionais da Saúde</v>
          </cell>
          <cell r="G68" t="str">
            <v>3222-05</v>
          </cell>
          <cell r="H68" t="str">
            <v>07/2026</v>
          </cell>
          <cell r="I68" t="str">
            <v>0,00</v>
          </cell>
          <cell r="J68">
            <v>152.51</v>
          </cell>
          <cell r="K68">
            <v>0</v>
          </cell>
          <cell r="L68">
            <v>0</v>
          </cell>
          <cell r="M68">
            <v>16.21</v>
          </cell>
          <cell r="O68">
            <v>1.66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1704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UPA TORRÕES - CG Nº 009/2022</v>
          </cell>
          <cell r="E69" t="str">
            <v>DOUGLAS MAGNO OLIVEIRA DO NASCIMENTO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 t="str">
            <v>0,00</v>
          </cell>
          <cell r="J69">
            <v>157.65</v>
          </cell>
          <cell r="K69">
            <v>0</v>
          </cell>
          <cell r="L69">
            <v>0</v>
          </cell>
          <cell r="M69">
            <v>16.21</v>
          </cell>
          <cell r="O69">
            <v>1.66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/>
          </cell>
          <cell r="Y69">
            <v>1704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UPA TORRÕES - CG Nº 009/2022</v>
          </cell>
          <cell r="E70" t="str">
            <v>EDINEIDE HELENA SOARES DA SILVA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 t="str">
            <v>0,00</v>
          </cell>
          <cell r="J70">
            <v>172.48</v>
          </cell>
          <cell r="K70">
            <v>0</v>
          </cell>
          <cell r="L70">
            <v>0</v>
          </cell>
          <cell r="M70">
            <v>16.21</v>
          </cell>
          <cell r="O70">
            <v>1.66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1704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TORRÕES - CG Nº 009/2022</v>
          </cell>
          <cell r="E71" t="str">
            <v>EDNA LUCIA AGUIAR SARAIVA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 t="str">
            <v>0,00</v>
          </cell>
          <cell r="J71">
            <v>238.72</v>
          </cell>
          <cell r="K71">
            <v>0</v>
          </cell>
          <cell r="L71">
            <v>0</v>
          </cell>
          <cell r="M71">
            <v>0</v>
          </cell>
          <cell r="O71">
            <v>1.66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1704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TORRÕES - CG Nº 009/2022</v>
          </cell>
          <cell r="E72" t="str">
            <v>EDSON DA SILVA PEREIRA</v>
          </cell>
          <cell r="F72" t="str">
            <v>2 - Outros Profissionais da Saúde</v>
          </cell>
          <cell r="G72" t="str">
            <v>3241-15</v>
          </cell>
          <cell r="H72" t="str">
            <v>07/2026</v>
          </cell>
          <cell r="I72" t="str">
            <v>0,00</v>
          </cell>
          <cell r="J72">
            <v>0</v>
          </cell>
          <cell r="K72">
            <v>421.75</v>
          </cell>
          <cell r="L72">
            <v>0</v>
          </cell>
          <cell r="M72">
            <v>2.73</v>
          </cell>
          <cell r="O72">
            <v>1.66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0</v>
          </cell>
          <cell r="Z72">
            <v>0</v>
          </cell>
          <cell r="AB72" t="str">
            <v/>
          </cell>
        </row>
        <row r="73">
          <cell r="C73" t="str">
            <v>UPA TORRÕES - CG Nº 009/2022</v>
          </cell>
          <cell r="E73" t="str">
            <v>ELBA NATHALIA FRAZAO DE OLIVEIRA</v>
          </cell>
          <cell r="F73" t="str">
            <v>2 - Outros Profissionais da Saúde</v>
          </cell>
          <cell r="G73" t="str">
            <v>2235-05</v>
          </cell>
          <cell r="H73" t="str">
            <v>07/2026</v>
          </cell>
          <cell r="I73" t="str">
            <v>0,00</v>
          </cell>
          <cell r="J73">
            <v>241.22</v>
          </cell>
          <cell r="K73">
            <v>0</v>
          </cell>
          <cell r="L73">
            <v>0</v>
          </cell>
          <cell r="M73">
            <v>3.33</v>
          </cell>
          <cell r="O73">
            <v>3.31</v>
          </cell>
          <cell r="P73">
            <v>0</v>
          </cell>
          <cell r="R73">
            <v>0</v>
          </cell>
          <cell r="S73">
            <v>0</v>
          </cell>
          <cell r="U73">
            <v>138.38999999999999</v>
          </cell>
          <cell r="V73">
            <v>0</v>
          </cell>
          <cell r="X73" t="str">
            <v>Auxílio Creche</v>
          </cell>
          <cell r="Y73">
            <v>2096.2800000000002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UPA TORRÕES - CG Nº 009/2022</v>
          </cell>
          <cell r="E74" t="str">
            <v>ELIENE DUARTE DA SILVA RIBEIRO</v>
          </cell>
          <cell r="F74" t="str">
            <v>2 - Outros Profissionais da Saúde</v>
          </cell>
          <cell r="G74" t="str">
            <v>2234-05</v>
          </cell>
          <cell r="H74" t="str">
            <v>07/2026</v>
          </cell>
          <cell r="I74" t="str">
            <v>0,00</v>
          </cell>
          <cell r="J74">
            <v>383.1</v>
          </cell>
          <cell r="K74">
            <v>0</v>
          </cell>
          <cell r="L74">
            <v>0</v>
          </cell>
          <cell r="M74">
            <v>0</v>
          </cell>
          <cell r="O74">
            <v>1.66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0</v>
          </cell>
          <cell r="Z74">
            <v>0</v>
          </cell>
          <cell r="AB74" t="str">
            <v/>
          </cell>
        </row>
        <row r="75">
          <cell r="C75" t="str">
            <v>UPA TORRÕES - CG Nº 009/2022</v>
          </cell>
          <cell r="E75" t="str">
            <v>ELIS SANDRA RODRIGUES DA SILVA</v>
          </cell>
          <cell r="F75" t="str">
            <v>2 - Outros Profissionais da Saúde</v>
          </cell>
          <cell r="G75" t="str">
            <v>3222-05</v>
          </cell>
          <cell r="H75" t="str">
            <v>07/2026</v>
          </cell>
          <cell r="I75" t="str">
            <v>0,00</v>
          </cell>
          <cell r="J75">
            <v>213.72</v>
          </cell>
          <cell r="K75">
            <v>0</v>
          </cell>
          <cell r="L75">
            <v>0</v>
          </cell>
          <cell r="M75">
            <v>0</v>
          </cell>
          <cell r="O75">
            <v>1.66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1704</v>
          </cell>
          <cell r="Z75">
            <v>0</v>
          </cell>
          <cell r="AB75" t="str">
            <v>Abono assistencial financeiro – complemento Piso da Enfermagem</v>
          </cell>
        </row>
        <row r="76">
          <cell r="C76" t="str">
            <v>UPA TORRÕES - CG Nº 009/2022</v>
          </cell>
          <cell r="E76" t="str">
            <v>ELISANGELA LIMA DE FREITAS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 t="str">
            <v>0,00</v>
          </cell>
          <cell r="J76">
            <v>153.93</v>
          </cell>
          <cell r="K76">
            <v>0</v>
          </cell>
          <cell r="L76">
            <v>0</v>
          </cell>
          <cell r="M76">
            <v>16.21</v>
          </cell>
          <cell r="O76">
            <v>1.66</v>
          </cell>
          <cell r="P76">
            <v>0</v>
          </cell>
          <cell r="R76">
            <v>258.3</v>
          </cell>
          <cell r="S76">
            <v>97.26</v>
          </cell>
          <cell r="U76">
            <v>0</v>
          </cell>
          <cell r="V76">
            <v>0</v>
          </cell>
          <cell r="X76" t="str">
            <v/>
          </cell>
          <cell r="Y76">
            <v>1704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UPA TORRÕES - CG Nº 009/2022</v>
          </cell>
          <cell r="E77" t="str">
            <v>ELISANGELA MARIA RODRIGUES DOS SANTOS</v>
          </cell>
          <cell r="F77" t="str">
            <v>3 - Administrativo</v>
          </cell>
          <cell r="G77" t="str">
            <v>4110-05</v>
          </cell>
          <cell r="H77" t="str">
            <v>07/2026</v>
          </cell>
          <cell r="I77" t="str">
            <v>0,00</v>
          </cell>
          <cell r="J77">
            <v>15.23</v>
          </cell>
          <cell r="K77">
            <v>0</v>
          </cell>
          <cell r="L77">
            <v>0</v>
          </cell>
          <cell r="M77">
            <v>16.21</v>
          </cell>
          <cell r="O77">
            <v>0</v>
          </cell>
          <cell r="P77">
            <v>0</v>
          </cell>
          <cell r="R77">
            <v>402.3</v>
          </cell>
          <cell r="S77">
            <v>45.69</v>
          </cell>
          <cell r="U77">
            <v>0</v>
          </cell>
          <cell r="V77">
            <v>0</v>
          </cell>
          <cell r="X77" t="str">
            <v/>
          </cell>
          <cell r="Y77">
            <v>29.9</v>
          </cell>
          <cell r="Z77">
            <v>0</v>
          </cell>
          <cell r="AB77" t="str">
            <v>Beneficio obrigatorio CCT Federacao – Plano Assistencial Agiben</v>
          </cell>
        </row>
        <row r="78">
          <cell r="C78" t="str">
            <v>UPA TORRÕES - CG Nº 009/2022</v>
          </cell>
          <cell r="E78" t="str">
            <v>ELVSON ROBERTO DE OLIVEIRA JUNIOR</v>
          </cell>
          <cell r="F78" t="str">
            <v>3 - Administrativo</v>
          </cell>
          <cell r="G78" t="str">
            <v>4110-05</v>
          </cell>
          <cell r="H78" t="str">
            <v>07/2026</v>
          </cell>
          <cell r="I78" t="str">
            <v>0,00</v>
          </cell>
          <cell r="J78">
            <v>0</v>
          </cell>
          <cell r="K78">
            <v>19.95</v>
          </cell>
          <cell r="L78">
            <v>0</v>
          </cell>
          <cell r="M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0</v>
          </cell>
          <cell r="Z78">
            <v>0</v>
          </cell>
        </row>
        <row r="79">
          <cell r="C79" t="str">
            <v>UPA TORRÕES - CG Nº 009/2022</v>
          </cell>
          <cell r="E79" t="str">
            <v>ERIK MORAIS DE ALBUQUERQUE</v>
          </cell>
          <cell r="F79" t="str">
            <v>3 - Administrativo</v>
          </cell>
          <cell r="G79" t="str">
            <v>2235-05</v>
          </cell>
          <cell r="H79" t="str">
            <v>07/2026</v>
          </cell>
          <cell r="I79" t="str">
            <v>0,00</v>
          </cell>
          <cell r="J79">
            <v>766.08</v>
          </cell>
          <cell r="K79">
            <v>0</v>
          </cell>
          <cell r="L79">
            <v>0</v>
          </cell>
          <cell r="M79">
            <v>13.62</v>
          </cell>
          <cell r="O79">
            <v>3.31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2772.42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UPA TORRÕES - CG Nº 009/2022</v>
          </cell>
          <cell r="E80" t="str">
            <v>ERIKA NICOLY GOUVEIA BERNARDO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 t="str">
            <v>0,00</v>
          </cell>
          <cell r="J80">
            <v>163.61000000000001</v>
          </cell>
          <cell r="K80">
            <v>0</v>
          </cell>
          <cell r="L80">
            <v>0</v>
          </cell>
          <cell r="M80">
            <v>16.21</v>
          </cell>
          <cell r="O80">
            <v>1.66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1704</v>
          </cell>
          <cell r="Z80">
            <v>0</v>
          </cell>
          <cell r="AB80" t="str">
            <v>Abono assistencial financeiro – complemento Piso da Enfermagem</v>
          </cell>
        </row>
        <row r="81">
          <cell r="C81" t="str">
            <v>UPA TORRÕES - CG Nº 009/2022</v>
          </cell>
          <cell r="E81" t="str">
            <v>ERIKA SOPHIA GOUVEIA DA SILVA</v>
          </cell>
          <cell r="F81" t="str">
            <v>2 - Outros Profissionais da Saúde</v>
          </cell>
          <cell r="G81" t="str">
            <v>2235-05</v>
          </cell>
          <cell r="H81" t="str">
            <v>07/2026</v>
          </cell>
          <cell r="I81" t="str">
            <v>0,00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X81" t="str">
            <v/>
          </cell>
          <cell r="Y81">
            <v>306.75</v>
          </cell>
          <cell r="Z81">
            <v>0</v>
          </cell>
          <cell r="AB81" t="str">
            <v>Abono assistencial financeiro – complemento Piso da Enfermagem</v>
          </cell>
        </row>
        <row r="82">
          <cell r="C82" t="str">
            <v>UPA TORRÕES - CG Nº 009/2022</v>
          </cell>
          <cell r="E82" t="str">
            <v>ERONILDA DE LIMA FERREIRA</v>
          </cell>
          <cell r="F82" t="str">
            <v>3 - Administrativo</v>
          </cell>
          <cell r="G82" t="str">
            <v>5163-45</v>
          </cell>
          <cell r="H82" t="str">
            <v>07/2026</v>
          </cell>
          <cell r="I82" t="str">
            <v>0,00</v>
          </cell>
          <cell r="J82">
            <v>159.31</v>
          </cell>
          <cell r="K82">
            <v>0</v>
          </cell>
          <cell r="L82">
            <v>0</v>
          </cell>
          <cell r="M82">
            <v>32.42</v>
          </cell>
          <cell r="O82">
            <v>0</v>
          </cell>
          <cell r="P82">
            <v>0</v>
          </cell>
          <cell r="R82">
            <v>276.3</v>
          </cell>
          <cell r="S82">
            <v>100.03</v>
          </cell>
          <cell r="U82">
            <v>0</v>
          </cell>
          <cell r="V82">
            <v>0</v>
          </cell>
          <cell r="X82" t="str">
            <v/>
          </cell>
          <cell r="Y82">
            <v>29.9</v>
          </cell>
          <cell r="Z82">
            <v>0</v>
          </cell>
          <cell r="AB82" t="str">
            <v>Beneficio obrigatorio CCT Federacao – Plano Assistencial Agiben</v>
          </cell>
        </row>
        <row r="83">
          <cell r="C83" t="str">
            <v>UPA TORRÕES - CG Nº 009/2022</v>
          </cell>
          <cell r="E83" t="str">
            <v>ESTACIO PESSOA DE MELO JUNIOR</v>
          </cell>
          <cell r="F83" t="str">
            <v>3 - Administrativo</v>
          </cell>
          <cell r="G83" t="str">
            <v>7823-20</v>
          </cell>
          <cell r="H83" t="str">
            <v>07/2026</v>
          </cell>
          <cell r="I83" t="str">
            <v>0,00</v>
          </cell>
          <cell r="J83">
            <v>238.12</v>
          </cell>
          <cell r="K83">
            <v>0</v>
          </cell>
          <cell r="L83">
            <v>0</v>
          </cell>
          <cell r="M83">
            <v>0</v>
          </cell>
          <cell r="O83">
            <v>1.66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0</v>
          </cell>
          <cell r="Z83">
            <v>0</v>
          </cell>
          <cell r="AB83" t="str">
            <v/>
          </cell>
        </row>
        <row r="84">
          <cell r="C84" t="str">
            <v>UPA TORRÕES - CG Nº 009/2022</v>
          </cell>
          <cell r="E84" t="str">
            <v>ESTEFFANNE RAYANNE ALMEIDA DE ASSIS</v>
          </cell>
          <cell r="F84" t="str">
            <v>3 - Administrativo</v>
          </cell>
          <cell r="G84" t="str">
            <v>5211-30</v>
          </cell>
          <cell r="H84" t="str">
            <v>07/2026</v>
          </cell>
          <cell r="I84" t="str">
            <v>0,00</v>
          </cell>
          <cell r="J84">
            <v>160.73600000000002</v>
          </cell>
          <cell r="K84">
            <v>0</v>
          </cell>
          <cell r="L84">
            <v>0</v>
          </cell>
          <cell r="M84">
            <v>32.42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29.9</v>
          </cell>
          <cell r="Z84">
            <v>0</v>
          </cell>
          <cell r="AB84" t="str">
            <v>Beneficio obrigatorio CCT Federacao – Plano Assistencial Agiben</v>
          </cell>
        </row>
        <row r="85">
          <cell r="C85" t="str">
            <v>UPA TORRÕES - CG Nº 009/2022</v>
          </cell>
          <cell r="E85" t="str">
            <v>ESTER ANGELINA DOS SANTOS</v>
          </cell>
          <cell r="F85" t="str">
            <v>2 - Outros Profissionais da Saúde</v>
          </cell>
          <cell r="G85" t="str">
            <v>2234-05</v>
          </cell>
          <cell r="H85" t="str">
            <v>07/2026</v>
          </cell>
          <cell r="I85" t="str">
            <v>0,00</v>
          </cell>
          <cell r="J85">
            <v>642.40599999999995</v>
          </cell>
          <cell r="K85">
            <v>0</v>
          </cell>
          <cell r="L85">
            <v>0</v>
          </cell>
          <cell r="M85">
            <v>0</v>
          </cell>
          <cell r="O85">
            <v>1.66</v>
          </cell>
          <cell r="P85">
            <v>0</v>
          </cell>
          <cell r="R85">
            <v>0</v>
          </cell>
          <cell r="S85">
            <v>0</v>
          </cell>
          <cell r="U85">
            <v>184.07</v>
          </cell>
          <cell r="V85">
            <v>0</v>
          </cell>
          <cell r="X85" t="str">
            <v>Auxílio Creche</v>
          </cell>
          <cell r="Y85">
            <v>0</v>
          </cell>
          <cell r="Z85">
            <v>0</v>
          </cell>
          <cell r="AB85" t="str">
            <v/>
          </cell>
        </row>
        <row r="86">
          <cell r="C86" t="str">
            <v>UPA TORRÕES - CG Nº 009/2022</v>
          </cell>
          <cell r="E86" t="str">
            <v xml:space="preserve">ESTEVIAN PADUA DA SILVA </v>
          </cell>
          <cell r="F86" t="str">
            <v>2 - Outros Profissionais da Saúde</v>
          </cell>
          <cell r="G86" t="str">
            <v>3241-15</v>
          </cell>
          <cell r="H86" t="str">
            <v>07/2026</v>
          </cell>
          <cell r="I86" t="str">
            <v>0,00</v>
          </cell>
          <cell r="J86">
            <v>335.19599999999997</v>
          </cell>
          <cell r="K86">
            <v>0</v>
          </cell>
          <cell r="L86">
            <v>0</v>
          </cell>
          <cell r="M86">
            <v>2.73</v>
          </cell>
          <cell r="O86">
            <v>1.66</v>
          </cell>
          <cell r="P86">
            <v>0</v>
          </cell>
          <cell r="R86">
            <v>168.3</v>
          </cell>
          <cell r="S86">
            <v>162</v>
          </cell>
          <cell r="U86">
            <v>0</v>
          </cell>
          <cell r="V86">
            <v>0</v>
          </cell>
          <cell r="X86" t="str">
            <v/>
          </cell>
          <cell r="Y86">
            <v>0</v>
          </cell>
          <cell r="Z86">
            <v>0</v>
          </cell>
          <cell r="AB86" t="str">
            <v/>
          </cell>
        </row>
        <row r="87">
          <cell r="C87" t="str">
            <v>UPA TORRÕES - CG Nº 009/2022</v>
          </cell>
          <cell r="E87" t="str">
            <v>EVERTON BATISTA DO NASCIMENTO DOS SANTOS</v>
          </cell>
          <cell r="F87" t="str">
            <v>2 - Outros Profissionais da Saúde</v>
          </cell>
          <cell r="G87" t="str">
            <v>3222-05</v>
          </cell>
          <cell r="H87" t="str">
            <v>07/2026</v>
          </cell>
          <cell r="I87" t="str">
            <v>0,00</v>
          </cell>
          <cell r="J87">
            <v>151.86600000000001</v>
          </cell>
          <cell r="K87">
            <v>0</v>
          </cell>
          <cell r="L87">
            <v>0</v>
          </cell>
          <cell r="M87">
            <v>16.21</v>
          </cell>
          <cell r="O87">
            <v>1.66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UPA TORRÕES - CG Nº 009/2022</v>
          </cell>
          <cell r="E88" t="str">
            <v>FABIANA MARIA DA SILVA</v>
          </cell>
          <cell r="F88" t="str">
            <v>2 - Outros Profissionais da Saúde</v>
          </cell>
          <cell r="G88" t="str">
            <v>3222-05</v>
          </cell>
          <cell r="H88" t="str">
            <v>07/2026</v>
          </cell>
          <cell r="I88" t="str">
            <v>0,00</v>
          </cell>
          <cell r="J88">
            <v>165.22</v>
          </cell>
          <cell r="K88">
            <v>0</v>
          </cell>
          <cell r="L88">
            <v>0</v>
          </cell>
          <cell r="M88">
            <v>16.21</v>
          </cell>
          <cell r="O88">
            <v>1.66</v>
          </cell>
          <cell r="P88">
            <v>0</v>
          </cell>
          <cell r="R88">
            <v>276.3</v>
          </cell>
          <cell r="S88">
            <v>97.26</v>
          </cell>
          <cell r="U88">
            <v>0</v>
          </cell>
          <cell r="V88">
            <v>0</v>
          </cell>
          <cell r="X88" t="str">
            <v/>
          </cell>
          <cell r="Y88">
            <v>1704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UPA TORRÕES - CG Nº 009/2022</v>
          </cell>
          <cell r="E89" t="str">
            <v>FABIANO FERREIRA LIMA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 t="str">
            <v>0,00</v>
          </cell>
          <cell r="J89">
            <v>183.85</v>
          </cell>
          <cell r="K89">
            <v>0</v>
          </cell>
          <cell r="L89">
            <v>0</v>
          </cell>
          <cell r="M89">
            <v>0</v>
          </cell>
          <cell r="O89">
            <v>1.66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1704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UPA TORRÕES - CG Nº 009/2022</v>
          </cell>
          <cell r="E90" t="str">
            <v>FABIO HENRIQUE SOUZA DA SILVA</v>
          </cell>
          <cell r="F90" t="str">
            <v>3 - Administrativo</v>
          </cell>
          <cell r="G90" t="str">
            <v>3132-20</v>
          </cell>
          <cell r="H90" t="str">
            <v>07/2026</v>
          </cell>
          <cell r="I90" t="str">
            <v>0,00</v>
          </cell>
          <cell r="J90">
            <v>210.31</v>
          </cell>
          <cell r="K90">
            <v>0</v>
          </cell>
          <cell r="L90">
            <v>0</v>
          </cell>
          <cell r="M90">
            <v>32.42</v>
          </cell>
          <cell r="O90">
            <v>0</v>
          </cell>
          <cell r="P90">
            <v>0</v>
          </cell>
          <cell r="R90">
            <v>150.30000000000001</v>
          </cell>
          <cell r="S90">
            <v>144</v>
          </cell>
          <cell r="U90">
            <v>0</v>
          </cell>
          <cell r="V90">
            <v>0</v>
          </cell>
          <cell r="X90" t="str">
            <v/>
          </cell>
          <cell r="Y90">
            <v>29.9</v>
          </cell>
          <cell r="Z90">
            <v>0</v>
          </cell>
          <cell r="AB90" t="str">
            <v>Beneficio obrigatorio CCT Federacao – Plano Assistencial Agiben</v>
          </cell>
        </row>
        <row r="91">
          <cell r="C91" t="str">
            <v>UPA TORRÕES - CG Nº 009/2022</v>
          </cell>
          <cell r="E91" t="str">
            <v>FABIO PEDROSA DA SILVA JUNIOR</v>
          </cell>
          <cell r="F91" t="str">
            <v>3 - Administrativo</v>
          </cell>
          <cell r="G91" t="str">
            <v>5211-30</v>
          </cell>
          <cell r="H91" t="str">
            <v>07/2026</v>
          </cell>
          <cell r="I91" t="str">
            <v>0,00</v>
          </cell>
          <cell r="J91">
            <v>141.16</v>
          </cell>
          <cell r="K91">
            <v>0</v>
          </cell>
          <cell r="L91">
            <v>0</v>
          </cell>
          <cell r="M91">
            <v>32.42</v>
          </cell>
          <cell r="O91">
            <v>0</v>
          </cell>
          <cell r="P91">
            <v>0</v>
          </cell>
          <cell r="R91">
            <v>294.3</v>
          </cell>
          <cell r="S91">
            <v>105.87</v>
          </cell>
          <cell r="U91">
            <v>0</v>
          </cell>
          <cell r="V91">
            <v>0</v>
          </cell>
          <cell r="X91" t="str">
            <v/>
          </cell>
          <cell r="Y91">
            <v>29.9</v>
          </cell>
          <cell r="Z91">
            <v>0</v>
          </cell>
          <cell r="AB91" t="str">
            <v>Beneficio obrigatorio CCT Federacao – Plano Assistencial Agiben</v>
          </cell>
        </row>
        <row r="92">
          <cell r="C92" t="str">
            <v>UPA TORRÕES - CG Nº 009/2022</v>
          </cell>
          <cell r="E92" t="str">
            <v>FABIOLA MARIA DA SILVA</v>
          </cell>
          <cell r="F92" t="str">
            <v>2 - Outros Profissionais da Saúde</v>
          </cell>
          <cell r="G92" t="str">
            <v>2235-05</v>
          </cell>
          <cell r="H92" t="str">
            <v>07/2026</v>
          </cell>
          <cell r="I92" t="str">
            <v>0,00</v>
          </cell>
          <cell r="J92">
            <v>236.77</v>
          </cell>
          <cell r="K92">
            <v>0</v>
          </cell>
          <cell r="L92">
            <v>0</v>
          </cell>
          <cell r="M92">
            <v>3.33</v>
          </cell>
          <cell r="O92">
            <v>3.31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2096.2800000000002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TORRÕES - CG Nº 009/2022</v>
          </cell>
          <cell r="E93" t="str">
            <v>FABIOLA MARINHO FALCAO</v>
          </cell>
          <cell r="F93" t="str">
            <v>2 - Outros Profissionais da Saúde</v>
          </cell>
          <cell r="G93" t="str">
            <v>3222-05</v>
          </cell>
          <cell r="H93" t="str">
            <v>07/2026</v>
          </cell>
          <cell r="I93" t="str">
            <v>0,00</v>
          </cell>
          <cell r="J93">
            <v>205.84</v>
          </cell>
          <cell r="K93">
            <v>0</v>
          </cell>
          <cell r="L93">
            <v>0</v>
          </cell>
          <cell r="M93">
            <v>16.21</v>
          </cell>
          <cell r="O93">
            <v>1.66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1704</v>
          </cell>
          <cell r="Z93">
            <v>0</v>
          </cell>
          <cell r="AB93" t="str">
            <v>Abono assistencial financeiro – complemento Piso da Enfermagem</v>
          </cell>
        </row>
        <row r="94">
          <cell r="C94" t="str">
            <v>UPA TORRÕES - CG Nº 009/2022</v>
          </cell>
          <cell r="E94" t="str">
            <v>FABIOLA MEDEIROS SOUZA DOS PRAZERES</v>
          </cell>
          <cell r="F94" t="str">
            <v>2 - Outros Profissionais da Saúde</v>
          </cell>
          <cell r="G94" t="str">
            <v>3222-05</v>
          </cell>
          <cell r="H94" t="str">
            <v>07/2026</v>
          </cell>
          <cell r="I94" t="str">
            <v>0,00</v>
          </cell>
          <cell r="J94">
            <v>171.8</v>
          </cell>
          <cell r="K94">
            <v>0</v>
          </cell>
          <cell r="L94">
            <v>0</v>
          </cell>
          <cell r="M94">
            <v>16.21</v>
          </cell>
          <cell r="O94">
            <v>1.66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1704</v>
          </cell>
          <cell r="Z94">
            <v>0</v>
          </cell>
          <cell r="AB94" t="str">
            <v>Abono assistencial financeiro – complemento Piso da Enfermagem</v>
          </cell>
        </row>
        <row r="95">
          <cell r="C95" t="str">
            <v>UPA TORRÕES - CG Nº 009/2022</v>
          </cell>
          <cell r="E95" t="str">
            <v>FABIOLA REGINA FIRMINO</v>
          </cell>
          <cell r="F95" t="str">
            <v>2 - Outros Profissionais da Saúde</v>
          </cell>
          <cell r="G95" t="str">
            <v>3222-05</v>
          </cell>
          <cell r="H95" t="str">
            <v>07/2026</v>
          </cell>
          <cell r="I95" t="str">
            <v>0,00</v>
          </cell>
          <cell r="J95">
            <v>163.61000000000001</v>
          </cell>
          <cell r="K95">
            <v>0</v>
          </cell>
          <cell r="L95">
            <v>0</v>
          </cell>
          <cell r="M95">
            <v>16.21</v>
          </cell>
          <cell r="O95">
            <v>1.66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1704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UPA TORRÕES - CG Nº 009/2022</v>
          </cell>
          <cell r="E96" t="str">
            <v>FELIPE SILVA FRAGOSO</v>
          </cell>
          <cell r="F96" t="str">
            <v>3 - Administrativo</v>
          </cell>
          <cell r="G96" t="str">
            <v>2251-25</v>
          </cell>
          <cell r="H96" t="str">
            <v>07/2026</v>
          </cell>
          <cell r="I96" t="str">
            <v>0,00</v>
          </cell>
          <cell r="J96">
            <v>1026.02</v>
          </cell>
          <cell r="K96">
            <v>0</v>
          </cell>
          <cell r="L96">
            <v>0</v>
          </cell>
          <cell r="M96">
            <v>0</v>
          </cell>
          <cell r="O96">
            <v>13.23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29.9</v>
          </cell>
          <cell r="Z96">
            <v>0</v>
          </cell>
          <cell r="AB96" t="str">
            <v>Beneficio obrigatorio CCT Federacao – Plano Assistencial Agiben</v>
          </cell>
        </row>
        <row r="97">
          <cell r="C97" t="str">
            <v>UPA TORRÕES - CG Nº 009/2022</v>
          </cell>
          <cell r="E97" t="str">
            <v>FERNANDO LUIZ ASSUNCAO DOS SANTOS</v>
          </cell>
          <cell r="F97" t="str">
            <v>3 - Administrativo</v>
          </cell>
          <cell r="G97" t="str">
            <v>5143-10</v>
          </cell>
          <cell r="H97" t="str">
            <v>07/2026</v>
          </cell>
          <cell r="I97" t="str">
            <v>0,00</v>
          </cell>
          <cell r="J97">
            <v>189.64</v>
          </cell>
          <cell r="K97">
            <v>0</v>
          </cell>
          <cell r="L97">
            <v>0</v>
          </cell>
          <cell r="M97">
            <v>32.42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29.9</v>
          </cell>
          <cell r="Z97">
            <v>0</v>
          </cell>
          <cell r="AB97" t="str">
            <v>Beneficio obrigatorio CCT Federacao – Plano Assistencial Agiben</v>
          </cell>
        </row>
        <row r="98">
          <cell r="C98" t="str">
            <v>UPA TORRÕES - CG Nº 009/2022</v>
          </cell>
          <cell r="E98" t="str">
            <v>FILIPE CASTELO BRANCO DA SILVA COUTO</v>
          </cell>
          <cell r="F98" t="str">
            <v>2 - Outros Profissionais da Saúde</v>
          </cell>
          <cell r="G98" t="str">
            <v>5152-05</v>
          </cell>
          <cell r="H98" t="str">
            <v>07/2026</v>
          </cell>
          <cell r="I98" t="str">
            <v>0,00</v>
          </cell>
          <cell r="J98">
            <v>154.19</v>
          </cell>
          <cell r="K98">
            <v>0</v>
          </cell>
          <cell r="L98">
            <v>0</v>
          </cell>
          <cell r="M98">
            <v>16.21</v>
          </cell>
          <cell r="O98">
            <v>1.66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0</v>
          </cell>
          <cell r="Z98">
            <v>0</v>
          </cell>
          <cell r="AB98" t="str">
            <v/>
          </cell>
        </row>
        <row r="99">
          <cell r="C99" t="str">
            <v>UPA TORRÕES - CG Nº 009/2022</v>
          </cell>
          <cell r="E99" t="str">
            <v>FRANCISCO AMERICO BEZERRA DA SILVA</v>
          </cell>
          <cell r="F99" t="str">
            <v>3 - Administrativo</v>
          </cell>
          <cell r="G99" t="str">
            <v>5211-30</v>
          </cell>
          <cell r="H99" t="str">
            <v>07/2026</v>
          </cell>
          <cell r="I99" t="str">
            <v>0,00</v>
          </cell>
          <cell r="J99">
            <v>9.1199999999999992</v>
          </cell>
          <cell r="K99">
            <v>0</v>
          </cell>
          <cell r="L99">
            <v>0</v>
          </cell>
          <cell r="M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0</v>
          </cell>
          <cell r="Z99">
            <v>0</v>
          </cell>
        </row>
        <row r="100">
          <cell r="C100" t="str">
            <v>UPA TORRÕES - CG Nº 009/2022</v>
          </cell>
          <cell r="E100" t="str">
            <v>GABRIEL FRANCA DA SILVA</v>
          </cell>
          <cell r="F100" t="str">
            <v>3 - Administrativo</v>
          </cell>
          <cell r="G100" t="str">
            <v>4221-05</v>
          </cell>
          <cell r="H100" t="str">
            <v>07/2026</v>
          </cell>
          <cell r="I100" t="str">
            <v>0,00</v>
          </cell>
          <cell r="J100">
            <v>155.58000000000001</v>
          </cell>
          <cell r="K100">
            <v>0</v>
          </cell>
          <cell r="L100">
            <v>0</v>
          </cell>
          <cell r="M100">
            <v>32.42</v>
          </cell>
          <cell r="O100">
            <v>0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29.9</v>
          </cell>
          <cell r="Z100">
            <v>0</v>
          </cell>
          <cell r="AB100" t="str">
            <v>Beneficio obrigatorio CCT Federacao – Plano Assistencial Agiben</v>
          </cell>
        </row>
        <row r="101">
          <cell r="C101" t="str">
            <v>UPA TORRÕES - CG Nº 009/2022</v>
          </cell>
          <cell r="E101" t="str">
            <v>GABRIELLE SANTOS DA SILVA</v>
          </cell>
          <cell r="F101" t="str">
            <v>2 - Outros Profissionais da Saúde</v>
          </cell>
          <cell r="G101" t="str">
            <v>2234-05</v>
          </cell>
          <cell r="H101" t="str">
            <v>07/2026</v>
          </cell>
          <cell r="I101" t="str">
            <v>0,00</v>
          </cell>
          <cell r="J101">
            <v>402.43</v>
          </cell>
          <cell r="K101">
            <v>0</v>
          </cell>
          <cell r="L101">
            <v>0</v>
          </cell>
          <cell r="M101">
            <v>21.12</v>
          </cell>
          <cell r="O101">
            <v>1.66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0</v>
          </cell>
          <cell r="Z101">
            <v>0</v>
          </cell>
          <cell r="AB101" t="str">
            <v/>
          </cell>
        </row>
        <row r="102">
          <cell r="C102" t="str">
            <v>UPA TORRÕES - CG Nº 009/2022</v>
          </cell>
          <cell r="E102" t="str">
            <v>GEANY CARLINY LIMEIRA BARATA</v>
          </cell>
          <cell r="F102" t="str">
            <v>2 - Outros Profissionais da Saúde</v>
          </cell>
          <cell r="G102" t="str">
            <v>3222-05</v>
          </cell>
          <cell r="H102" t="str">
            <v>07/2026</v>
          </cell>
          <cell r="I102" t="str">
            <v>0,00</v>
          </cell>
          <cell r="J102">
            <v>0</v>
          </cell>
          <cell r="K102">
            <v>1851.45</v>
          </cell>
          <cell r="L102">
            <v>0</v>
          </cell>
          <cell r="M102">
            <v>0</v>
          </cell>
          <cell r="O102">
            <v>1.66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0</v>
          </cell>
          <cell r="Z102">
            <v>0</v>
          </cell>
          <cell r="AB102" t="str">
            <v/>
          </cell>
        </row>
        <row r="103">
          <cell r="C103" t="str">
            <v>UPA TORRÕES - CG Nº 009/2022</v>
          </cell>
          <cell r="E103" t="str">
            <v>GLEBSON ELTON DA SILVA ARAUJO</v>
          </cell>
          <cell r="F103" t="str">
            <v>3 - Administrativo</v>
          </cell>
          <cell r="G103" t="str">
            <v>3132-20</v>
          </cell>
          <cell r="H103" t="str">
            <v>07/2026</v>
          </cell>
          <cell r="I103" t="str">
            <v>0,00</v>
          </cell>
          <cell r="J103">
            <v>0</v>
          </cell>
          <cell r="K103">
            <v>4144.79</v>
          </cell>
          <cell r="L103">
            <v>0</v>
          </cell>
          <cell r="M103">
            <v>0</v>
          </cell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29.9</v>
          </cell>
          <cell r="Z103">
            <v>0</v>
          </cell>
          <cell r="AB103" t="str">
            <v>Beneficio obrigatorio CCT Federacao – Plano Assistencial Agiben</v>
          </cell>
        </row>
        <row r="104">
          <cell r="C104" t="str">
            <v>UPA TORRÕES - CG Nº 009/2022</v>
          </cell>
          <cell r="E104" t="str">
            <v>GLENDA SHEILA DE MELO FALCAO OLIVEIRA</v>
          </cell>
          <cell r="F104" t="str">
            <v>2 - Outros Profissionais da Saúde</v>
          </cell>
          <cell r="G104" t="str">
            <v>2235-05</v>
          </cell>
          <cell r="H104" t="str">
            <v>07/2026</v>
          </cell>
          <cell r="I104" t="str">
            <v>0,00</v>
          </cell>
          <cell r="J104">
            <v>239.15</v>
          </cell>
          <cell r="K104">
            <v>0</v>
          </cell>
          <cell r="L104">
            <v>0</v>
          </cell>
          <cell r="M104">
            <v>3.33</v>
          </cell>
          <cell r="O104">
            <v>3.31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2096.2800000000002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UPA TORRÕES - CG Nº 009/2022</v>
          </cell>
          <cell r="E105" t="str">
            <v>GRACIETE MARIA DA SILVA</v>
          </cell>
          <cell r="F105" t="str">
            <v>2 - Outros Profissionais da Saúde</v>
          </cell>
          <cell r="G105" t="str">
            <v>5152-05</v>
          </cell>
          <cell r="H105" t="str">
            <v>07/2026</v>
          </cell>
          <cell r="I105" t="str">
            <v>0,00</v>
          </cell>
          <cell r="J105">
            <v>0</v>
          </cell>
          <cell r="K105">
            <v>0</v>
          </cell>
          <cell r="L105">
            <v>0</v>
          </cell>
          <cell r="M105">
            <v>16.21</v>
          </cell>
          <cell r="O105">
            <v>1.66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0</v>
          </cell>
          <cell r="Z105">
            <v>0</v>
          </cell>
          <cell r="AB105" t="str">
            <v/>
          </cell>
        </row>
        <row r="106">
          <cell r="C106" t="str">
            <v>UPA TORRÕES - CG Nº 009/2022</v>
          </cell>
          <cell r="E106" t="str">
            <v>GUMERCINDO SOLANO CARNEIRO DA CUNHA</v>
          </cell>
          <cell r="F106" t="str">
            <v>3 - Administrativo</v>
          </cell>
          <cell r="G106" t="str">
            <v>7823-20</v>
          </cell>
          <cell r="H106" t="str">
            <v>07/2026</v>
          </cell>
          <cell r="I106" t="str">
            <v>0,00</v>
          </cell>
          <cell r="J106">
            <v>157.41</v>
          </cell>
          <cell r="K106">
            <v>0</v>
          </cell>
          <cell r="L106">
            <v>0</v>
          </cell>
          <cell r="M106">
            <v>16.21</v>
          </cell>
          <cell r="O106">
            <v>1.66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0</v>
          </cell>
          <cell r="Z106">
            <v>0</v>
          </cell>
          <cell r="AB106" t="str">
            <v/>
          </cell>
        </row>
        <row r="107">
          <cell r="C107" t="str">
            <v>UPA TORRÕES - CG Nº 009/2022</v>
          </cell>
          <cell r="E107" t="str">
            <v>GUSTAVO SOBRAL ALVES</v>
          </cell>
          <cell r="F107" t="str">
            <v>2 - Outros Profissionais da Saúde</v>
          </cell>
          <cell r="G107" t="str">
            <v>3222-05</v>
          </cell>
          <cell r="H107" t="str">
            <v>07/2026</v>
          </cell>
          <cell r="I107" t="str">
            <v>0,00</v>
          </cell>
          <cell r="J107">
            <v>163.61000000000001</v>
          </cell>
          <cell r="K107">
            <v>0</v>
          </cell>
          <cell r="L107">
            <v>0</v>
          </cell>
          <cell r="M107">
            <v>16.21</v>
          </cell>
          <cell r="O107">
            <v>1.66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1704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TORRÕES - CG Nº 009/2022</v>
          </cell>
          <cell r="E108" t="str">
            <v>HEDRIK JOSE FERREIRA DA SILVA</v>
          </cell>
          <cell r="F108" t="str">
            <v>2 - Outros Profissionais da Saúde</v>
          </cell>
          <cell r="G108" t="str">
            <v>2235-05</v>
          </cell>
          <cell r="H108" t="str">
            <v>07/2026</v>
          </cell>
          <cell r="I108" t="str">
            <v>0,00</v>
          </cell>
          <cell r="J108">
            <v>223.43</v>
          </cell>
          <cell r="K108">
            <v>0</v>
          </cell>
          <cell r="L108">
            <v>0</v>
          </cell>
          <cell r="M108">
            <v>2.79</v>
          </cell>
          <cell r="O108">
            <v>3.31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2459.15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UPA TORRÕES - CG Nº 009/2022</v>
          </cell>
          <cell r="E109" t="str">
            <v xml:space="preserve">HERMINIA DE SOUZA MACHADO </v>
          </cell>
          <cell r="F109" t="str">
            <v>2 - Outros Profissionais da Saúde</v>
          </cell>
          <cell r="G109" t="str">
            <v>2235-05</v>
          </cell>
          <cell r="H109" t="str">
            <v>07/2026</v>
          </cell>
          <cell r="I109" t="str">
            <v>0,00</v>
          </cell>
          <cell r="J109">
            <v>232.49</v>
          </cell>
          <cell r="K109">
            <v>0</v>
          </cell>
          <cell r="L109">
            <v>0</v>
          </cell>
          <cell r="M109">
            <v>3.33</v>
          </cell>
          <cell r="O109">
            <v>3.31</v>
          </cell>
          <cell r="P109">
            <v>0</v>
          </cell>
          <cell r="R109">
            <v>0</v>
          </cell>
          <cell r="S109">
            <v>0</v>
          </cell>
          <cell r="U109">
            <v>138.38999999999999</v>
          </cell>
          <cell r="V109">
            <v>0</v>
          </cell>
          <cell r="X109" t="str">
            <v>Auxílio Creche</v>
          </cell>
          <cell r="Y109">
            <v>2096.2800000000002</v>
          </cell>
          <cell r="Z109">
            <v>0</v>
          </cell>
          <cell r="AB109" t="str">
            <v>Abono assistencial financeiro – complemento Piso da Enfermagem</v>
          </cell>
        </row>
        <row r="110">
          <cell r="C110" t="str">
            <v>UPA TORRÕES - CG Nº 009/2022</v>
          </cell>
          <cell r="E110" t="str">
            <v>HILDA TUNU DA COSTA NETA</v>
          </cell>
          <cell r="F110" t="str">
            <v>2 - Outros Profissionais da Saúde</v>
          </cell>
          <cell r="G110" t="str">
            <v>2236-05</v>
          </cell>
          <cell r="H110" t="str">
            <v>07/2026</v>
          </cell>
          <cell r="I110" t="str">
            <v>0,00</v>
          </cell>
          <cell r="J110">
            <v>268.06</v>
          </cell>
          <cell r="K110">
            <v>0</v>
          </cell>
          <cell r="L110">
            <v>0</v>
          </cell>
          <cell r="M110">
            <v>2.95</v>
          </cell>
          <cell r="O110">
            <v>3.31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X110" t="str">
            <v/>
          </cell>
          <cell r="Y110">
            <v>0</v>
          </cell>
          <cell r="Z110">
            <v>0</v>
          </cell>
          <cell r="AB110" t="str">
            <v/>
          </cell>
        </row>
        <row r="111">
          <cell r="C111" t="str">
            <v>UPA TORRÕES - CG Nº 009/2022</v>
          </cell>
          <cell r="E111" t="str">
            <v>IONARA DO NASCIMENTO SILVA</v>
          </cell>
          <cell r="F111" t="str">
            <v>2 - Outros Profissionais da Saúde</v>
          </cell>
          <cell r="G111" t="str">
            <v>2516-05</v>
          </cell>
          <cell r="H111" t="str">
            <v>07/2026</v>
          </cell>
          <cell r="I111" t="str">
            <v>0,00</v>
          </cell>
          <cell r="J111">
            <v>337.76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29.9</v>
          </cell>
          <cell r="Z111">
            <v>0</v>
          </cell>
          <cell r="AB111" t="str">
            <v>Beneficio obrigatorio CCT Federacao – Plano Assistencial Agiben</v>
          </cell>
        </row>
        <row r="112">
          <cell r="C112" t="str">
            <v>UPA TORRÕES - CG Nº 009/2022</v>
          </cell>
          <cell r="E112" t="str">
            <v>ISAAC JOSE DE SANTANA QUEIROZ</v>
          </cell>
          <cell r="F112" t="str">
            <v>2 - Outros Profissionais da Saúde</v>
          </cell>
          <cell r="G112" t="str">
            <v>3222-05</v>
          </cell>
          <cell r="H112" t="str">
            <v>07/2026</v>
          </cell>
          <cell r="I112" t="str">
            <v>0,00</v>
          </cell>
          <cell r="J112">
            <v>142.5</v>
          </cell>
          <cell r="K112">
            <v>0</v>
          </cell>
          <cell r="L112">
            <v>0</v>
          </cell>
          <cell r="M112">
            <v>0</v>
          </cell>
          <cell r="O112">
            <v>1.66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1704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UPA TORRÕES - CG Nº 009/2022</v>
          </cell>
          <cell r="E113" t="str">
            <v>ISABELLE FERNANDA DA SILVA FERRAZ</v>
          </cell>
          <cell r="F113" t="str">
            <v>3 - Administrativo</v>
          </cell>
          <cell r="G113" t="str">
            <v>4221-05</v>
          </cell>
          <cell r="H113" t="str">
            <v>07/2026</v>
          </cell>
          <cell r="I113" t="str">
            <v>0,00</v>
          </cell>
          <cell r="J113">
            <v>159.06</v>
          </cell>
          <cell r="K113">
            <v>0</v>
          </cell>
          <cell r="L113">
            <v>0</v>
          </cell>
          <cell r="M113">
            <v>32.42</v>
          </cell>
          <cell r="O113">
            <v>0</v>
          </cell>
          <cell r="P113">
            <v>0</v>
          </cell>
          <cell r="R113">
            <v>294.3</v>
          </cell>
          <cell r="S113">
            <v>100.03</v>
          </cell>
          <cell r="U113">
            <v>0</v>
          </cell>
          <cell r="V113">
            <v>0</v>
          </cell>
          <cell r="X113" t="str">
            <v/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UPA TORRÕES - CG Nº 009/2022</v>
          </cell>
          <cell r="E114" t="str">
            <v>ITALO HENRIQUE NOGUEIRA</v>
          </cell>
          <cell r="F114" t="str">
            <v>3 - Administrativo</v>
          </cell>
          <cell r="G114" t="str">
            <v>3132-20</v>
          </cell>
          <cell r="H114" t="str">
            <v>07/2026</v>
          </cell>
          <cell r="I114" t="str">
            <v>0,00</v>
          </cell>
          <cell r="J114">
            <v>203.04</v>
          </cell>
          <cell r="K114">
            <v>0</v>
          </cell>
          <cell r="L114">
            <v>0</v>
          </cell>
          <cell r="M114">
            <v>32.42</v>
          </cell>
          <cell r="O114">
            <v>0</v>
          </cell>
          <cell r="P114">
            <v>0</v>
          </cell>
          <cell r="R114">
            <v>294.3</v>
          </cell>
          <cell r="S114">
            <v>151.18</v>
          </cell>
          <cell r="U114">
            <v>0</v>
          </cell>
          <cell r="V114">
            <v>0</v>
          </cell>
          <cell r="X114" t="str">
            <v/>
          </cell>
          <cell r="Y114">
            <v>29.9</v>
          </cell>
          <cell r="Z114">
            <v>0</v>
          </cell>
          <cell r="AB114" t="str">
            <v>Beneficio obrigatorio CCT Federacao – Plano Assistencial Agiben</v>
          </cell>
        </row>
        <row r="115">
          <cell r="C115" t="str">
            <v>UPA TORRÕES - CG Nº 009/2022</v>
          </cell>
          <cell r="E115" t="str">
            <v>IVANEIDE HENRIQUE DE MEDEIROS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 t="str">
            <v>0,00</v>
          </cell>
          <cell r="J115">
            <v>142.74</v>
          </cell>
          <cell r="K115">
            <v>0</v>
          </cell>
          <cell r="L115">
            <v>0</v>
          </cell>
          <cell r="M115">
            <v>16.21</v>
          </cell>
          <cell r="O115">
            <v>1.66</v>
          </cell>
          <cell r="P115">
            <v>0</v>
          </cell>
          <cell r="R115">
            <v>294.3</v>
          </cell>
          <cell r="S115">
            <v>97.26</v>
          </cell>
          <cell r="U115">
            <v>0</v>
          </cell>
          <cell r="V115">
            <v>0</v>
          </cell>
          <cell r="X115" t="str">
            <v/>
          </cell>
          <cell r="Y115">
            <v>1704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UPA TORRÕES - CG Nº 009/2022</v>
          </cell>
          <cell r="E116" t="str">
            <v>IVANILDO SANTOS NASCIMENTO</v>
          </cell>
          <cell r="F116" t="str">
            <v>3 - Administrativo</v>
          </cell>
          <cell r="G116" t="str">
            <v>5151-10</v>
          </cell>
          <cell r="H116" t="str">
            <v>07/2026</v>
          </cell>
          <cell r="I116" t="str">
            <v>0,00</v>
          </cell>
          <cell r="J116">
            <v>178.91</v>
          </cell>
          <cell r="K116">
            <v>0</v>
          </cell>
          <cell r="L116">
            <v>0</v>
          </cell>
          <cell r="M116">
            <v>32.42</v>
          </cell>
          <cell r="O116">
            <v>0</v>
          </cell>
          <cell r="P116">
            <v>0</v>
          </cell>
          <cell r="R116">
            <v>294.3</v>
          </cell>
          <cell r="S116">
            <v>99.28</v>
          </cell>
          <cell r="U116">
            <v>0</v>
          </cell>
          <cell r="V116">
            <v>0</v>
          </cell>
          <cell r="X116" t="str">
            <v/>
          </cell>
          <cell r="Y116">
            <v>29.9</v>
          </cell>
          <cell r="Z116">
            <v>0</v>
          </cell>
          <cell r="AB116" t="str">
            <v>Beneficio obrigatorio CCT Federacao – Plano Assistencial Agiben</v>
          </cell>
        </row>
        <row r="117">
          <cell r="C117" t="str">
            <v>UPA TORRÕES - CG Nº 009/2022</v>
          </cell>
          <cell r="E117" t="str">
            <v>IVIRSON CHAVES MENDES DA SILVA</v>
          </cell>
          <cell r="F117" t="str">
            <v>2 - Outros Profissionais da Saúde</v>
          </cell>
          <cell r="G117" t="str">
            <v>3222-05</v>
          </cell>
          <cell r="H117" t="str">
            <v>07/2026</v>
          </cell>
          <cell r="I117" t="str">
            <v>0,00</v>
          </cell>
          <cell r="J117">
            <v>177.1</v>
          </cell>
          <cell r="K117">
            <v>0</v>
          </cell>
          <cell r="L117">
            <v>0</v>
          </cell>
          <cell r="M117">
            <v>0</v>
          </cell>
          <cell r="O117">
            <v>1.66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1704</v>
          </cell>
          <cell r="Z117">
            <v>0</v>
          </cell>
          <cell r="AB117" t="str">
            <v>Abono assistencial financeiro – complemento Piso da Enfermagem</v>
          </cell>
        </row>
        <row r="118">
          <cell r="C118" t="str">
            <v>UPA TORRÕES - CG Nº 009/2022</v>
          </cell>
          <cell r="E118" t="str">
            <v xml:space="preserve">JACQUELINE MARIA DA SILVA SOUZA </v>
          </cell>
          <cell r="F118" t="str">
            <v>2 - Outros Profissionais da Saúde</v>
          </cell>
          <cell r="G118" t="str">
            <v>3222-05</v>
          </cell>
          <cell r="H118" t="str">
            <v>07/2026</v>
          </cell>
          <cell r="I118" t="str">
            <v>0,00</v>
          </cell>
          <cell r="J118">
            <v>155.61000000000001</v>
          </cell>
          <cell r="K118">
            <v>0</v>
          </cell>
          <cell r="L118">
            <v>0</v>
          </cell>
          <cell r="M118">
            <v>16.21</v>
          </cell>
          <cell r="O118">
            <v>1.66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1704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UPA TORRÕES - CG Nº 009/2022</v>
          </cell>
          <cell r="E119" t="str">
            <v>JAILTON SIQUEIRA SIMOES FERREIRA</v>
          </cell>
          <cell r="F119" t="str">
            <v>3 - Administrativo</v>
          </cell>
          <cell r="G119" t="str">
            <v>2234-05</v>
          </cell>
          <cell r="H119" t="str">
            <v>07/2026</v>
          </cell>
          <cell r="I119" t="str">
            <v>0,00</v>
          </cell>
          <cell r="J119">
            <v>574.21</v>
          </cell>
          <cell r="K119">
            <v>0</v>
          </cell>
          <cell r="L119">
            <v>0</v>
          </cell>
          <cell r="M119">
            <v>21.12</v>
          </cell>
          <cell r="O119">
            <v>1.66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0</v>
          </cell>
          <cell r="Z119">
            <v>0</v>
          </cell>
          <cell r="AB119" t="str">
            <v/>
          </cell>
        </row>
        <row r="120">
          <cell r="C120" t="str">
            <v>UPA TORRÕES - CG Nº 009/2022</v>
          </cell>
          <cell r="E120" t="str">
            <v>JAMINE MARIA DA SILVA</v>
          </cell>
          <cell r="F120" t="str">
            <v>2 - Outros Profissionais da Saúde</v>
          </cell>
          <cell r="G120" t="str">
            <v>2234-05</v>
          </cell>
          <cell r="H120" t="str">
            <v>07/2026</v>
          </cell>
          <cell r="I120" t="str">
            <v>0,00</v>
          </cell>
          <cell r="J120">
            <v>395.99</v>
          </cell>
          <cell r="K120">
            <v>0</v>
          </cell>
          <cell r="L120">
            <v>0</v>
          </cell>
          <cell r="M120">
            <v>0</v>
          </cell>
          <cell r="O120">
            <v>1.66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0</v>
          </cell>
          <cell r="Z120">
            <v>0</v>
          </cell>
          <cell r="AB120" t="str">
            <v/>
          </cell>
        </row>
        <row r="121">
          <cell r="C121" t="str">
            <v>UPA TORRÕES - CG Nº 009/2022</v>
          </cell>
          <cell r="E121" t="str">
            <v>JANAINA MARIA DA CONCEICAO</v>
          </cell>
          <cell r="F121" t="str">
            <v>2 - Outros Profissionais da Saúde</v>
          </cell>
          <cell r="G121" t="str">
            <v>3241-15</v>
          </cell>
          <cell r="H121" t="str">
            <v>07/2026</v>
          </cell>
          <cell r="I121" t="str">
            <v>0,00</v>
          </cell>
          <cell r="J121">
            <v>335.2</v>
          </cell>
          <cell r="K121">
            <v>0</v>
          </cell>
          <cell r="L121">
            <v>0</v>
          </cell>
          <cell r="M121">
            <v>2.73</v>
          </cell>
          <cell r="O121">
            <v>1.66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0</v>
          </cell>
          <cell r="Z121">
            <v>0</v>
          </cell>
          <cell r="AB121" t="str">
            <v/>
          </cell>
        </row>
        <row r="122">
          <cell r="C122" t="str">
            <v>UPA TORRÕES - CG Nº 009/2022</v>
          </cell>
          <cell r="E122" t="str">
            <v>JAQUELINE ALVES DE OLIVEIRA</v>
          </cell>
          <cell r="F122" t="str">
            <v>2 - Outros Profissionais da Saúde</v>
          </cell>
          <cell r="G122" t="str">
            <v>5152-05</v>
          </cell>
          <cell r="H122" t="str">
            <v>07/2026</v>
          </cell>
          <cell r="I122" t="str">
            <v>0,00</v>
          </cell>
          <cell r="J122">
            <v>155.61000000000001</v>
          </cell>
          <cell r="K122">
            <v>0</v>
          </cell>
          <cell r="L122">
            <v>0</v>
          </cell>
          <cell r="M122">
            <v>16.21</v>
          </cell>
          <cell r="O122">
            <v>1.66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0</v>
          </cell>
          <cell r="Z122">
            <v>0</v>
          </cell>
          <cell r="AB122" t="str">
            <v/>
          </cell>
        </row>
        <row r="123">
          <cell r="C123" t="str">
            <v>UPA TORRÕES - CG Nº 009/2022</v>
          </cell>
          <cell r="E123" t="str">
            <v>JEAN ALMEIDA FELIX DA SILVA</v>
          </cell>
          <cell r="F123" t="str">
            <v>2 - Outros Profissionais da Saúde</v>
          </cell>
          <cell r="G123" t="str">
            <v>3222-05</v>
          </cell>
          <cell r="H123" t="str">
            <v>07/2026</v>
          </cell>
          <cell r="I123" t="str">
            <v>0,00</v>
          </cell>
          <cell r="J123">
            <v>163.61000000000001</v>
          </cell>
          <cell r="K123">
            <v>0</v>
          </cell>
          <cell r="L123">
            <v>0</v>
          </cell>
          <cell r="M123">
            <v>16.21</v>
          </cell>
          <cell r="O123">
            <v>1.66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1704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UPA TORRÕES - CG Nº 009/2022</v>
          </cell>
          <cell r="E124" t="str">
            <v>JEAN VITOR FERREIRA DA SILVA</v>
          </cell>
          <cell r="F124" t="str">
            <v>2 - Outros Profissionais da Saúde</v>
          </cell>
          <cell r="G124" t="str">
            <v>2234-05</v>
          </cell>
          <cell r="H124" t="str">
            <v>07/2026</v>
          </cell>
          <cell r="I124" t="str">
            <v>0,00</v>
          </cell>
          <cell r="J124">
            <v>342.41</v>
          </cell>
          <cell r="K124">
            <v>0</v>
          </cell>
          <cell r="L124">
            <v>0</v>
          </cell>
          <cell r="M124">
            <v>21.12</v>
          </cell>
          <cell r="O124">
            <v>1.66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UPA TORRÕES - CG Nº 009/2022</v>
          </cell>
          <cell r="E125" t="str">
            <v>JEFFERSON CABRAL FERREIRA</v>
          </cell>
          <cell r="F125" t="str">
            <v>3 - Administrativo</v>
          </cell>
          <cell r="G125" t="str">
            <v>5211-30</v>
          </cell>
          <cell r="H125" t="str">
            <v>07/2026</v>
          </cell>
          <cell r="I125" t="str">
            <v>0,00</v>
          </cell>
          <cell r="J125">
            <v>137.97999999999999</v>
          </cell>
          <cell r="K125">
            <v>0</v>
          </cell>
          <cell r="L125">
            <v>0</v>
          </cell>
          <cell r="M125">
            <v>32.42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UPA TORRÕES - CG Nº 009/2022</v>
          </cell>
          <cell r="E126" t="str">
            <v>JENNIFER LARISSA ARAUJO DE LIMA</v>
          </cell>
          <cell r="F126" t="str">
            <v>2 - Outros Profissionais da Saúde</v>
          </cell>
          <cell r="G126" t="str">
            <v>3222-05</v>
          </cell>
          <cell r="H126" t="str">
            <v>07/2026</v>
          </cell>
          <cell r="I126" t="str">
            <v>0,00</v>
          </cell>
          <cell r="J126">
            <v>163.61000000000001</v>
          </cell>
          <cell r="K126">
            <v>0</v>
          </cell>
          <cell r="L126">
            <v>0</v>
          </cell>
          <cell r="M126">
            <v>16.21</v>
          </cell>
          <cell r="O126">
            <v>1.66</v>
          </cell>
          <cell r="P126">
            <v>0</v>
          </cell>
          <cell r="R126">
            <v>258.3</v>
          </cell>
          <cell r="S126">
            <v>97.26</v>
          </cell>
          <cell r="U126">
            <v>0</v>
          </cell>
          <cell r="V126">
            <v>0</v>
          </cell>
          <cell r="X126" t="str">
            <v/>
          </cell>
          <cell r="Y126">
            <v>1704</v>
          </cell>
          <cell r="Z126">
            <v>0</v>
          </cell>
          <cell r="AB126" t="str">
            <v>Abono assistencial financeiro – complemento Piso da Enfermagem</v>
          </cell>
        </row>
        <row r="127">
          <cell r="C127" t="str">
            <v>UPA TORRÕES - CG Nº 009/2022</v>
          </cell>
          <cell r="E127" t="str">
            <v>JOHNNY MICHAEL MARTINIANO DA SILVA</v>
          </cell>
          <cell r="F127" t="str">
            <v>3 - Administrativo</v>
          </cell>
          <cell r="G127" t="str">
            <v>4221-10</v>
          </cell>
          <cell r="H127" t="str">
            <v>07/2026</v>
          </cell>
          <cell r="I127" t="str">
            <v>0,00</v>
          </cell>
          <cell r="J127">
            <v>159.31</v>
          </cell>
          <cell r="K127">
            <v>0</v>
          </cell>
          <cell r="L127">
            <v>0</v>
          </cell>
          <cell r="M127">
            <v>32.42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UPA TORRÕES - CG Nº 009/2022</v>
          </cell>
          <cell r="E128" t="str">
            <v>JOSE FLORENCIO PASSAVANTE</v>
          </cell>
          <cell r="F128" t="str">
            <v>3 - Administrativo</v>
          </cell>
          <cell r="G128" t="str">
            <v>4101-05</v>
          </cell>
          <cell r="H128" t="str">
            <v>07/2026</v>
          </cell>
          <cell r="I128" t="str">
            <v>0,00</v>
          </cell>
          <cell r="J128">
            <v>2072.4899999999998</v>
          </cell>
          <cell r="K128">
            <v>0</v>
          </cell>
          <cell r="L128">
            <v>0</v>
          </cell>
          <cell r="M128">
            <v>32.42</v>
          </cell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29.9</v>
          </cell>
          <cell r="Z128">
            <v>0</v>
          </cell>
          <cell r="AB128" t="str">
            <v>Beneficio obrigatorio CCT Federacao – Plano Assistencial Agiben</v>
          </cell>
        </row>
        <row r="129">
          <cell r="C129" t="str">
            <v>UPA TORRÕES - CG Nº 009/2022</v>
          </cell>
          <cell r="E129" t="str">
            <v>JOSE GEORGE BERNARDINO DA SILVA JUNIOR</v>
          </cell>
          <cell r="F129" t="str">
            <v>2 - Outros Profissionais da Saúde</v>
          </cell>
          <cell r="G129" t="str">
            <v>2235-05</v>
          </cell>
          <cell r="H129" t="str">
            <v>07/2026</v>
          </cell>
          <cell r="I129" t="str">
            <v>0,00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409.01</v>
          </cell>
          <cell r="Z129">
            <v>0</v>
          </cell>
          <cell r="AB129" t="str">
            <v>Abono assistencial financeiro – complemento Piso da Enfermagem</v>
          </cell>
        </row>
        <row r="130">
          <cell r="C130" t="str">
            <v>UPA TORRÕES - CG Nº 009/2022</v>
          </cell>
          <cell r="E130" t="str">
            <v>JOSE MARCELO PAES FERREIRA</v>
          </cell>
          <cell r="F130" t="str">
            <v>3 - Administrativo</v>
          </cell>
          <cell r="G130" t="str">
            <v>7823-20</v>
          </cell>
          <cell r="H130" t="str">
            <v>07/2026</v>
          </cell>
          <cell r="I130" t="str">
            <v>0,00</v>
          </cell>
          <cell r="J130">
            <v>0</v>
          </cell>
          <cell r="K130">
            <v>0</v>
          </cell>
          <cell r="L130">
            <v>0</v>
          </cell>
          <cell r="M130">
            <v>16.21</v>
          </cell>
          <cell r="O130">
            <v>1.66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0</v>
          </cell>
          <cell r="Z130">
            <v>0</v>
          </cell>
          <cell r="AB130" t="str">
            <v/>
          </cell>
        </row>
        <row r="131">
          <cell r="C131" t="str">
            <v>UPA TORRÕES - CG Nº 009/2022</v>
          </cell>
          <cell r="E131" t="str">
            <v>JOSE MARIA DE MENEZES JUNIOR</v>
          </cell>
          <cell r="F131" t="str">
            <v>2 - Outros Profissionais da Saúde</v>
          </cell>
          <cell r="G131" t="str">
            <v>3222-05</v>
          </cell>
          <cell r="H131" t="str">
            <v>07/2026</v>
          </cell>
          <cell r="I131" t="str">
            <v>0,00</v>
          </cell>
          <cell r="J131">
            <v>155.61000000000001</v>
          </cell>
          <cell r="K131">
            <v>0</v>
          </cell>
          <cell r="L131">
            <v>0</v>
          </cell>
          <cell r="M131">
            <v>16.21</v>
          </cell>
          <cell r="O131">
            <v>1.66</v>
          </cell>
          <cell r="P131">
            <v>0</v>
          </cell>
          <cell r="R131">
            <v>204.3</v>
          </cell>
          <cell r="S131">
            <v>97.26</v>
          </cell>
          <cell r="U131">
            <v>0</v>
          </cell>
          <cell r="V131">
            <v>0</v>
          </cell>
          <cell r="X131" t="str">
            <v/>
          </cell>
          <cell r="Y131">
            <v>1704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UPA TORRÕES - CG Nº 009/2022</v>
          </cell>
          <cell r="E132" t="str">
            <v>JOSE VICENTE FERREIRA</v>
          </cell>
          <cell r="F132" t="str">
            <v>2 - Outros Profissionais da Saúde</v>
          </cell>
          <cell r="G132" t="str">
            <v>7664-20</v>
          </cell>
          <cell r="H132" t="str">
            <v>07/2026</v>
          </cell>
          <cell r="I132" t="str">
            <v>0,00</v>
          </cell>
          <cell r="J132">
            <v>267.38</v>
          </cell>
          <cell r="K132">
            <v>0</v>
          </cell>
          <cell r="L132">
            <v>0</v>
          </cell>
          <cell r="M132">
            <v>0</v>
          </cell>
          <cell r="O132">
            <v>1.66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0</v>
          </cell>
          <cell r="Z132">
            <v>0</v>
          </cell>
          <cell r="AB132" t="str">
            <v/>
          </cell>
        </row>
        <row r="133">
          <cell r="C133" t="str">
            <v>UPA TORRÕES - CG Nº 009/2022</v>
          </cell>
          <cell r="E133" t="str">
            <v>JOSELINE NUNES DA SILVA MARTINS</v>
          </cell>
          <cell r="F133" t="str">
            <v>2 - Outros Profissionais da Saúde</v>
          </cell>
          <cell r="G133" t="str">
            <v>2516-05</v>
          </cell>
          <cell r="H133" t="str">
            <v>07/2026</v>
          </cell>
          <cell r="I133" t="str">
            <v>0,00</v>
          </cell>
          <cell r="J133">
            <v>333.95</v>
          </cell>
          <cell r="K133">
            <v>0</v>
          </cell>
          <cell r="L133">
            <v>0</v>
          </cell>
          <cell r="M133">
            <v>32.42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29.9</v>
          </cell>
          <cell r="Z133">
            <v>0</v>
          </cell>
          <cell r="AB133" t="str">
            <v>Beneficio obrigatorio CCT Federacao – Plano Assistencial Agiben</v>
          </cell>
        </row>
        <row r="134">
          <cell r="C134" t="str">
            <v>UPA TORRÕES - CG Nº 009/2022</v>
          </cell>
          <cell r="E134" t="str">
            <v>JOSELMA MARIA DA SILVA</v>
          </cell>
          <cell r="F134" t="str">
            <v>3 - Administrativo</v>
          </cell>
          <cell r="G134" t="str">
            <v>4221-05</v>
          </cell>
          <cell r="H134" t="str">
            <v>07/2026</v>
          </cell>
          <cell r="I134" t="str">
            <v>0,00</v>
          </cell>
          <cell r="J134">
            <v>181.4</v>
          </cell>
          <cell r="K134">
            <v>0</v>
          </cell>
          <cell r="L134">
            <v>0</v>
          </cell>
          <cell r="M134">
            <v>32.42</v>
          </cell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29.9</v>
          </cell>
          <cell r="Z134">
            <v>0</v>
          </cell>
          <cell r="AB134" t="str">
            <v>Beneficio obrigatorio CCT Federacao – Plano Assistencial Agiben</v>
          </cell>
        </row>
        <row r="135">
          <cell r="C135" t="str">
            <v>UPA TORRÕES - CG Nº 009/2022</v>
          </cell>
          <cell r="E135" t="str">
            <v>JULIANA FILGUEIRA GRANGEIRO DE SOUZA</v>
          </cell>
          <cell r="F135" t="str">
            <v>2 - Outros Profissionais da Saúde</v>
          </cell>
          <cell r="G135" t="str">
            <v>2516-05</v>
          </cell>
          <cell r="H135" t="str">
            <v>07/2026</v>
          </cell>
          <cell r="I135" t="str">
            <v>0,00</v>
          </cell>
          <cell r="J135">
            <v>399.53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UPA TORRÕES - CG Nº 009/2022</v>
          </cell>
          <cell r="E136" t="str">
            <v>JULIANA KALLYNE VIEIRA</v>
          </cell>
          <cell r="F136" t="str">
            <v>2 - Outros Profissionais da Saúde</v>
          </cell>
          <cell r="G136" t="str">
            <v>3222-05</v>
          </cell>
          <cell r="H136" t="str">
            <v>07/2026</v>
          </cell>
          <cell r="I136" t="str">
            <v>0,00</v>
          </cell>
          <cell r="J136">
            <v>115.16</v>
          </cell>
          <cell r="K136">
            <v>0</v>
          </cell>
          <cell r="L136">
            <v>0</v>
          </cell>
          <cell r="M136">
            <v>16.21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TORRÕES - CG Nº 009/2022</v>
          </cell>
          <cell r="E137" t="str">
            <v>KAROLAYNE COSTA E SILVA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 t="str">
            <v>0,00</v>
          </cell>
          <cell r="J137">
            <v>164.96</v>
          </cell>
          <cell r="K137">
            <v>0</v>
          </cell>
          <cell r="L137">
            <v>0</v>
          </cell>
          <cell r="M137">
            <v>16.21</v>
          </cell>
          <cell r="O137">
            <v>1.66</v>
          </cell>
          <cell r="P137">
            <v>0</v>
          </cell>
          <cell r="R137">
            <v>276.3</v>
          </cell>
          <cell r="S137">
            <v>97.26</v>
          </cell>
          <cell r="U137">
            <v>81.02</v>
          </cell>
          <cell r="V137">
            <v>0</v>
          </cell>
          <cell r="X137" t="str">
            <v>Auxílio Creche</v>
          </cell>
          <cell r="Y137">
            <v>1704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UPA TORRÕES - CG Nº 009/2022</v>
          </cell>
          <cell r="E138" t="str">
            <v>KETELLY ROCHA DE LIMA</v>
          </cell>
          <cell r="F138" t="str">
            <v>3 - Administrativo</v>
          </cell>
          <cell r="G138" t="str">
            <v>4221-05</v>
          </cell>
          <cell r="H138" t="str">
            <v>07/2026</v>
          </cell>
          <cell r="I138" t="str">
            <v>0,00</v>
          </cell>
          <cell r="J138">
            <v>168.85</v>
          </cell>
          <cell r="K138">
            <v>0</v>
          </cell>
          <cell r="L138">
            <v>0</v>
          </cell>
          <cell r="M138">
            <v>0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29.9</v>
          </cell>
          <cell r="Z138">
            <v>0</v>
          </cell>
          <cell r="AB138" t="str">
            <v>Beneficio obrigatorio CCT Federacao – Plano Assistencial Agiben</v>
          </cell>
        </row>
        <row r="139">
          <cell r="C139" t="str">
            <v>UPA TORRÕES - CG Nº 009/2022</v>
          </cell>
          <cell r="E139" t="str">
            <v>KETHYLIN VITORIA SILVA DE OLIVEIRA</v>
          </cell>
          <cell r="F139" t="str">
            <v>3 - Administrativo</v>
          </cell>
          <cell r="G139" t="str">
            <v>4110-05</v>
          </cell>
          <cell r="H139" t="str">
            <v>07/2026</v>
          </cell>
          <cell r="I139" t="str">
            <v>0,00</v>
          </cell>
          <cell r="J139">
            <v>15.23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P139">
            <v>0</v>
          </cell>
          <cell r="R139">
            <v>204.3</v>
          </cell>
          <cell r="S139">
            <v>45.69</v>
          </cell>
          <cell r="U139">
            <v>0</v>
          </cell>
          <cell r="V139">
            <v>0</v>
          </cell>
          <cell r="X139" t="str">
            <v/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UPA TORRÕES - CG Nº 009/2022</v>
          </cell>
          <cell r="E140" t="str">
            <v>KEYLANE DAMIANA GONCALVES DA SILVA</v>
          </cell>
          <cell r="F140" t="str">
            <v>2 - Outros Profissionais da Saúde</v>
          </cell>
          <cell r="G140" t="str">
            <v>2235-05</v>
          </cell>
          <cell r="H140" t="str">
            <v>07/2026</v>
          </cell>
          <cell r="I140" t="str">
            <v>0,00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409.01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TORRÕES - CG Nº 009/2022</v>
          </cell>
          <cell r="E141" t="str">
            <v>KLEBER PEREIRA DA SILVA</v>
          </cell>
          <cell r="F141" t="str">
            <v>2 - Outros Profissionais da Saúde</v>
          </cell>
          <cell r="G141" t="str">
            <v>3241-15</v>
          </cell>
          <cell r="H141" t="str">
            <v>07/2026</v>
          </cell>
          <cell r="I141" t="str">
            <v>0,00</v>
          </cell>
          <cell r="J141">
            <v>342.5</v>
          </cell>
          <cell r="K141">
            <v>0</v>
          </cell>
          <cell r="L141">
            <v>0</v>
          </cell>
          <cell r="M141">
            <v>2.73</v>
          </cell>
          <cell r="O141">
            <v>1.66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0</v>
          </cell>
          <cell r="Z141">
            <v>0</v>
          </cell>
          <cell r="AB141" t="str">
            <v/>
          </cell>
        </row>
        <row r="142">
          <cell r="C142" t="str">
            <v>UPA TORRÕES - CG Nº 009/2022</v>
          </cell>
          <cell r="E142" t="str">
            <v>KUEILIAEN KREUSIA DE OLIVEIRA CHALEGRE</v>
          </cell>
          <cell r="F142" t="str">
            <v>3 - Administrativo</v>
          </cell>
          <cell r="G142" t="str">
            <v>5211-30</v>
          </cell>
          <cell r="H142" t="str">
            <v>07/2026</v>
          </cell>
          <cell r="I142" t="str">
            <v>0,00</v>
          </cell>
          <cell r="J142">
            <v>159.71</v>
          </cell>
          <cell r="K142">
            <v>0</v>
          </cell>
          <cell r="L142">
            <v>0</v>
          </cell>
          <cell r="M142">
            <v>0</v>
          </cell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29.9</v>
          </cell>
          <cell r="Z142">
            <v>0</v>
          </cell>
          <cell r="AB142" t="str">
            <v>Beneficio obrigatorio CCT Federacao – Plano Assistencial Agiben</v>
          </cell>
        </row>
        <row r="143">
          <cell r="C143" t="str">
            <v>UPA TORRÕES - CG Nº 009/2022</v>
          </cell>
          <cell r="E143" t="str">
            <v>LAIS PEREIRA DA HORA</v>
          </cell>
          <cell r="F143" t="str">
            <v>2 - Outros Profissionais da Saúde</v>
          </cell>
          <cell r="G143" t="str">
            <v>3222-05</v>
          </cell>
          <cell r="H143" t="str">
            <v>07/2026</v>
          </cell>
          <cell r="I143" t="str">
            <v>0,00</v>
          </cell>
          <cell r="J143">
            <v>155.61000000000001</v>
          </cell>
          <cell r="K143">
            <v>0</v>
          </cell>
          <cell r="L143">
            <v>0</v>
          </cell>
          <cell r="M143">
            <v>16.21</v>
          </cell>
          <cell r="O143">
            <v>1.66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1704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UPA TORRÕES - CG Nº 009/2022</v>
          </cell>
          <cell r="E144" t="str">
            <v>LINEIDE CARLA VERCOSA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 t="str">
            <v>0,00</v>
          </cell>
          <cell r="J144">
            <v>150.33000000000001</v>
          </cell>
          <cell r="K144">
            <v>0</v>
          </cell>
          <cell r="L144">
            <v>0</v>
          </cell>
          <cell r="M144">
            <v>16.21</v>
          </cell>
          <cell r="O144">
            <v>1.66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1704</v>
          </cell>
          <cell r="Z144">
            <v>0</v>
          </cell>
          <cell r="AB144" t="str">
            <v>Abono assistencial financeiro – complemento Piso da Enfermagem</v>
          </cell>
        </row>
        <row r="145">
          <cell r="C145" t="str">
            <v>UPA TORRÕES - CG Nº 009/2022</v>
          </cell>
          <cell r="E145" t="str">
            <v>LUAN ALVES SILVA</v>
          </cell>
          <cell r="F145" t="str">
            <v>3 - Administrativo</v>
          </cell>
          <cell r="G145" t="str">
            <v>5211-30</v>
          </cell>
          <cell r="H145" t="str">
            <v>07/2026</v>
          </cell>
          <cell r="I145" t="str">
            <v>0,00</v>
          </cell>
          <cell r="J145">
            <v>209.72</v>
          </cell>
          <cell r="K145">
            <v>0</v>
          </cell>
          <cell r="L145">
            <v>0</v>
          </cell>
          <cell r="M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/>
          </cell>
          <cell r="Y145">
            <v>29.9</v>
          </cell>
          <cell r="Z145">
            <v>0</v>
          </cell>
          <cell r="AB145" t="str">
            <v>Beneficio obrigatorio CCT Federacao – Plano Assistencial Agiben</v>
          </cell>
        </row>
        <row r="146">
          <cell r="C146" t="str">
            <v>UPA TORRÕES - CG Nº 009/2022</v>
          </cell>
          <cell r="E146" t="str">
            <v>LUCAS PERGENTINO SANTOS DA ROCHA</v>
          </cell>
          <cell r="F146" t="str">
            <v>3 - Administrativo</v>
          </cell>
          <cell r="G146" t="str">
            <v>4221-05</v>
          </cell>
          <cell r="H146" t="str">
            <v>07/2026</v>
          </cell>
          <cell r="I146" t="str">
            <v>0,00</v>
          </cell>
          <cell r="J146">
            <v>180.02</v>
          </cell>
          <cell r="K146">
            <v>0</v>
          </cell>
          <cell r="L146">
            <v>0</v>
          </cell>
          <cell r="M146">
            <v>32.42</v>
          </cell>
          <cell r="O146">
            <v>0</v>
          </cell>
          <cell r="P146">
            <v>0</v>
          </cell>
          <cell r="R146">
            <v>294.3</v>
          </cell>
          <cell r="S146">
            <v>100.03</v>
          </cell>
          <cell r="U146">
            <v>0</v>
          </cell>
          <cell r="V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UPA TORRÕES - CG Nº 009/2022</v>
          </cell>
          <cell r="E147" t="str">
            <v>LUCIA MARIA DE SOUZA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 t="str">
            <v>0,00</v>
          </cell>
          <cell r="J147">
            <v>175.85</v>
          </cell>
          <cell r="K147">
            <v>0</v>
          </cell>
          <cell r="L147">
            <v>0</v>
          </cell>
          <cell r="M147">
            <v>16.21</v>
          </cell>
          <cell r="O147">
            <v>1.66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X147" t="str">
            <v/>
          </cell>
          <cell r="Y147">
            <v>1704</v>
          </cell>
          <cell r="Z147">
            <v>0</v>
          </cell>
          <cell r="AB147" t="str">
            <v>Abono assistencial financeiro – complemento Piso da Enfermagem</v>
          </cell>
        </row>
        <row r="148">
          <cell r="C148" t="str">
            <v>UPA TORRÕES - CG Nº 009/2022</v>
          </cell>
          <cell r="E148" t="str">
            <v>LUCIANA SILVA VALOIS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 t="str">
            <v>0,00</v>
          </cell>
          <cell r="J148">
            <v>171.08</v>
          </cell>
          <cell r="K148">
            <v>0</v>
          </cell>
          <cell r="L148">
            <v>0</v>
          </cell>
          <cell r="M148">
            <v>16.21</v>
          </cell>
          <cell r="O148">
            <v>1.66</v>
          </cell>
          <cell r="P148">
            <v>0</v>
          </cell>
          <cell r="R148">
            <v>141.30000000000001</v>
          </cell>
          <cell r="S148">
            <v>97.26</v>
          </cell>
          <cell r="U148">
            <v>162.04</v>
          </cell>
          <cell r="V148">
            <v>0</v>
          </cell>
          <cell r="X148" t="str">
            <v>Auxílio Creche</v>
          </cell>
          <cell r="Y148">
            <v>1704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UPA TORRÕES - CG Nº 009/2022</v>
          </cell>
          <cell r="E149" t="str">
            <v xml:space="preserve">LUCIANO GONZAGA DE ARAUJO </v>
          </cell>
          <cell r="F149" t="str">
            <v>2 - Outros Profissionais da Saúde</v>
          </cell>
          <cell r="G149" t="str">
            <v>3222-05</v>
          </cell>
          <cell r="H149" t="str">
            <v>07/2026</v>
          </cell>
          <cell r="I149" t="str">
            <v>0,00</v>
          </cell>
          <cell r="J149">
            <v>171.51</v>
          </cell>
          <cell r="K149">
            <v>0</v>
          </cell>
          <cell r="L149">
            <v>0</v>
          </cell>
          <cell r="M149">
            <v>16.21</v>
          </cell>
          <cell r="O149">
            <v>1.66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1704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UPA TORRÕES - CG Nº 009/2022</v>
          </cell>
          <cell r="E150" t="str">
            <v>LUCIO PEREIRA DE ARAUJO</v>
          </cell>
          <cell r="F150" t="str">
            <v>3 - Administrativo</v>
          </cell>
          <cell r="G150" t="str">
            <v>5143-10</v>
          </cell>
          <cell r="H150" t="str">
            <v>07/2026</v>
          </cell>
          <cell r="I150" t="str">
            <v>0,00</v>
          </cell>
          <cell r="J150">
            <v>214.32</v>
          </cell>
          <cell r="K150">
            <v>0</v>
          </cell>
          <cell r="L150">
            <v>0</v>
          </cell>
          <cell r="M150">
            <v>32.42</v>
          </cell>
          <cell r="O150">
            <v>0</v>
          </cell>
          <cell r="P150">
            <v>0</v>
          </cell>
          <cell r="R150">
            <v>294.3</v>
          </cell>
          <cell r="S150">
            <v>109.41</v>
          </cell>
          <cell r="U150">
            <v>0</v>
          </cell>
          <cell r="V150">
            <v>0</v>
          </cell>
          <cell r="X150" t="str">
            <v/>
          </cell>
          <cell r="Y150">
            <v>29.9</v>
          </cell>
          <cell r="Z150">
            <v>0</v>
          </cell>
          <cell r="AB150" t="str">
            <v>Beneficio obrigatorio CCT Federacao – Plano Assistencial Agiben</v>
          </cell>
        </row>
        <row r="151">
          <cell r="C151" t="str">
            <v>UPA TORRÕES - CG Nº 009/2022</v>
          </cell>
          <cell r="E151" t="str">
            <v>LUIZ EDUARDO DO NASCIMENTO AMORIM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 t="str">
            <v>0,00</v>
          </cell>
          <cell r="J151">
            <v>189.55</v>
          </cell>
          <cell r="K151">
            <v>0</v>
          </cell>
          <cell r="L151">
            <v>0</v>
          </cell>
          <cell r="M151">
            <v>16.21</v>
          </cell>
          <cell r="O151">
            <v>1.66</v>
          </cell>
          <cell r="P151">
            <v>0</v>
          </cell>
          <cell r="R151">
            <v>402.3</v>
          </cell>
          <cell r="S151">
            <v>97.26</v>
          </cell>
          <cell r="U151">
            <v>0</v>
          </cell>
          <cell r="V151">
            <v>0</v>
          </cell>
          <cell r="X151" t="str">
            <v/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TORRÕES - CG Nº 009/2022</v>
          </cell>
          <cell r="E152" t="str">
            <v>LUNARA OLIVEIRA DE FARIAS SANTOS MOTA</v>
          </cell>
          <cell r="F152" t="str">
            <v>2 - Outros Profissionais da Saúde</v>
          </cell>
          <cell r="G152" t="str">
            <v>2235-05</v>
          </cell>
          <cell r="H152" t="str">
            <v>07/2026</v>
          </cell>
          <cell r="I152" t="str">
            <v>0,00</v>
          </cell>
          <cell r="J152">
            <v>231.36</v>
          </cell>
          <cell r="K152">
            <v>0</v>
          </cell>
          <cell r="L152">
            <v>0</v>
          </cell>
          <cell r="M152">
            <v>3.33</v>
          </cell>
          <cell r="O152">
            <v>3.31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2096.2800000000002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TORRÕES - CG Nº 009/2022</v>
          </cell>
          <cell r="E153" t="str">
            <v xml:space="preserve">MARCELO ANTONIO DA SILVA JUNIOR </v>
          </cell>
          <cell r="F153" t="str">
            <v>2 - Outros Profissionais da Saúde</v>
          </cell>
          <cell r="G153" t="str">
            <v>3226-05</v>
          </cell>
          <cell r="H153" t="str">
            <v>07/2026</v>
          </cell>
          <cell r="I153" t="str">
            <v>0,00</v>
          </cell>
          <cell r="J153">
            <v>212.41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UPA TORRÕES - CG Nº 009/2022</v>
          </cell>
          <cell r="E154" t="str">
            <v>MARCIANITA GOMES DOS SANTOS</v>
          </cell>
          <cell r="F154" t="str">
            <v>3 - Administrativo</v>
          </cell>
          <cell r="G154" t="str">
            <v>5211-30</v>
          </cell>
          <cell r="H154" t="str">
            <v>07/2026</v>
          </cell>
          <cell r="I154" t="str">
            <v>0,00</v>
          </cell>
          <cell r="J154">
            <v>141.16</v>
          </cell>
          <cell r="K154">
            <v>0</v>
          </cell>
          <cell r="L154">
            <v>0</v>
          </cell>
          <cell r="M154">
            <v>32.42</v>
          </cell>
          <cell r="O154">
            <v>0</v>
          </cell>
          <cell r="P154">
            <v>0</v>
          </cell>
          <cell r="R154">
            <v>294.3</v>
          </cell>
          <cell r="S154">
            <v>105.87</v>
          </cell>
          <cell r="U154">
            <v>0</v>
          </cell>
          <cell r="V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TORRÕES - CG Nº 009/2022</v>
          </cell>
          <cell r="E155" t="str">
            <v>MARCILIO JUSTINO FERREIRA</v>
          </cell>
          <cell r="F155" t="str">
            <v>3 - Administrativo</v>
          </cell>
          <cell r="G155" t="str">
            <v>5151-10</v>
          </cell>
          <cell r="H155" t="str">
            <v>07/2026</v>
          </cell>
          <cell r="I155" t="str">
            <v>0,00</v>
          </cell>
          <cell r="J155">
            <v>0</v>
          </cell>
          <cell r="K155">
            <v>217.26</v>
          </cell>
          <cell r="L155">
            <v>0</v>
          </cell>
          <cell r="M155">
            <v>32.42</v>
          </cell>
          <cell r="O155">
            <v>0</v>
          </cell>
          <cell r="P155">
            <v>0</v>
          </cell>
          <cell r="R155">
            <v>204.3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UPA TORRÕES - CG Nº 009/2022</v>
          </cell>
          <cell r="E156" t="str">
            <v>MARCO ANTONIO LEITE ALBERT</v>
          </cell>
          <cell r="F156" t="str">
            <v>2 - Outros Profissionais da Saúde</v>
          </cell>
          <cell r="G156" t="str">
            <v>3241-15</v>
          </cell>
          <cell r="H156" t="str">
            <v>07/2026</v>
          </cell>
          <cell r="I156" t="str">
            <v>0,00</v>
          </cell>
          <cell r="J156">
            <v>385.52</v>
          </cell>
          <cell r="K156">
            <v>0</v>
          </cell>
          <cell r="L156">
            <v>0</v>
          </cell>
          <cell r="M156">
            <v>0</v>
          </cell>
          <cell r="O156">
            <v>1.66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0</v>
          </cell>
          <cell r="Z156">
            <v>0</v>
          </cell>
          <cell r="AB156" t="str">
            <v/>
          </cell>
        </row>
        <row r="157">
          <cell r="C157" t="str">
            <v>UPA TORRÕES - CG Nº 009/2022</v>
          </cell>
          <cell r="E157" t="str">
            <v>MARCOS RODRIGUES DA SILVA</v>
          </cell>
          <cell r="F157" t="str">
            <v>3 - Administrativo</v>
          </cell>
          <cell r="G157" t="str">
            <v>5151-10</v>
          </cell>
          <cell r="H157" t="str">
            <v>07/2026</v>
          </cell>
          <cell r="I157" t="str">
            <v>0,00</v>
          </cell>
          <cell r="J157">
            <v>153.65</v>
          </cell>
          <cell r="K157">
            <v>0</v>
          </cell>
          <cell r="L157">
            <v>0</v>
          </cell>
          <cell r="M157">
            <v>32.42</v>
          </cell>
          <cell r="O157">
            <v>0</v>
          </cell>
          <cell r="P157">
            <v>0</v>
          </cell>
          <cell r="R157">
            <v>258.3</v>
          </cell>
          <cell r="S157">
            <v>99.28</v>
          </cell>
          <cell r="U157">
            <v>0</v>
          </cell>
          <cell r="V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UPA TORRÕES - CG Nº 009/2022</v>
          </cell>
          <cell r="E158" t="str">
            <v>MARIA CLARA NASCIMENTO DE ALBUQUERQUE SOUSA</v>
          </cell>
          <cell r="F158" t="str">
            <v>2 - Outros Profissionais da Saúde</v>
          </cell>
          <cell r="G158" t="str">
            <v>2235-05</v>
          </cell>
          <cell r="H158" t="str">
            <v>07/2026</v>
          </cell>
          <cell r="I158" t="str">
            <v>0,00</v>
          </cell>
          <cell r="J158">
            <v>1053.69</v>
          </cell>
          <cell r="K158">
            <v>0</v>
          </cell>
          <cell r="L158">
            <v>0</v>
          </cell>
          <cell r="M158">
            <v>0</v>
          </cell>
          <cell r="O158">
            <v>3.31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0</v>
          </cell>
          <cell r="Z158">
            <v>0</v>
          </cell>
          <cell r="AB158" t="str">
            <v/>
          </cell>
        </row>
        <row r="159">
          <cell r="C159" t="str">
            <v>UPA TORRÕES - CG Nº 009/2022</v>
          </cell>
          <cell r="E159" t="str">
            <v>MARIA DA CONCEICAO GUIMARAES DE SOUSA MELO</v>
          </cell>
          <cell r="F159" t="str">
            <v>2 - Outros Profissionais da Saúde</v>
          </cell>
          <cell r="G159" t="str">
            <v>3222-05</v>
          </cell>
          <cell r="H159" t="str">
            <v>07/2026</v>
          </cell>
          <cell r="I159" t="str">
            <v>0,00</v>
          </cell>
          <cell r="J159">
            <v>183.85</v>
          </cell>
          <cell r="K159">
            <v>0</v>
          </cell>
          <cell r="L159">
            <v>0</v>
          </cell>
          <cell r="M159">
            <v>16.21</v>
          </cell>
          <cell r="O159">
            <v>1.66</v>
          </cell>
          <cell r="P159">
            <v>0</v>
          </cell>
          <cell r="R159">
            <v>168.3</v>
          </cell>
          <cell r="S159">
            <v>0</v>
          </cell>
          <cell r="U159">
            <v>81.02</v>
          </cell>
          <cell r="V159">
            <v>0</v>
          </cell>
          <cell r="X159" t="str">
            <v>Auxílio Creche</v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UPA TORRÕES - CG Nº 009/2022</v>
          </cell>
          <cell r="E160" t="str">
            <v>MARIA DE LOURDES GOMES</v>
          </cell>
          <cell r="F160" t="str">
            <v>2 - Outros Profissionais da Saúde</v>
          </cell>
          <cell r="G160" t="str">
            <v>3226-05</v>
          </cell>
          <cell r="H160" t="str">
            <v>07/2026</v>
          </cell>
          <cell r="I160" t="str">
            <v>0,00</v>
          </cell>
          <cell r="J160">
            <v>159.31</v>
          </cell>
          <cell r="K160">
            <v>0</v>
          </cell>
          <cell r="L160">
            <v>0</v>
          </cell>
          <cell r="M160">
            <v>32.42</v>
          </cell>
          <cell r="O160">
            <v>0</v>
          </cell>
          <cell r="P160">
            <v>0</v>
          </cell>
          <cell r="R160">
            <v>294.3</v>
          </cell>
          <cell r="S160">
            <v>100.03</v>
          </cell>
          <cell r="U160">
            <v>0</v>
          </cell>
          <cell r="V160">
            <v>0</v>
          </cell>
          <cell r="X160" t="str">
            <v/>
          </cell>
          <cell r="Y160">
            <v>29.9</v>
          </cell>
          <cell r="Z160">
            <v>0</v>
          </cell>
          <cell r="AB160" t="str">
            <v>Beneficio obrigatorio CCT Federacao – Plano Assistencial Agiben</v>
          </cell>
        </row>
        <row r="161">
          <cell r="C161" t="str">
            <v>UPA TORRÕES - CG Nº 009/2022</v>
          </cell>
          <cell r="E161" t="str">
            <v>MARIA EDCLEIDE CARDOSO DE LIMA</v>
          </cell>
          <cell r="F161" t="str">
            <v>3 - Administrativo</v>
          </cell>
          <cell r="G161" t="str">
            <v>5211-30</v>
          </cell>
          <cell r="H161" t="str">
            <v>07/2026</v>
          </cell>
          <cell r="I161" t="str">
            <v>0,00</v>
          </cell>
          <cell r="J161">
            <v>215.06</v>
          </cell>
          <cell r="K161">
            <v>0</v>
          </cell>
          <cell r="L161">
            <v>0</v>
          </cell>
          <cell r="M161">
            <v>0</v>
          </cell>
          <cell r="O161">
            <v>0</v>
          </cell>
          <cell r="P161">
            <v>0</v>
          </cell>
          <cell r="R161">
            <v>150.30000000000001</v>
          </cell>
          <cell r="S161">
            <v>105.87</v>
          </cell>
          <cell r="U161">
            <v>0</v>
          </cell>
          <cell r="V161">
            <v>0</v>
          </cell>
          <cell r="X161" t="str">
            <v/>
          </cell>
          <cell r="Y161">
            <v>29.9</v>
          </cell>
          <cell r="Z161">
            <v>0</v>
          </cell>
          <cell r="AB161" t="str">
            <v>Beneficio obrigatorio CCT Federacao – Plano Assistencial Agiben</v>
          </cell>
        </row>
        <row r="162">
          <cell r="C162" t="str">
            <v>UPA TORRÕES - CG Nº 009/2022</v>
          </cell>
          <cell r="E162" t="str">
            <v>MARIA JOSE DA SILVA ALEXANDRE TAVARES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 t="str">
            <v>0,00</v>
          </cell>
          <cell r="J162">
            <v>164.96</v>
          </cell>
          <cell r="K162">
            <v>0</v>
          </cell>
          <cell r="L162">
            <v>0</v>
          </cell>
          <cell r="M162">
            <v>16.21</v>
          </cell>
          <cell r="O162">
            <v>1.66</v>
          </cell>
          <cell r="P162">
            <v>0</v>
          </cell>
          <cell r="R162">
            <v>294.3</v>
          </cell>
          <cell r="S162">
            <v>97.26</v>
          </cell>
          <cell r="U162">
            <v>0</v>
          </cell>
          <cell r="V162">
            <v>0</v>
          </cell>
          <cell r="X162" t="str">
            <v/>
          </cell>
          <cell r="Y162">
            <v>1704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TORRÕES - CG Nº 009/2022</v>
          </cell>
          <cell r="E163" t="str">
            <v xml:space="preserve">MARIA LAYS SOUSA GOMES DA SILVA </v>
          </cell>
          <cell r="F163" t="str">
            <v>3 - Administrativo</v>
          </cell>
          <cell r="G163" t="str">
            <v>4221-05</v>
          </cell>
          <cell r="H163" t="str">
            <v>07/2026</v>
          </cell>
          <cell r="I163" t="str">
            <v>0,00</v>
          </cell>
          <cell r="J163">
            <v>200.74</v>
          </cell>
          <cell r="K163">
            <v>0</v>
          </cell>
          <cell r="L163">
            <v>0</v>
          </cell>
          <cell r="M163">
            <v>0</v>
          </cell>
          <cell r="O163">
            <v>0</v>
          </cell>
          <cell r="P163">
            <v>0</v>
          </cell>
          <cell r="R163">
            <v>276.3</v>
          </cell>
          <cell r="S163">
            <v>100.03</v>
          </cell>
          <cell r="U163">
            <v>0</v>
          </cell>
          <cell r="V163">
            <v>0</v>
          </cell>
          <cell r="X163" t="str">
            <v/>
          </cell>
          <cell r="Y163">
            <v>29.9</v>
          </cell>
          <cell r="Z163">
            <v>0</v>
          </cell>
          <cell r="AB163" t="str">
            <v>Beneficio obrigatorio CCT Federacao – Plano Assistencial Agiben</v>
          </cell>
        </row>
        <row r="164">
          <cell r="C164" t="str">
            <v>UPA TORRÕES - CG Nº 009/2022</v>
          </cell>
          <cell r="E164" t="str">
            <v>MARIA LUCIANA MARINHO DOS SANTOS FERREIRA</v>
          </cell>
          <cell r="F164" t="str">
            <v>2 - Outros Profissionais da Saúde</v>
          </cell>
          <cell r="G164" t="str">
            <v>2516-05</v>
          </cell>
          <cell r="H164" t="str">
            <v>07/2026</v>
          </cell>
          <cell r="I164" t="str">
            <v>0,00</v>
          </cell>
          <cell r="J164">
            <v>413.03</v>
          </cell>
          <cell r="K164">
            <v>0</v>
          </cell>
          <cell r="L164">
            <v>0</v>
          </cell>
          <cell r="M164">
            <v>32.42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29.9</v>
          </cell>
          <cell r="Z164">
            <v>0</v>
          </cell>
          <cell r="AB164" t="str">
            <v>Beneficio obrigatorio CCT Federacao – Plano Assistencial Agiben</v>
          </cell>
        </row>
        <row r="165">
          <cell r="C165" t="str">
            <v>UPA TORRÕES - CG Nº 009/2022</v>
          </cell>
          <cell r="E165" t="str">
            <v>MARIA LUIZA FERREIRA ALBUQUERQUE</v>
          </cell>
          <cell r="F165" t="str">
            <v>3 - Administrativo</v>
          </cell>
          <cell r="G165" t="str">
            <v>4110-05</v>
          </cell>
          <cell r="H165" t="str">
            <v>07/2026</v>
          </cell>
          <cell r="I165" t="str">
            <v>0,00</v>
          </cell>
          <cell r="J165">
            <v>13.7</v>
          </cell>
          <cell r="K165">
            <v>0</v>
          </cell>
          <cell r="L165">
            <v>0</v>
          </cell>
          <cell r="M165">
            <v>0</v>
          </cell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29.9</v>
          </cell>
          <cell r="Z165">
            <v>0</v>
          </cell>
          <cell r="AB165" t="str">
            <v>Beneficio obrigatorio CCT Federacao – Plano Assistencial Agiben</v>
          </cell>
        </row>
        <row r="166">
          <cell r="C166" t="str">
            <v>UPA TORRÕES - CG Nº 009/2022</v>
          </cell>
          <cell r="E166" t="str">
            <v>MARIA VITORIA LINS DO NASCIMENTO</v>
          </cell>
          <cell r="F166" t="str">
            <v>3 - Administrativo</v>
          </cell>
          <cell r="G166" t="str">
            <v>4110-05</v>
          </cell>
          <cell r="H166" t="str">
            <v>07/2026</v>
          </cell>
          <cell r="I166" t="str">
            <v>0,00</v>
          </cell>
          <cell r="J166">
            <v>15.23</v>
          </cell>
          <cell r="K166">
            <v>0</v>
          </cell>
          <cell r="L166">
            <v>0</v>
          </cell>
          <cell r="M166">
            <v>16.21</v>
          </cell>
          <cell r="O166">
            <v>0</v>
          </cell>
          <cell r="P166">
            <v>0</v>
          </cell>
          <cell r="R166">
            <v>402.3</v>
          </cell>
          <cell r="S166">
            <v>45.69</v>
          </cell>
          <cell r="U166">
            <v>0</v>
          </cell>
          <cell r="V166">
            <v>0</v>
          </cell>
          <cell r="X166" t="str">
            <v/>
          </cell>
          <cell r="Y166">
            <v>29.9</v>
          </cell>
          <cell r="Z166">
            <v>0</v>
          </cell>
          <cell r="AB166" t="str">
            <v>Beneficio obrigatorio CCT Federacao – Plano Assistencial Agiben</v>
          </cell>
        </row>
        <row r="167">
          <cell r="C167" t="str">
            <v>UPA TORRÕES - CG Nº 009/2022</v>
          </cell>
          <cell r="E167" t="str">
            <v>MARIELLE PATRICIA OLIVEIRA DOS SANTOS</v>
          </cell>
          <cell r="F167" t="str">
            <v>2 - Outros Profissionais da Saúde</v>
          </cell>
          <cell r="G167" t="str">
            <v>2235-05</v>
          </cell>
          <cell r="H167" t="str">
            <v>07/2026</v>
          </cell>
          <cell r="I167" t="str">
            <v>0,00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X167" t="str">
            <v/>
          </cell>
          <cell r="Y167">
            <v>102.25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TORRÕES - CG Nº 009/2022</v>
          </cell>
          <cell r="E168" t="str">
            <v>MARINA SOARES DE BARROS</v>
          </cell>
          <cell r="F168" t="str">
            <v>2 - Outros Profissionais da Saúde</v>
          </cell>
          <cell r="G168" t="str">
            <v>2236-05</v>
          </cell>
          <cell r="H168" t="str">
            <v>07/2026</v>
          </cell>
          <cell r="I168" t="str">
            <v>0,00</v>
          </cell>
          <cell r="J168">
            <v>207.38</v>
          </cell>
          <cell r="K168">
            <v>0</v>
          </cell>
          <cell r="L168">
            <v>0</v>
          </cell>
          <cell r="M168">
            <v>2.95</v>
          </cell>
          <cell r="O168">
            <v>3.31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TORRÕES - CG Nº 009/2022</v>
          </cell>
          <cell r="E169" t="str">
            <v>MARLY DOS SANTOS FIGUEIREDO DA SILVA</v>
          </cell>
          <cell r="F169" t="str">
            <v>3 - Administrativo</v>
          </cell>
          <cell r="G169" t="str">
            <v>4221-05</v>
          </cell>
          <cell r="H169" t="str">
            <v>07/2026</v>
          </cell>
          <cell r="I169" t="str">
            <v>0,00</v>
          </cell>
          <cell r="J169">
            <v>259.7</v>
          </cell>
          <cell r="K169">
            <v>0</v>
          </cell>
          <cell r="L169">
            <v>0</v>
          </cell>
          <cell r="M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29.9</v>
          </cell>
          <cell r="Z169">
            <v>0</v>
          </cell>
          <cell r="AB169" t="str">
            <v>Beneficio obrigatorio CCT Federacao – Plano Assistencial Agiben</v>
          </cell>
        </row>
        <row r="170">
          <cell r="C170" t="str">
            <v>UPA TORRÕES - CG Nº 009/2022</v>
          </cell>
          <cell r="E170" t="str">
            <v xml:space="preserve">MATHEUS VINICIUS DE OLIVEIRA FIALHO </v>
          </cell>
          <cell r="F170" t="str">
            <v>2 - Outros Profissionais da Saúde</v>
          </cell>
          <cell r="G170" t="str">
            <v>3222-05</v>
          </cell>
          <cell r="H170" t="str">
            <v>07/2026</v>
          </cell>
          <cell r="I170" t="str">
            <v>0,00</v>
          </cell>
          <cell r="J170">
            <v>183.85</v>
          </cell>
          <cell r="K170">
            <v>0</v>
          </cell>
          <cell r="L170">
            <v>0</v>
          </cell>
          <cell r="M170">
            <v>16.21</v>
          </cell>
          <cell r="O170">
            <v>1.66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1704</v>
          </cell>
          <cell r="Z170">
            <v>0</v>
          </cell>
          <cell r="AB170" t="str">
            <v>Abono assistencial financeiro – complemento Piso da Enfermagem</v>
          </cell>
        </row>
        <row r="171">
          <cell r="C171" t="str">
            <v>UPA TORRÕES - CG Nº 009/2022</v>
          </cell>
          <cell r="E171" t="str">
            <v>MAYARA PAULA DE OLIVEIRA</v>
          </cell>
          <cell r="F171" t="str">
            <v>2 - Outros Profissionais da Saúde</v>
          </cell>
          <cell r="G171" t="str">
            <v>2237-10</v>
          </cell>
          <cell r="H171" t="str">
            <v>07/2026</v>
          </cell>
          <cell r="I171" t="str">
            <v>0,00</v>
          </cell>
          <cell r="J171">
            <v>176.89</v>
          </cell>
          <cell r="K171">
            <v>0</v>
          </cell>
          <cell r="L171">
            <v>0</v>
          </cell>
          <cell r="M171">
            <v>0</v>
          </cell>
          <cell r="O171">
            <v>1.66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0</v>
          </cell>
          <cell r="Z171">
            <v>0</v>
          </cell>
          <cell r="AB171" t="str">
            <v/>
          </cell>
        </row>
        <row r="172">
          <cell r="C172" t="str">
            <v>UPA TORRÕES - CG Nº 009/2022</v>
          </cell>
          <cell r="E172" t="str">
            <v>MAYHARA LIMA E SILVA JORDAO EMERENCIANO</v>
          </cell>
          <cell r="F172" t="str">
            <v>3 - Administrativo</v>
          </cell>
          <cell r="G172" t="str">
            <v>4101-05</v>
          </cell>
          <cell r="H172" t="str">
            <v>07/2026</v>
          </cell>
          <cell r="I172" t="str">
            <v>0,00</v>
          </cell>
          <cell r="J172">
            <v>1293.55</v>
          </cell>
          <cell r="K172">
            <v>0</v>
          </cell>
          <cell r="L172">
            <v>0</v>
          </cell>
          <cell r="M172">
            <v>32.42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U172">
            <v>160</v>
          </cell>
          <cell r="V172">
            <v>0</v>
          </cell>
          <cell r="X172" t="str">
            <v>Auxílio Creche</v>
          </cell>
          <cell r="Y172">
            <v>29.9</v>
          </cell>
          <cell r="Z172">
            <v>0</v>
          </cell>
          <cell r="AB172" t="str">
            <v>Beneficio obrigatorio CCT Federacao – Plano Assistencial Agiben</v>
          </cell>
        </row>
        <row r="173">
          <cell r="C173" t="str">
            <v>UPA TORRÕES - CG Nº 009/2022</v>
          </cell>
          <cell r="E173" t="str">
            <v>MERCIA CORREIA DE OLIVEIRA</v>
          </cell>
          <cell r="F173" t="str">
            <v>2 - Outros Profissionais da Saúde</v>
          </cell>
          <cell r="G173" t="str">
            <v>2235-05</v>
          </cell>
          <cell r="H173" t="str">
            <v>07/2026</v>
          </cell>
          <cell r="I173" t="str">
            <v>0,00</v>
          </cell>
          <cell r="J173">
            <v>296.23</v>
          </cell>
          <cell r="K173">
            <v>0</v>
          </cell>
          <cell r="L173">
            <v>0</v>
          </cell>
          <cell r="M173">
            <v>3.33</v>
          </cell>
          <cell r="O173">
            <v>3.31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2096.2800000000002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TORRÕES - CG Nº 009/2022</v>
          </cell>
          <cell r="E174" t="str">
            <v>MERY SILVA SANTOS</v>
          </cell>
          <cell r="F174" t="str">
            <v>3 - Administrativo</v>
          </cell>
          <cell r="G174" t="str">
            <v>4221-05</v>
          </cell>
          <cell r="H174" t="str">
            <v>07/2026</v>
          </cell>
          <cell r="I174" t="str">
            <v>0,00</v>
          </cell>
          <cell r="J174">
            <v>159.31</v>
          </cell>
          <cell r="K174">
            <v>0</v>
          </cell>
          <cell r="L174">
            <v>0</v>
          </cell>
          <cell r="M174">
            <v>32.42</v>
          </cell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29.9</v>
          </cell>
          <cell r="Z174">
            <v>0</v>
          </cell>
          <cell r="AB174" t="str">
            <v>Beneficio obrigatorio CCT Federacao – Plano Assistencial Agiben</v>
          </cell>
        </row>
        <row r="175">
          <cell r="C175" t="str">
            <v>UPA TORRÕES - CG Nº 009/2022</v>
          </cell>
          <cell r="E175" t="str">
            <v>MICAELLY DANTAS NASCIMENTO</v>
          </cell>
          <cell r="F175" t="str">
            <v>2 - Outros Profissionais da Saúde</v>
          </cell>
          <cell r="G175" t="str">
            <v>3222-05</v>
          </cell>
          <cell r="H175" t="str">
            <v>07/2026</v>
          </cell>
          <cell r="I175" t="str">
            <v>0,00</v>
          </cell>
          <cell r="J175">
            <v>163.61000000000001</v>
          </cell>
          <cell r="K175">
            <v>0</v>
          </cell>
          <cell r="L175">
            <v>0</v>
          </cell>
          <cell r="M175">
            <v>16.21</v>
          </cell>
          <cell r="O175">
            <v>1.66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1704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TORRÕES - CG Nº 009/2022</v>
          </cell>
          <cell r="E176" t="str">
            <v>MICHELE GONCALVES DA SILVA COSTA</v>
          </cell>
          <cell r="F176" t="str">
            <v>2 - Outros Profissionais da Saúde</v>
          </cell>
          <cell r="G176" t="str">
            <v>3222-05</v>
          </cell>
          <cell r="H176" t="str">
            <v>07/2026</v>
          </cell>
          <cell r="I176" t="str">
            <v>0,00</v>
          </cell>
          <cell r="J176">
            <v>183.85</v>
          </cell>
          <cell r="K176">
            <v>0</v>
          </cell>
          <cell r="L176">
            <v>0</v>
          </cell>
          <cell r="M176">
            <v>16.21</v>
          </cell>
          <cell r="O176">
            <v>1.66</v>
          </cell>
          <cell r="P176">
            <v>0</v>
          </cell>
          <cell r="R176">
            <v>258.3</v>
          </cell>
          <cell r="S176">
            <v>97.26</v>
          </cell>
          <cell r="U176">
            <v>81.02</v>
          </cell>
          <cell r="V176">
            <v>0</v>
          </cell>
          <cell r="X176" t="str">
            <v>Auxílio Creche</v>
          </cell>
          <cell r="Y176">
            <v>1704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UPA TORRÕES - CG Nº 009/2022</v>
          </cell>
          <cell r="E177" t="str">
            <v>MIRELA DOS SANTOS SILVA</v>
          </cell>
          <cell r="F177" t="str">
            <v>2 - Outros Profissionais da Saúde</v>
          </cell>
          <cell r="G177" t="str">
            <v>2235-05</v>
          </cell>
          <cell r="H177" t="str">
            <v>07/2026</v>
          </cell>
          <cell r="I177" t="str">
            <v>0,00</v>
          </cell>
          <cell r="J177">
            <v>214.86</v>
          </cell>
          <cell r="K177">
            <v>0</v>
          </cell>
          <cell r="L177">
            <v>0</v>
          </cell>
          <cell r="M177">
            <v>3.05</v>
          </cell>
          <cell r="O177">
            <v>3.31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2282.8200000000002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UPA TORRÕES - CG Nº 009/2022</v>
          </cell>
          <cell r="E178" t="str">
            <v>MIRELLA OLIVEIRA DOS SANTOS</v>
          </cell>
          <cell r="F178" t="str">
            <v>2 - Outros Profissionais da Saúde</v>
          </cell>
          <cell r="G178" t="str">
            <v>3222-05</v>
          </cell>
          <cell r="H178" t="str">
            <v>07/2026</v>
          </cell>
          <cell r="I178" t="str">
            <v>0,00</v>
          </cell>
          <cell r="J178">
            <v>163.71</v>
          </cell>
          <cell r="K178">
            <v>0</v>
          </cell>
          <cell r="L178">
            <v>0</v>
          </cell>
          <cell r="M178">
            <v>16.21</v>
          </cell>
          <cell r="O178">
            <v>1.66</v>
          </cell>
          <cell r="P178">
            <v>0</v>
          </cell>
          <cell r="R178">
            <v>276.3</v>
          </cell>
          <cell r="S178">
            <v>97.26</v>
          </cell>
          <cell r="U178">
            <v>0</v>
          </cell>
          <cell r="V178">
            <v>0</v>
          </cell>
          <cell r="X178" t="str">
            <v/>
          </cell>
          <cell r="Y178">
            <v>0</v>
          </cell>
          <cell r="Z178">
            <v>0</v>
          </cell>
          <cell r="AB178" t="str">
            <v/>
          </cell>
        </row>
        <row r="179">
          <cell r="C179" t="str">
            <v>UPA TORRÕES - CG Nº 009/2022</v>
          </cell>
          <cell r="E179" t="str">
            <v>MIRIAN FERREIRA DOS SANTOS</v>
          </cell>
          <cell r="F179" t="str">
            <v>2 - Outros Profissionais da Saúde</v>
          </cell>
          <cell r="G179" t="str">
            <v>5152-05</v>
          </cell>
          <cell r="H179" t="str">
            <v>07/2026</v>
          </cell>
          <cell r="I179" t="str">
            <v>0,00</v>
          </cell>
          <cell r="J179">
            <v>246.36</v>
          </cell>
          <cell r="K179">
            <v>0</v>
          </cell>
          <cell r="L179">
            <v>0</v>
          </cell>
          <cell r="M179">
            <v>0</v>
          </cell>
          <cell r="O179">
            <v>1.66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0</v>
          </cell>
          <cell r="Z179">
            <v>0</v>
          </cell>
          <cell r="AB179" t="str">
            <v/>
          </cell>
        </row>
        <row r="180">
          <cell r="C180" t="str">
            <v>UPA TORRÕES - CG Nº 009/2022</v>
          </cell>
          <cell r="E180" t="str">
            <v>MOHAMA PRISCILLA DA SILVA FERREIRA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 t="str">
            <v>0,00</v>
          </cell>
          <cell r="J180">
            <v>81.900000000000006</v>
          </cell>
          <cell r="K180">
            <v>0</v>
          </cell>
          <cell r="L180">
            <v>0</v>
          </cell>
          <cell r="M180">
            <v>0</v>
          </cell>
          <cell r="O180">
            <v>1.66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1704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UPA TORRÕES - CG Nº 009/2022</v>
          </cell>
          <cell r="E181" t="str">
            <v>MONICA FLORENCIO DA SILVA</v>
          </cell>
          <cell r="F181" t="str">
            <v>3 - Administrativo</v>
          </cell>
          <cell r="G181" t="str">
            <v>2237-05</v>
          </cell>
          <cell r="H181" t="str">
            <v>07/2026</v>
          </cell>
          <cell r="I181" t="str">
            <v>0,00</v>
          </cell>
          <cell r="J181">
            <v>180.02</v>
          </cell>
          <cell r="K181">
            <v>0</v>
          </cell>
          <cell r="L181">
            <v>0</v>
          </cell>
          <cell r="M181">
            <v>32.42</v>
          </cell>
          <cell r="O181">
            <v>0</v>
          </cell>
          <cell r="P181">
            <v>0</v>
          </cell>
          <cell r="R181">
            <v>276.3</v>
          </cell>
          <cell r="S181">
            <v>100.03</v>
          </cell>
          <cell r="U181">
            <v>0</v>
          </cell>
          <cell r="V181">
            <v>0</v>
          </cell>
          <cell r="X181" t="str">
            <v/>
          </cell>
          <cell r="Y181">
            <v>29.9</v>
          </cell>
          <cell r="Z181">
            <v>0</v>
          </cell>
          <cell r="AB181" t="str">
            <v>Beneficio obrigatorio CCT Federacao – Plano Assistencial Agiben</v>
          </cell>
        </row>
        <row r="182">
          <cell r="C182" t="str">
            <v>UPA TORRÕES - CG Nº 009/2022</v>
          </cell>
          <cell r="E182" t="str">
            <v>MYLENA FIGUEIREDO DO NASCIMENTO</v>
          </cell>
          <cell r="F182" t="str">
            <v>2 - Outros Profissionais da Saúde</v>
          </cell>
          <cell r="G182" t="str">
            <v>3222-05</v>
          </cell>
          <cell r="H182" t="str">
            <v>07/2026</v>
          </cell>
          <cell r="I182" t="str">
            <v>0,00</v>
          </cell>
          <cell r="J182">
            <v>174.5</v>
          </cell>
          <cell r="K182">
            <v>0</v>
          </cell>
          <cell r="L182">
            <v>0</v>
          </cell>
          <cell r="M182">
            <v>16.21</v>
          </cell>
          <cell r="O182">
            <v>1.66</v>
          </cell>
          <cell r="P182">
            <v>0</v>
          </cell>
          <cell r="R182">
            <v>276.3</v>
          </cell>
          <cell r="S182">
            <v>97.26</v>
          </cell>
          <cell r="U182">
            <v>0</v>
          </cell>
          <cell r="V182">
            <v>0</v>
          </cell>
          <cell r="X182" t="str">
            <v/>
          </cell>
          <cell r="Y182">
            <v>1704</v>
          </cell>
          <cell r="Z182">
            <v>0</v>
          </cell>
          <cell r="AB182" t="str">
            <v>Abono assistencial financeiro – complemento Piso da Enfermagem</v>
          </cell>
        </row>
        <row r="183">
          <cell r="C183" t="str">
            <v>UPA TORRÕES - CG Nº 009/2022</v>
          </cell>
          <cell r="E183" t="str">
            <v>NADJANE MEIRA DE CARVALHO</v>
          </cell>
          <cell r="F183" t="str">
            <v>2 - Outros Profissionais da Saúde</v>
          </cell>
          <cell r="G183" t="str">
            <v>2235-05</v>
          </cell>
          <cell r="H183" t="str">
            <v>07/2026</v>
          </cell>
          <cell r="I183" t="str">
            <v>0,00</v>
          </cell>
          <cell r="J183">
            <v>192.87</v>
          </cell>
          <cell r="K183">
            <v>0</v>
          </cell>
          <cell r="L183">
            <v>0</v>
          </cell>
          <cell r="M183">
            <v>3.33</v>
          </cell>
          <cell r="O183">
            <v>3.31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2096.2800000000002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TORRÕES - CG Nº 009/2022</v>
          </cell>
          <cell r="E184" t="str">
            <v>NAILZA MARIA DA SILVA</v>
          </cell>
          <cell r="F184" t="str">
            <v>2 - Outros Profissionais da Saúde</v>
          </cell>
          <cell r="G184" t="str">
            <v>3241-15</v>
          </cell>
          <cell r="H184" t="str">
            <v>07/2026</v>
          </cell>
          <cell r="I184" t="str">
            <v>0,00</v>
          </cell>
          <cell r="J184">
            <v>327.9</v>
          </cell>
          <cell r="K184">
            <v>0</v>
          </cell>
          <cell r="L184">
            <v>0</v>
          </cell>
          <cell r="M184">
            <v>2.73</v>
          </cell>
          <cell r="O184">
            <v>1.66</v>
          </cell>
          <cell r="P184">
            <v>0</v>
          </cell>
          <cell r="R184">
            <v>168.3</v>
          </cell>
          <cell r="S184">
            <v>162</v>
          </cell>
          <cell r="U184">
            <v>0</v>
          </cell>
          <cell r="V184">
            <v>0</v>
          </cell>
          <cell r="X184" t="str">
            <v/>
          </cell>
          <cell r="Y184">
            <v>0</v>
          </cell>
          <cell r="Z184">
            <v>0</v>
          </cell>
          <cell r="AB184" t="str">
            <v/>
          </cell>
        </row>
        <row r="185">
          <cell r="C185" t="str">
            <v>UPA TORRÕES - CG Nº 009/2022</v>
          </cell>
          <cell r="E185" t="str">
            <v>NATALIA CINTIA OLIVEIRA DE MELO REIS</v>
          </cell>
          <cell r="F185" t="str">
            <v>2 - Outros Profissionais da Saúde</v>
          </cell>
          <cell r="G185" t="str">
            <v>3222-05</v>
          </cell>
          <cell r="H185" t="str">
            <v>07/2026</v>
          </cell>
          <cell r="I185" t="str">
            <v>0,00</v>
          </cell>
          <cell r="J185">
            <v>155.61000000000001</v>
          </cell>
          <cell r="K185">
            <v>0</v>
          </cell>
          <cell r="L185">
            <v>0</v>
          </cell>
          <cell r="M185">
            <v>16.21</v>
          </cell>
          <cell r="O185">
            <v>1.66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1704</v>
          </cell>
          <cell r="Z185">
            <v>0</v>
          </cell>
          <cell r="AB185" t="str">
            <v>Abono assistencial financeiro – complemento Piso da Enfermagem</v>
          </cell>
        </row>
        <row r="186">
          <cell r="C186" t="str">
            <v>UPA TORRÕES - CG Nº 009/2022</v>
          </cell>
          <cell r="E186" t="str">
            <v>NATALIA LIRA FERREIRA ROLIM CARVALHO</v>
          </cell>
          <cell r="F186" t="str">
            <v>2 - Outros Profissionais da Saúde</v>
          </cell>
          <cell r="G186" t="str">
            <v>2236-05</v>
          </cell>
          <cell r="H186" t="str">
            <v>07/2026</v>
          </cell>
          <cell r="I186" t="str">
            <v>0,00</v>
          </cell>
          <cell r="J186">
            <v>0</v>
          </cell>
          <cell r="K186">
            <v>0</v>
          </cell>
          <cell r="L186">
            <v>0</v>
          </cell>
          <cell r="M186">
            <v>2.95</v>
          </cell>
          <cell r="O186">
            <v>3.31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0</v>
          </cell>
          <cell r="Z186">
            <v>0</v>
          </cell>
          <cell r="AB186" t="str">
            <v/>
          </cell>
        </row>
        <row r="187">
          <cell r="C187" t="str">
            <v>UPA TORRÕES - CG Nº 009/2022</v>
          </cell>
          <cell r="E187" t="str">
            <v xml:space="preserve">NIEDJA DOS SANTOS XAVIER 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 t="str">
            <v>0,00</v>
          </cell>
          <cell r="J187">
            <v>171.01</v>
          </cell>
          <cell r="K187">
            <v>0</v>
          </cell>
          <cell r="L187">
            <v>0</v>
          </cell>
          <cell r="M187">
            <v>16.21</v>
          </cell>
          <cell r="O187">
            <v>1.66</v>
          </cell>
          <cell r="P187">
            <v>0</v>
          </cell>
          <cell r="R187">
            <v>276.3</v>
          </cell>
          <cell r="S187">
            <v>97.26</v>
          </cell>
          <cell r="U187">
            <v>0</v>
          </cell>
          <cell r="V187">
            <v>0</v>
          </cell>
          <cell r="X187" t="str">
            <v/>
          </cell>
          <cell r="Y187">
            <v>1704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UPA TORRÕES - CG Nº 009/2022</v>
          </cell>
          <cell r="E188" t="str">
            <v>PALLOMA GABRYELA DE SOUZA FERREIRA</v>
          </cell>
          <cell r="F188" t="str">
            <v>2 - Outros Profissionais da Saúde</v>
          </cell>
          <cell r="G188" t="str">
            <v>2236-05</v>
          </cell>
          <cell r="H188" t="str">
            <v>07/2026</v>
          </cell>
          <cell r="I188" t="str">
            <v>0,00</v>
          </cell>
          <cell r="J188">
            <v>208.42</v>
          </cell>
          <cell r="K188">
            <v>0</v>
          </cell>
          <cell r="L188">
            <v>0</v>
          </cell>
          <cell r="M188">
            <v>2.95</v>
          </cell>
          <cell r="O188">
            <v>3.31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X188" t="str">
            <v/>
          </cell>
          <cell r="Y188">
            <v>0</v>
          </cell>
          <cell r="Z188">
            <v>0</v>
          </cell>
          <cell r="AB188" t="str">
            <v/>
          </cell>
        </row>
        <row r="189">
          <cell r="C189" t="str">
            <v>UPA TORRÕES - CG Nº 009/2022</v>
          </cell>
          <cell r="E189" t="str">
            <v>PATRICIA MARIA ALVES</v>
          </cell>
          <cell r="F189" t="str">
            <v>2 - Outros Profissionais da Saúde</v>
          </cell>
          <cell r="G189" t="str">
            <v>3222-05</v>
          </cell>
          <cell r="H189" t="str">
            <v>07/2026</v>
          </cell>
          <cell r="I189" t="str">
            <v>0,00</v>
          </cell>
          <cell r="J189">
            <v>168.13</v>
          </cell>
          <cell r="K189">
            <v>0</v>
          </cell>
          <cell r="L189">
            <v>0</v>
          </cell>
          <cell r="M189">
            <v>0</v>
          </cell>
          <cell r="O189">
            <v>1.66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X189" t="str">
            <v/>
          </cell>
          <cell r="Y189">
            <v>1704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UPA TORRÕES - CG Nº 009/2022</v>
          </cell>
          <cell r="E190" t="str">
            <v>PATRICIA OLIVEIRA DO NASCIMENTO BERNARDINO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 t="str">
            <v>0,00</v>
          </cell>
          <cell r="J190">
            <v>155.61000000000001</v>
          </cell>
          <cell r="K190">
            <v>0</v>
          </cell>
          <cell r="L190">
            <v>0</v>
          </cell>
          <cell r="M190">
            <v>16.21</v>
          </cell>
          <cell r="O190">
            <v>1.66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1704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UPA TORRÕES - CG Nº 009/2022</v>
          </cell>
          <cell r="E191" t="str">
            <v>PATRICIA ROBERTA ALMEIDA FELIX DA SILVA</v>
          </cell>
          <cell r="F191" t="str">
            <v>2 - Outros Profissionais da Saúde</v>
          </cell>
          <cell r="G191" t="str">
            <v>3222-05</v>
          </cell>
          <cell r="H191" t="str">
            <v>07/2026</v>
          </cell>
          <cell r="I191" t="str">
            <v>0,00</v>
          </cell>
          <cell r="J191">
            <v>0</v>
          </cell>
          <cell r="K191">
            <v>4373.18</v>
          </cell>
          <cell r="L191">
            <v>0</v>
          </cell>
          <cell r="M191">
            <v>0</v>
          </cell>
          <cell r="O191">
            <v>1.66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1704</v>
          </cell>
          <cell r="Z191">
            <v>0</v>
          </cell>
          <cell r="AB191" t="str">
            <v>Abono assistencial financeiro – complemento Piso da Enfermagem</v>
          </cell>
        </row>
        <row r="192">
          <cell r="C192" t="str">
            <v>UPA TORRÕES - CG Nº 009/2022</v>
          </cell>
          <cell r="E192" t="str">
            <v>PAULA MICHELLE DE LIMA ANDRADE</v>
          </cell>
          <cell r="F192" t="str">
            <v>2 - Outros Profissionais da Saúde</v>
          </cell>
          <cell r="G192" t="str">
            <v>2235-05</v>
          </cell>
          <cell r="H192" t="str">
            <v>07/2026</v>
          </cell>
          <cell r="I192" t="str">
            <v>0,00</v>
          </cell>
          <cell r="J192">
            <v>203.77</v>
          </cell>
          <cell r="K192">
            <v>0</v>
          </cell>
          <cell r="L192">
            <v>0</v>
          </cell>
          <cell r="M192">
            <v>3.33</v>
          </cell>
          <cell r="O192">
            <v>3.31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2096.2800000000002</v>
          </cell>
          <cell r="Z192">
            <v>0</v>
          </cell>
          <cell r="AB192" t="str">
            <v>Abono assistencial financeiro – complemento Piso da Enfermagem</v>
          </cell>
        </row>
        <row r="193">
          <cell r="C193" t="str">
            <v>UPA TORRÕES - CG Nº 009/2022</v>
          </cell>
          <cell r="E193" t="str">
            <v>PAULO ROBERTO ANGEIRAS DA SILVA</v>
          </cell>
          <cell r="F193" t="str">
            <v>2 - Outros Profissionais da Saúde</v>
          </cell>
          <cell r="G193" t="str">
            <v>3241-15</v>
          </cell>
          <cell r="H193" t="str">
            <v>07/2026</v>
          </cell>
          <cell r="I193" t="str">
            <v>0,00</v>
          </cell>
          <cell r="J193">
            <v>424.84</v>
          </cell>
          <cell r="K193">
            <v>0</v>
          </cell>
          <cell r="L193">
            <v>0</v>
          </cell>
          <cell r="M193">
            <v>0</v>
          </cell>
          <cell r="O193">
            <v>1.66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0</v>
          </cell>
          <cell r="Z193">
            <v>0</v>
          </cell>
          <cell r="AB193" t="str">
            <v/>
          </cell>
        </row>
        <row r="194">
          <cell r="C194" t="str">
            <v>UPA TORRÕES - CG Nº 009/2022</v>
          </cell>
          <cell r="E194" t="str">
            <v>PAULO ROBERTO JOSE DA SILVA</v>
          </cell>
          <cell r="F194" t="str">
            <v>2 - Outros Profissionais da Saúde</v>
          </cell>
          <cell r="G194" t="str">
            <v>3222-05</v>
          </cell>
          <cell r="H194" t="str">
            <v>07/2026</v>
          </cell>
          <cell r="I194" t="str">
            <v>0,00</v>
          </cell>
          <cell r="J194">
            <v>134.86000000000001</v>
          </cell>
          <cell r="K194">
            <v>0</v>
          </cell>
          <cell r="L194">
            <v>0</v>
          </cell>
          <cell r="M194">
            <v>16.21</v>
          </cell>
          <cell r="O194">
            <v>1.66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1704</v>
          </cell>
          <cell r="Z194">
            <v>0</v>
          </cell>
          <cell r="AB194" t="str">
            <v>Abono assistencial financeiro – complemento Piso da Enfermagem</v>
          </cell>
        </row>
        <row r="195">
          <cell r="C195" t="str">
            <v>UPA TORRÕES - CG Nº 009/2022</v>
          </cell>
          <cell r="E195" t="str">
            <v>PERCILIA DANIELE DE LIMA FERREIRA SANTANA</v>
          </cell>
          <cell r="F195" t="str">
            <v>2 - Outros Profissionais da Saúde</v>
          </cell>
          <cell r="G195" t="str">
            <v>5152-05</v>
          </cell>
          <cell r="H195" t="str">
            <v>07/2026</v>
          </cell>
          <cell r="I195" t="str">
            <v>0,00</v>
          </cell>
          <cell r="J195">
            <v>155</v>
          </cell>
          <cell r="K195">
            <v>0</v>
          </cell>
          <cell r="L195">
            <v>0</v>
          </cell>
          <cell r="M195">
            <v>16.21</v>
          </cell>
          <cell r="O195">
            <v>1.66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0</v>
          </cell>
          <cell r="Z195">
            <v>0</v>
          </cell>
          <cell r="AB195" t="str">
            <v/>
          </cell>
        </row>
        <row r="196">
          <cell r="C196" t="str">
            <v>UPA TORRÕES - CG Nº 009/2022</v>
          </cell>
          <cell r="E196" t="str">
            <v>POLIANA MAURICIO DOS SANTOS SA</v>
          </cell>
          <cell r="F196" t="str">
            <v>3 - Administrativo</v>
          </cell>
          <cell r="G196" t="str">
            <v>4221-10</v>
          </cell>
          <cell r="H196" t="str">
            <v>07/2026</v>
          </cell>
          <cell r="I196" t="str">
            <v>0,00</v>
          </cell>
          <cell r="J196">
            <v>327.58999999999997</v>
          </cell>
          <cell r="K196">
            <v>0</v>
          </cell>
          <cell r="L196">
            <v>0</v>
          </cell>
          <cell r="M196">
            <v>32.42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29.9</v>
          </cell>
          <cell r="Z196">
            <v>0</v>
          </cell>
          <cell r="AB196" t="str">
            <v>Beneficio obrigatorio CCT Federacao – Plano Assistencial Agiben</v>
          </cell>
        </row>
        <row r="197">
          <cell r="C197" t="str">
            <v>UPA TORRÕES - CG Nº 009/2022</v>
          </cell>
          <cell r="E197" t="str">
            <v>POLIANA PIRES LINS</v>
          </cell>
          <cell r="F197" t="str">
            <v>2 - Outros Profissionais da Saúde</v>
          </cell>
          <cell r="G197" t="str">
            <v>2234-05</v>
          </cell>
          <cell r="H197" t="str">
            <v>07/2026</v>
          </cell>
          <cell r="I197" t="str">
            <v>0,00</v>
          </cell>
          <cell r="J197">
            <v>337.97</v>
          </cell>
          <cell r="K197">
            <v>0</v>
          </cell>
          <cell r="L197">
            <v>0</v>
          </cell>
          <cell r="M197">
            <v>21.12</v>
          </cell>
          <cell r="O197">
            <v>1.66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0</v>
          </cell>
          <cell r="Z197">
            <v>0</v>
          </cell>
          <cell r="AB197" t="str">
            <v/>
          </cell>
        </row>
        <row r="198">
          <cell r="C198" t="str">
            <v>UPA TORRÕES - CG Nº 009/2022</v>
          </cell>
          <cell r="E198" t="str">
            <v>PRISCILA FARIAS DA SILVA</v>
          </cell>
          <cell r="F198" t="str">
            <v>2 - Outros Profissionais da Saúde</v>
          </cell>
          <cell r="G198" t="str">
            <v>3222-05</v>
          </cell>
          <cell r="H198" t="str">
            <v>07/2026</v>
          </cell>
          <cell r="I198" t="str">
            <v>0,00</v>
          </cell>
          <cell r="J198">
            <v>163.61000000000001</v>
          </cell>
          <cell r="K198">
            <v>0</v>
          </cell>
          <cell r="L198">
            <v>0</v>
          </cell>
          <cell r="M198">
            <v>16.21</v>
          </cell>
          <cell r="O198">
            <v>1.66</v>
          </cell>
          <cell r="P198">
            <v>0</v>
          </cell>
          <cell r="R198">
            <v>141.30000000000001</v>
          </cell>
          <cell r="S198">
            <v>97.26</v>
          </cell>
          <cell r="U198">
            <v>0</v>
          </cell>
          <cell r="V198">
            <v>0</v>
          </cell>
          <cell r="X198" t="str">
            <v/>
          </cell>
          <cell r="Y198">
            <v>1704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UPA TORRÕES - CG Nº 009/2022</v>
          </cell>
          <cell r="E199" t="str">
            <v>RAFAEL GOUVEIA GOMES DA SILVA</v>
          </cell>
          <cell r="F199" t="str">
            <v>2 - Outros Profissionais da Saúde</v>
          </cell>
          <cell r="G199" t="str">
            <v>3222-05</v>
          </cell>
          <cell r="H199" t="str">
            <v>07/2026</v>
          </cell>
          <cell r="I199" t="str">
            <v>0,00</v>
          </cell>
          <cell r="J199">
            <v>173.15</v>
          </cell>
          <cell r="K199">
            <v>0</v>
          </cell>
          <cell r="L199">
            <v>0</v>
          </cell>
          <cell r="M199">
            <v>16.21</v>
          </cell>
          <cell r="O199">
            <v>1.66</v>
          </cell>
          <cell r="P199">
            <v>0</v>
          </cell>
          <cell r="R199">
            <v>150.30000000000001</v>
          </cell>
          <cell r="S199">
            <v>97.26</v>
          </cell>
          <cell r="U199">
            <v>0</v>
          </cell>
          <cell r="V199">
            <v>0</v>
          </cell>
          <cell r="X199" t="str">
            <v/>
          </cell>
          <cell r="Y199">
            <v>1704</v>
          </cell>
          <cell r="Z199">
            <v>0</v>
          </cell>
          <cell r="AB199" t="str">
            <v>Abono assistencial financeiro – complemento Piso da Enfermagem</v>
          </cell>
        </row>
        <row r="200">
          <cell r="C200" t="str">
            <v>UPA TORRÕES - CG Nº 009/2022</v>
          </cell>
          <cell r="E200" t="str">
            <v>RAFAEL WALTRUDES SILVA</v>
          </cell>
          <cell r="F200" t="str">
            <v>3 - Administrativo</v>
          </cell>
          <cell r="G200" t="str">
            <v>5211-30</v>
          </cell>
          <cell r="H200" t="str">
            <v>07/2026</v>
          </cell>
          <cell r="I200" t="str">
            <v>0,00</v>
          </cell>
          <cell r="J200">
            <v>11.37</v>
          </cell>
          <cell r="K200">
            <v>0</v>
          </cell>
          <cell r="L200">
            <v>0</v>
          </cell>
          <cell r="M200">
            <v>0</v>
          </cell>
          <cell r="O200">
            <v>0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29.9</v>
          </cell>
          <cell r="Z200">
            <v>0</v>
          </cell>
          <cell r="AB200" t="str">
            <v>Beneficio obrigatorio CCT Federacao – Plano Assistencial Agiben</v>
          </cell>
        </row>
        <row r="201">
          <cell r="C201" t="str">
            <v>UPA TORRÕES - CG Nº 009/2022</v>
          </cell>
          <cell r="E201" t="str">
            <v xml:space="preserve">RAFAELA DOS SANTOS CLEMENTE </v>
          </cell>
          <cell r="F201" t="str">
            <v>2 - Outros Profissionais da Saúde</v>
          </cell>
          <cell r="G201" t="str">
            <v>2236-05</v>
          </cell>
          <cell r="H201" t="str">
            <v>07/2026</v>
          </cell>
          <cell r="I201" t="str">
            <v>0,00</v>
          </cell>
          <cell r="J201">
            <v>207.38</v>
          </cell>
          <cell r="K201">
            <v>0</v>
          </cell>
          <cell r="L201">
            <v>0</v>
          </cell>
          <cell r="M201">
            <v>2.95</v>
          </cell>
          <cell r="O201">
            <v>3.31</v>
          </cell>
          <cell r="P201">
            <v>0</v>
          </cell>
          <cell r="R201">
            <v>204.3</v>
          </cell>
          <cell r="S201">
            <v>117.83</v>
          </cell>
          <cell r="U201">
            <v>0</v>
          </cell>
          <cell r="V201">
            <v>0</v>
          </cell>
          <cell r="X201" t="str">
            <v/>
          </cell>
          <cell r="Y201">
            <v>0</v>
          </cell>
          <cell r="Z201">
            <v>0</v>
          </cell>
          <cell r="AB201" t="str">
            <v/>
          </cell>
        </row>
        <row r="202">
          <cell r="C202" t="str">
            <v>UPA TORRÕES - CG Nº 009/2022</v>
          </cell>
          <cell r="E202" t="str">
            <v>RAFAELLA PEREGRINO DE ALMEIDA VIANA</v>
          </cell>
          <cell r="F202" t="str">
            <v>2 - Outros Profissionais da Saúde</v>
          </cell>
          <cell r="G202" t="str">
            <v>2235-05</v>
          </cell>
          <cell r="H202" t="str">
            <v>07/2026</v>
          </cell>
          <cell r="I202" t="str">
            <v>0,00</v>
          </cell>
          <cell r="J202">
            <v>267.24</v>
          </cell>
          <cell r="K202">
            <v>0</v>
          </cell>
          <cell r="L202">
            <v>0</v>
          </cell>
          <cell r="M202">
            <v>3.33</v>
          </cell>
          <cell r="O202">
            <v>3.31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2096.2800000000002</v>
          </cell>
          <cell r="Z202">
            <v>0</v>
          </cell>
          <cell r="AB202" t="str">
            <v>Abono assistencial financeiro – complemento Piso da Enfermagem</v>
          </cell>
        </row>
        <row r="203">
          <cell r="C203" t="str">
            <v>UPA TORRÕES - CG Nº 009/2022</v>
          </cell>
          <cell r="E203" t="str">
            <v>RAISSA KARLA DA TRINDADE SILVA</v>
          </cell>
          <cell r="F203" t="str">
            <v>3 - Administrativo</v>
          </cell>
          <cell r="G203" t="str">
            <v>4110-05</v>
          </cell>
          <cell r="H203" t="str">
            <v>07/2026</v>
          </cell>
          <cell r="I203" t="str">
            <v>0,00</v>
          </cell>
          <cell r="J203">
            <v>159.13999999999999</v>
          </cell>
          <cell r="K203">
            <v>0</v>
          </cell>
          <cell r="L203">
            <v>0</v>
          </cell>
          <cell r="M203">
            <v>32.42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29.9</v>
          </cell>
          <cell r="Z203">
            <v>0</v>
          </cell>
          <cell r="AB203" t="str">
            <v>Beneficio obrigatorio CCT Federacao – Plano Assistencial Agiben</v>
          </cell>
        </row>
        <row r="204">
          <cell r="C204" t="str">
            <v>UPA TORRÕES - CG Nº 009/2022</v>
          </cell>
          <cell r="E204" t="str">
            <v>RAQUEL DE MARIA ASSUNCAO GALINDO</v>
          </cell>
          <cell r="F204" t="str">
            <v>2 - Outros Profissionais da Saúde</v>
          </cell>
          <cell r="G204" t="str">
            <v>2236-05</v>
          </cell>
          <cell r="H204" t="str">
            <v>07/2026</v>
          </cell>
          <cell r="I204" t="str">
            <v>0,00</v>
          </cell>
          <cell r="J204">
            <v>0</v>
          </cell>
          <cell r="K204">
            <v>0</v>
          </cell>
          <cell r="L204">
            <v>0</v>
          </cell>
          <cell r="M204">
            <v>2.95</v>
          </cell>
          <cell r="O204">
            <v>3.31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0</v>
          </cell>
          <cell r="Z204">
            <v>0</v>
          </cell>
          <cell r="AB204" t="str">
            <v/>
          </cell>
        </row>
        <row r="205">
          <cell r="C205" t="str">
            <v>UPA TORRÕES - CG Nº 009/2022</v>
          </cell>
          <cell r="E205" t="str">
            <v>RAUANA HIPOLITO CHAVES</v>
          </cell>
          <cell r="F205" t="str">
            <v>2 - Outros Profissionais da Saúde</v>
          </cell>
          <cell r="G205" t="str">
            <v>2516-05</v>
          </cell>
          <cell r="H205" t="str">
            <v>07/2026</v>
          </cell>
          <cell r="I205" t="str">
            <v>0,00</v>
          </cell>
          <cell r="J205">
            <v>337.76</v>
          </cell>
          <cell r="K205">
            <v>0</v>
          </cell>
          <cell r="L205">
            <v>0</v>
          </cell>
          <cell r="M205">
            <v>32.42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UPA TORRÕES - CG Nº 009/2022</v>
          </cell>
          <cell r="E206" t="str">
            <v>REGILANE MARIA DE OLIVEIRA</v>
          </cell>
          <cell r="F206" t="str">
            <v>3 - Administrativo</v>
          </cell>
          <cell r="G206" t="str">
            <v>4221-05</v>
          </cell>
          <cell r="H206" t="str">
            <v>07/2026</v>
          </cell>
          <cell r="I206" t="str">
            <v>0,00</v>
          </cell>
          <cell r="J206">
            <v>152.69</v>
          </cell>
          <cell r="K206">
            <v>0</v>
          </cell>
          <cell r="L206">
            <v>0</v>
          </cell>
          <cell r="M206">
            <v>32.42</v>
          </cell>
          <cell r="O206">
            <v>0</v>
          </cell>
          <cell r="P206">
            <v>0</v>
          </cell>
          <cell r="R206">
            <v>276.3</v>
          </cell>
          <cell r="S206">
            <v>100.03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UPA TORRÕES - CG Nº 009/2022</v>
          </cell>
          <cell r="E207" t="str">
            <v>REINALDO LUIZ GREGORIO DE LIMA</v>
          </cell>
          <cell r="F207" t="str">
            <v>3 - Administrativo</v>
          </cell>
          <cell r="G207" t="str">
            <v>7823-20</v>
          </cell>
          <cell r="H207" t="str">
            <v>07/2026</v>
          </cell>
          <cell r="I207" t="str">
            <v>0,00</v>
          </cell>
          <cell r="J207">
            <v>155.61000000000001</v>
          </cell>
          <cell r="K207">
            <v>0</v>
          </cell>
          <cell r="L207">
            <v>0</v>
          </cell>
          <cell r="M207">
            <v>16.21</v>
          </cell>
          <cell r="O207">
            <v>1.66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X207" t="str">
            <v/>
          </cell>
          <cell r="Y207">
            <v>0</v>
          </cell>
          <cell r="Z207">
            <v>0</v>
          </cell>
          <cell r="AB207" t="str">
            <v/>
          </cell>
        </row>
        <row r="208">
          <cell r="C208" t="str">
            <v>UPA TORRÕES - CG Nº 009/2022</v>
          </cell>
          <cell r="E208" t="str">
            <v>RENALLY DE PAULA CASTRO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 t="str">
            <v>0,00</v>
          </cell>
          <cell r="J208">
            <v>167.7</v>
          </cell>
          <cell r="K208">
            <v>0</v>
          </cell>
          <cell r="L208">
            <v>0</v>
          </cell>
          <cell r="M208">
            <v>16.21</v>
          </cell>
          <cell r="O208">
            <v>1.66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1704</v>
          </cell>
          <cell r="Z208">
            <v>0</v>
          </cell>
          <cell r="AB208" t="str">
            <v>Abono assistencial financeiro – complemento Piso da Enfermagem</v>
          </cell>
        </row>
        <row r="209">
          <cell r="C209" t="str">
            <v>UPA TORRÕES - CG Nº 009/2022</v>
          </cell>
          <cell r="E209" t="str">
            <v xml:space="preserve">RENATA FERREIRA DE MEDEIROS </v>
          </cell>
          <cell r="F209" t="str">
            <v>2 - Outros Profissionais da Saúde</v>
          </cell>
          <cell r="G209" t="str">
            <v>3222-05</v>
          </cell>
          <cell r="H209" t="str">
            <v>07/2026</v>
          </cell>
          <cell r="I209" t="str">
            <v>0,00</v>
          </cell>
          <cell r="J209">
            <v>155.61000000000001</v>
          </cell>
          <cell r="K209">
            <v>0</v>
          </cell>
          <cell r="L209">
            <v>0</v>
          </cell>
          <cell r="M209">
            <v>16.21</v>
          </cell>
          <cell r="O209">
            <v>1.66</v>
          </cell>
          <cell r="P209">
            <v>0</v>
          </cell>
          <cell r="R209">
            <v>141.30000000000001</v>
          </cell>
          <cell r="S209">
            <v>97.26</v>
          </cell>
          <cell r="U209">
            <v>0</v>
          </cell>
          <cell r="V209">
            <v>0</v>
          </cell>
          <cell r="X209" t="str">
            <v/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UPA TORRÕES - CG Nº 009/2022</v>
          </cell>
          <cell r="E210" t="str">
            <v>RENATHA SALOME DA SILVA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 t="str">
            <v>0,00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O210">
            <v>1.66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0</v>
          </cell>
          <cell r="Z210">
            <v>0</v>
          </cell>
          <cell r="AB210" t="str">
            <v/>
          </cell>
        </row>
        <row r="211">
          <cell r="C211" t="str">
            <v>UPA TORRÕES - CG Nº 009/2022</v>
          </cell>
          <cell r="E211" t="str">
            <v>RICARDO SANTANA SEVERO</v>
          </cell>
          <cell r="F211" t="str">
            <v>3 - Administrativo</v>
          </cell>
          <cell r="G211" t="str">
            <v>5151-10</v>
          </cell>
          <cell r="H211" t="str">
            <v>07/2026</v>
          </cell>
          <cell r="I211" t="str">
            <v>0,00</v>
          </cell>
          <cell r="J211">
            <v>148.88999999999999</v>
          </cell>
          <cell r="K211">
            <v>0</v>
          </cell>
          <cell r="L211">
            <v>0</v>
          </cell>
          <cell r="M211">
            <v>32.42</v>
          </cell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0</v>
          </cell>
          <cell r="Z211">
            <v>0</v>
          </cell>
        </row>
        <row r="212">
          <cell r="C212" t="str">
            <v>UPA TORRÕES - CG Nº 009/2022</v>
          </cell>
          <cell r="E212" t="str">
            <v>ROBERTA KAMILA DOS SANTOS CABRAL</v>
          </cell>
          <cell r="F212" t="str">
            <v>2 - Outros Profissionais da Saúde</v>
          </cell>
          <cell r="G212" t="str">
            <v>2235-05</v>
          </cell>
          <cell r="H212" t="str">
            <v>07/2026</v>
          </cell>
          <cell r="I212" t="str">
            <v>0,00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102.25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TORRÕES - CG Nº 009/2022</v>
          </cell>
          <cell r="E213" t="str">
            <v>ROBERTO ELISIO DE FRANÇA</v>
          </cell>
          <cell r="F213" t="str">
            <v>3 - Administrativo</v>
          </cell>
          <cell r="G213" t="str">
            <v>5143-10</v>
          </cell>
          <cell r="H213" t="str">
            <v>07/2026</v>
          </cell>
          <cell r="I213" t="str">
            <v>0,00</v>
          </cell>
          <cell r="J213">
            <v>275.83999999999997</v>
          </cell>
          <cell r="K213">
            <v>0</v>
          </cell>
          <cell r="L213">
            <v>0</v>
          </cell>
          <cell r="M213">
            <v>32.42</v>
          </cell>
          <cell r="O213">
            <v>0</v>
          </cell>
          <cell r="P213">
            <v>0</v>
          </cell>
          <cell r="R213">
            <v>402.3</v>
          </cell>
          <cell r="S213">
            <v>159.13999999999999</v>
          </cell>
          <cell r="U213">
            <v>0</v>
          </cell>
          <cell r="V213">
            <v>0</v>
          </cell>
          <cell r="X213" t="str">
            <v/>
          </cell>
          <cell r="Y213">
            <v>29.9</v>
          </cell>
          <cell r="Z213">
            <v>0</v>
          </cell>
          <cell r="AB213" t="str">
            <v>Beneficio obrigatorio CCT Federacao – Plano Assistencial Agiben</v>
          </cell>
        </row>
        <row r="214">
          <cell r="C214" t="str">
            <v>UPA TORRÕES - CG Nº 009/2022</v>
          </cell>
          <cell r="E214" t="str">
            <v>RODRIGO HENRIQUE DE LIMA NASCIMENTO</v>
          </cell>
          <cell r="F214" t="str">
            <v>3 - Administrativo</v>
          </cell>
          <cell r="G214" t="str">
            <v>3516-05</v>
          </cell>
          <cell r="H214" t="str">
            <v>07/2026</v>
          </cell>
          <cell r="I214" t="str">
            <v>0,00</v>
          </cell>
          <cell r="J214">
            <v>19.649999999999999</v>
          </cell>
          <cell r="K214">
            <v>0</v>
          </cell>
          <cell r="L214">
            <v>0</v>
          </cell>
          <cell r="M214">
            <v>0</v>
          </cell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0</v>
          </cell>
          <cell r="Z214">
            <v>0</v>
          </cell>
        </row>
        <row r="215">
          <cell r="C215" t="str">
            <v>UPA TORRÕES - CG Nº 009/2022</v>
          </cell>
          <cell r="E215" t="str">
            <v>ROMILSON ODILON GOMES PESSOA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 t="str">
            <v>0,00</v>
          </cell>
          <cell r="J215">
            <v>172.72</v>
          </cell>
          <cell r="K215">
            <v>0</v>
          </cell>
          <cell r="L215">
            <v>0</v>
          </cell>
          <cell r="M215">
            <v>16.21</v>
          </cell>
          <cell r="O215">
            <v>1.66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X215" t="str">
            <v/>
          </cell>
          <cell r="Y215">
            <v>1704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UPA TORRÕES - CG Nº 009/2022</v>
          </cell>
          <cell r="E216" t="str">
            <v>SANDRA SILVA DOS SANTOS FREIRE</v>
          </cell>
          <cell r="F216" t="str">
            <v>3 - Administrativo</v>
          </cell>
          <cell r="G216" t="str">
            <v>2237-05</v>
          </cell>
          <cell r="H216" t="str">
            <v>07/2026</v>
          </cell>
          <cell r="I216" t="str">
            <v>0,00</v>
          </cell>
          <cell r="J216">
            <v>0</v>
          </cell>
          <cell r="K216">
            <v>4554.57</v>
          </cell>
          <cell r="L216">
            <v>0</v>
          </cell>
          <cell r="M216">
            <v>32.42</v>
          </cell>
          <cell r="O216">
            <v>0</v>
          </cell>
          <cell r="P216">
            <v>0</v>
          </cell>
          <cell r="R216">
            <v>294.3</v>
          </cell>
          <cell r="S216">
            <v>100.03</v>
          </cell>
          <cell r="U216">
            <v>0</v>
          </cell>
          <cell r="V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UPA TORRÕES - CG Nº 009/2022</v>
          </cell>
          <cell r="E217" t="str">
            <v>SAVIO LINIKER GOMES DA SILVA</v>
          </cell>
          <cell r="F217" t="str">
            <v>3 - Administrativo</v>
          </cell>
          <cell r="G217" t="str">
            <v>7823-20</v>
          </cell>
          <cell r="H217" t="str">
            <v>07/2026</v>
          </cell>
          <cell r="I217" t="str">
            <v>0,00</v>
          </cell>
          <cell r="J217">
            <v>175.85</v>
          </cell>
          <cell r="K217">
            <v>0</v>
          </cell>
          <cell r="L217">
            <v>0</v>
          </cell>
          <cell r="M217">
            <v>16.21</v>
          </cell>
          <cell r="O217">
            <v>1.66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0</v>
          </cell>
          <cell r="Z217">
            <v>0</v>
          </cell>
          <cell r="AB217" t="str">
            <v/>
          </cell>
        </row>
        <row r="218">
          <cell r="C218" t="str">
            <v>UPA TORRÕES - CG Nº 009/2022</v>
          </cell>
          <cell r="E218" t="str">
            <v>SEBASTIAO AZEVEDO DOS SANTOS JUNIOR</v>
          </cell>
          <cell r="F218" t="str">
            <v>3 - Administrativo</v>
          </cell>
          <cell r="G218" t="str">
            <v>5143-10</v>
          </cell>
          <cell r="H218" t="str">
            <v>07/2026</v>
          </cell>
          <cell r="I218" t="str">
            <v>0,00</v>
          </cell>
          <cell r="J218">
            <v>212.67</v>
          </cell>
          <cell r="K218">
            <v>0</v>
          </cell>
          <cell r="L218">
            <v>0</v>
          </cell>
          <cell r="M218">
            <v>32.42</v>
          </cell>
          <cell r="O218">
            <v>0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UPA TORRÕES - CG Nº 009/2022</v>
          </cell>
          <cell r="E219" t="str">
            <v>SEVERINA GONCALVES DE FREITAS</v>
          </cell>
          <cell r="F219" t="str">
            <v>3 - Administrativo</v>
          </cell>
          <cell r="G219" t="str">
            <v>5211-30</v>
          </cell>
          <cell r="H219" t="str">
            <v>07/2026</v>
          </cell>
          <cell r="I219" t="str">
            <v>0,00</v>
          </cell>
          <cell r="J219">
            <v>142.5</v>
          </cell>
          <cell r="K219">
            <v>0</v>
          </cell>
          <cell r="L219">
            <v>0</v>
          </cell>
          <cell r="M219">
            <v>0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29.9</v>
          </cell>
          <cell r="Z219">
            <v>0</v>
          </cell>
          <cell r="AB219" t="str">
            <v>Beneficio obrigatorio CCT Federacao – Plano Assistencial Agiben</v>
          </cell>
        </row>
        <row r="220">
          <cell r="C220" t="str">
            <v>UPA TORRÕES - CG Nº 009/2022</v>
          </cell>
          <cell r="E220" t="str">
            <v>SHIRLEY EMANUELA FRAGOSO DA SILVA</v>
          </cell>
          <cell r="F220" t="str">
            <v>2 - Outros Profissionais da Saúde</v>
          </cell>
          <cell r="G220" t="str">
            <v>2235-05</v>
          </cell>
          <cell r="H220" t="str">
            <v>07/2026</v>
          </cell>
          <cell r="I220" t="str">
            <v>0,00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X220" t="str">
            <v/>
          </cell>
          <cell r="Y220">
            <v>1587.71</v>
          </cell>
          <cell r="Z220">
            <v>0</v>
          </cell>
          <cell r="AB220" t="str">
            <v>Abono assistencial financeiro – complemento Piso da Enfermagem</v>
          </cell>
        </row>
        <row r="221">
          <cell r="C221" t="str">
            <v>UPA TORRÕES - CG Nº 009/2022</v>
          </cell>
          <cell r="E221" t="str">
            <v>SILANE MARIA DA SILVA</v>
          </cell>
          <cell r="F221" t="str">
            <v>3 - Administrativo</v>
          </cell>
          <cell r="G221" t="str">
            <v>4221-05</v>
          </cell>
          <cell r="H221" t="str">
            <v>07/2026</v>
          </cell>
          <cell r="I221" t="str">
            <v>0,00</v>
          </cell>
          <cell r="J221">
            <v>147.97</v>
          </cell>
          <cell r="K221">
            <v>0</v>
          </cell>
          <cell r="L221">
            <v>0</v>
          </cell>
          <cell r="M221">
            <v>32.42</v>
          </cell>
          <cell r="O221">
            <v>0</v>
          </cell>
          <cell r="P221">
            <v>0</v>
          </cell>
          <cell r="R221">
            <v>222.3</v>
          </cell>
          <cell r="S221">
            <v>100.03</v>
          </cell>
          <cell r="U221">
            <v>0</v>
          </cell>
          <cell r="V221">
            <v>0</v>
          </cell>
          <cell r="X221" t="str">
            <v/>
          </cell>
          <cell r="Y221">
            <v>29.9</v>
          </cell>
          <cell r="Z221">
            <v>0</v>
          </cell>
          <cell r="AB221" t="str">
            <v>Beneficio obrigatorio CCT Federacao – Plano Assistencial Agiben</v>
          </cell>
        </row>
        <row r="222">
          <cell r="C222" t="str">
            <v>UPA TORRÕES - CG Nº 009/2022</v>
          </cell>
          <cell r="E222" t="str">
            <v>SILVANA DA SILVA ROSA</v>
          </cell>
          <cell r="F222" t="str">
            <v>2 - Outros Profissionais da Saúde</v>
          </cell>
          <cell r="G222" t="str">
            <v>2235-05</v>
          </cell>
          <cell r="H222" t="str">
            <v>07/2026</v>
          </cell>
          <cell r="I222" t="str">
            <v>0,00</v>
          </cell>
          <cell r="J222">
            <v>251.09</v>
          </cell>
          <cell r="K222">
            <v>0</v>
          </cell>
          <cell r="L222">
            <v>0</v>
          </cell>
          <cell r="M222">
            <v>3.33</v>
          </cell>
          <cell r="O222">
            <v>3.31</v>
          </cell>
          <cell r="P222">
            <v>0</v>
          </cell>
          <cell r="R222">
            <v>0</v>
          </cell>
          <cell r="S222">
            <v>0</v>
          </cell>
          <cell r="U222">
            <v>138.38999999999999</v>
          </cell>
          <cell r="V222">
            <v>0</v>
          </cell>
          <cell r="X222" t="str">
            <v>Auxílio Creche</v>
          </cell>
          <cell r="Y222">
            <v>2096.2800000000002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UPA TORRÕES - CG Nº 009/2022</v>
          </cell>
          <cell r="E223" t="str">
            <v>SOLANGE MARIA DE FRANCA</v>
          </cell>
          <cell r="F223" t="str">
            <v>2 - Outros Profissionais da Saúde</v>
          </cell>
          <cell r="G223" t="str">
            <v>3222-05</v>
          </cell>
          <cell r="H223" t="str">
            <v>07/2026</v>
          </cell>
          <cell r="I223" t="str">
            <v>0,00</v>
          </cell>
          <cell r="J223">
            <v>168.52</v>
          </cell>
          <cell r="K223">
            <v>0</v>
          </cell>
          <cell r="L223">
            <v>0</v>
          </cell>
          <cell r="M223">
            <v>16.21</v>
          </cell>
          <cell r="O223">
            <v>1.66</v>
          </cell>
          <cell r="P223">
            <v>0</v>
          </cell>
          <cell r="R223">
            <v>294.3</v>
          </cell>
          <cell r="S223">
            <v>97.26</v>
          </cell>
          <cell r="U223">
            <v>0</v>
          </cell>
          <cell r="V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UPA TORRÕES - CG Nº 009/2022</v>
          </cell>
          <cell r="E224" t="str">
            <v>STEPHANE REGINA DA SILVA</v>
          </cell>
          <cell r="F224" t="str">
            <v>2 - Outros Profissionais da Saúde</v>
          </cell>
          <cell r="G224" t="str">
            <v>2235-05</v>
          </cell>
          <cell r="H224" t="str">
            <v>07/2026</v>
          </cell>
          <cell r="I224" t="str">
            <v>0,00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409.85</v>
          </cell>
          <cell r="Z224">
            <v>0</v>
          </cell>
          <cell r="AB224" t="str">
            <v>Abono assistencial financeiro – complemento Piso da Enfermagem</v>
          </cell>
        </row>
        <row r="225">
          <cell r="C225" t="str">
            <v>UPA TORRÕES - CG Nº 009/2022</v>
          </cell>
          <cell r="E225" t="str">
            <v xml:space="preserve">SUZANA PEREIRA DOS SANTOS </v>
          </cell>
          <cell r="F225" t="str">
            <v>2 - Outros Profissionais da Saúde</v>
          </cell>
          <cell r="G225" t="str">
            <v>2236-05</v>
          </cell>
          <cell r="H225" t="str">
            <v>07/2026</v>
          </cell>
          <cell r="I225" t="str">
            <v>0,00</v>
          </cell>
          <cell r="J225">
            <v>0</v>
          </cell>
          <cell r="K225">
            <v>0</v>
          </cell>
          <cell r="L225">
            <v>0</v>
          </cell>
          <cell r="M225">
            <v>2.95</v>
          </cell>
          <cell r="O225">
            <v>3.31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0</v>
          </cell>
          <cell r="Z225">
            <v>0</v>
          </cell>
          <cell r="AB225" t="str">
            <v/>
          </cell>
        </row>
        <row r="226">
          <cell r="C226" t="str">
            <v>UPA TORRÕES - CG Nº 009/2022</v>
          </cell>
          <cell r="E226" t="str">
            <v>TACIANA DE MOURA VELOSO</v>
          </cell>
          <cell r="F226" t="str">
            <v>2 - Outros Profissionais da Saúde</v>
          </cell>
          <cell r="G226" t="str">
            <v>2235-05</v>
          </cell>
          <cell r="H226" t="str">
            <v>07/2026</v>
          </cell>
          <cell r="I226" t="str">
            <v>0,00</v>
          </cell>
          <cell r="J226">
            <v>260.43</v>
          </cell>
          <cell r="K226">
            <v>0</v>
          </cell>
          <cell r="L226">
            <v>0</v>
          </cell>
          <cell r="M226">
            <v>3.33</v>
          </cell>
          <cell r="O226">
            <v>3.31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2096.2800000000002</v>
          </cell>
          <cell r="Z226">
            <v>0</v>
          </cell>
          <cell r="AB226" t="str">
            <v>Abono assistencial financeiro – complemento Piso da Enfermagem</v>
          </cell>
        </row>
        <row r="227">
          <cell r="C227" t="str">
            <v>UPA TORRÕES - CG Nº 009/2022</v>
          </cell>
          <cell r="E227" t="str">
            <v>TAMARA PAUTILIA FERREIRA DE FRANCA TEIXEIRA</v>
          </cell>
          <cell r="F227" t="str">
            <v>2 - Outros Profissionais da Saúde</v>
          </cell>
          <cell r="G227" t="str">
            <v>2236-05</v>
          </cell>
          <cell r="H227" t="str">
            <v>07/2026</v>
          </cell>
          <cell r="I227" t="str">
            <v>0,00</v>
          </cell>
          <cell r="J227">
            <v>0</v>
          </cell>
          <cell r="K227">
            <v>0</v>
          </cell>
          <cell r="L227">
            <v>0</v>
          </cell>
          <cell r="M227">
            <v>2.95</v>
          </cell>
          <cell r="O227">
            <v>3.31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X227" t="str">
            <v/>
          </cell>
          <cell r="Y227">
            <v>0</v>
          </cell>
          <cell r="Z227">
            <v>0</v>
          </cell>
          <cell r="AB227" t="str">
            <v/>
          </cell>
        </row>
        <row r="228">
          <cell r="C228" t="str">
            <v>UPA TORRÕES - CG Nº 009/2022</v>
          </cell>
          <cell r="E228" t="str">
            <v>THALYTA DO NASCIMENTO SILVA</v>
          </cell>
          <cell r="F228" t="str">
            <v>2 - Outros Profissionais da Saúde</v>
          </cell>
          <cell r="G228" t="str">
            <v>3222-05</v>
          </cell>
          <cell r="H228" t="str">
            <v>07/2026</v>
          </cell>
          <cell r="I228" t="str">
            <v>0,00</v>
          </cell>
          <cell r="J228">
            <v>174.5</v>
          </cell>
          <cell r="K228">
            <v>0</v>
          </cell>
          <cell r="L228">
            <v>0</v>
          </cell>
          <cell r="M228">
            <v>16.21</v>
          </cell>
          <cell r="O228">
            <v>1.66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1704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UPA TORRÕES - CG Nº 009/2022</v>
          </cell>
          <cell r="E229" t="str">
            <v>TICIANE BARROS DE LIRA COSTA</v>
          </cell>
          <cell r="F229" t="str">
            <v>2 - Outros Profissionais da Saúde</v>
          </cell>
          <cell r="G229" t="str">
            <v>2235-05</v>
          </cell>
          <cell r="H229" t="str">
            <v>07/2026</v>
          </cell>
          <cell r="I229" t="str">
            <v>0,00</v>
          </cell>
          <cell r="J229">
            <v>222.45</v>
          </cell>
          <cell r="K229">
            <v>0</v>
          </cell>
          <cell r="L229">
            <v>0</v>
          </cell>
          <cell r="M229">
            <v>3.05</v>
          </cell>
          <cell r="O229">
            <v>3.31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X229" t="str">
            <v/>
          </cell>
          <cell r="Y229">
            <v>2282.8200000000002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UPA TORRÕES - CG Nº 009/2022</v>
          </cell>
          <cell r="E230" t="str">
            <v>TULLIO CEZAR BARROS MIRANDA</v>
          </cell>
          <cell r="F230" t="str">
            <v>2 - Outros Profissionais da Saúde</v>
          </cell>
          <cell r="G230" t="str">
            <v>2235-05</v>
          </cell>
          <cell r="H230" t="str">
            <v>07/2026</v>
          </cell>
          <cell r="I230" t="str">
            <v>0,00</v>
          </cell>
          <cell r="J230">
            <v>249.09</v>
          </cell>
          <cell r="K230">
            <v>0</v>
          </cell>
          <cell r="L230">
            <v>0</v>
          </cell>
          <cell r="M230">
            <v>3.33</v>
          </cell>
          <cell r="O230">
            <v>3.31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X230" t="str">
            <v/>
          </cell>
          <cell r="Y230">
            <v>2096.2800000000002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UPA TORRÕES - CG Nº 009/2022</v>
          </cell>
          <cell r="E231" t="str">
            <v>TWANNY FERREIRA DA SILVA</v>
          </cell>
          <cell r="F231" t="str">
            <v>3 - Administrativo</v>
          </cell>
          <cell r="G231" t="str">
            <v>2237-05</v>
          </cell>
          <cell r="H231" t="str">
            <v>07/2026</v>
          </cell>
          <cell r="I231" t="str">
            <v>0,00</v>
          </cell>
          <cell r="J231">
            <v>181.4</v>
          </cell>
          <cell r="K231">
            <v>0</v>
          </cell>
          <cell r="L231">
            <v>0</v>
          </cell>
          <cell r="M231">
            <v>32.42</v>
          </cell>
          <cell r="O231">
            <v>0</v>
          </cell>
          <cell r="P231">
            <v>0</v>
          </cell>
          <cell r="R231">
            <v>258.3</v>
          </cell>
          <cell r="S231">
            <v>100.03</v>
          </cell>
          <cell r="U231">
            <v>0</v>
          </cell>
          <cell r="V231">
            <v>0</v>
          </cell>
          <cell r="X231" t="str">
            <v/>
          </cell>
          <cell r="Y231">
            <v>29.9</v>
          </cell>
          <cell r="Z231">
            <v>0</v>
          </cell>
          <cell r="AB231" t="str">
            <v>Beneficio obrigatorio CCT Federacao – Plano Assistencial Agiben</v>
          </cell>
        </row>
        <row r="232">
          <cell r="C232" t="str">
            <v>UPA TORRÕES - CG Nº 009/2022</v>
          </cell>
          <cell r="E232" t="str">
            <v>UDO JORGE LIMA GOMES</v>
          </cell>
          <cell r="F232" t="str">
            <v>3 - Administrativo</v>
          </cell>
          <cell r="G232" t="str">
            <v>3132-20</v>
          </cell>
          <cell r="H232" t="str">
            <v>07/2026</v>
          </cell>
          <cell r="I232" t="str">
            <v>0,00</v>
          </cell>
          <cell r="J232">
            <v>201.57</v>
          </cell>
          <cell r="K232">
            <v>0</v>
          </cell>
          <cell r="L232">
            <v>0</v>
          </cell>
          <cell r="M232">
            <v>32.42</v>
          </cell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X232" t="str">
            <v/>
          </cell>
          <cell r="Y232">
            <v>29.9</v>
          </cell>
          <cell r="Z232">
            <v>0</v>
          </cell>
          <cell r="AB232" t="str">
            <v>Beneficio obrigatorio CCT Federacao – Plano Assistencial Agiben</v>
          </cell>
        </row>
        <row r="233">
          <cell r="C233" t="str">
            <v>UPA TORRÕES - CG Nº 009/2022</v>
          </cell>
          <cell r="E233" t="str">
            <v>VALDEMIR DOS SANTOS PEREIRA</v>
          </cell>
          <cell r="F233" t="str">
            <v>3 - Administrativo</v>
          </cell>
          <cell r="G233" t="str">
            <v>5143-10</v>
          </cell>
          <cell r="H233" t="str">
            <v>07/2026</v>
          </cell>
          <cell r="I233" t="str">
            <v>0,00</v>
          </cell>
          <cell r="J233">
            <v>189.64</v>
          </cell>
          <cell r="K233">
            <v>0</v>
          </cell>
          <cell r="L233">
            <v>0</v>
          </cell>
          <cell r="M233">
            <v>32.42</v>
          </cell>
          <cell r="O233">
            <v>0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X233" t="str">
            <v/>
          </cell>
          <cell r="Y233">
            <v>29.9</v>
          </cell>
          <cell r="Z233">
            <v>0</v>
          </cell>
          <cell r="AB233" t="str">
            <v>Beneficio obrigatorio CCT Federacao – Plano Assistencial Agiben</v>
          </cell>
        </row>
        <row r="234">
          <cell r="C234" t="str">
            <v>UPA TORRÕES - CG Nº 009/2022</v>
          </cell>
          <cell r="E234" t="str">
            <v>VALQUIRIA CORREIA SILVA SANTOS</v>
          </cell>
          <cell r="F234" t="str">
            <v>2 - Outros Profissionais da Saúde</v>
          </cell>
          <cell r="G234" t="str">
            <v>3222-05</v>
          </cell>
          <cell r="H234" t="str">
            <v>07/2026</v>
          </cell>
          <cell r="I234" t="str">
            <v>0,00</v>
          </cell>
          <cell r="J234">
            <v>171.8</v>
          </cell>
          <cell r="K234">
            <v>0</v>
          </cell>
          <cell r="L234">
            <v>0</v>
          </cell>
          <cell r="M234">
            <v>16.21</v>
          </cell>
          <cell r="O234">
            <v>1.66</v>
          </cell>
          <cell r="P234">
            <v>0</v>
          </cell>
          <cell r="R234">
            <v>276.3</v>
          </cell>
          <cell r="S234">
            <v>97.26</v>
          </cell>
          <cell r="U234">
            <v>0</v>
          </cell>
          <cell r="V234">
            <v>0</v>
          </cell>
          <cell r="X234" t="str">
            <v/>
          </cell>
          <cell r="Y234">
            <v>1704</v>
          </cell>
          <cell r="Z234">
            <v>0</v>
          </cell>
          <cell r="AB234" t="str">
            <v>Abono assistencial financeiro – complemento Piso da Enfermagem</v>
          </cell>
        </row>
        <row r="235">
          <cell r="C235" t="str">
            <v>UPA TORRÕES - CG Nº 009/2022</v>
          </cell>
          <cell r="E235" t="str">
            <v>VANESSA BARBOSA SOARES</v>
          </cell>
          <cell r="F235" t="str">
            <v>2 - Outros Profissionais da Saúde</v>
          </cell>
          <cell r="G235" t="str">
            <v>5152-05</v>
          </cell>
          <cell r="H235" t="str">
            <v>07/2026</v>
          </cell>
          <cell r="I235" t="str">
            <v>0,00</v>
          </cell>
          <cell r="J235">
            <v>149.83000000000001</v>
          </cell>
          <cell r="K235">
            <v>0</v>
          </cell>
          <cell r="L235">
            <v>0</v>
          </cell>
          <cell r="M235">
            <v>16.21</v>
          </cell>
          <cell r="O235">
            <v>1.66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X235" t="str">
            <v/>
          </cell>
          <cell r="Y235">
            <v>0</v>
          </cell>
          <cell r="Z235">
            <v>0</v>
          </cell>
          <cell r="AB235" t="str">
            <v/>
          </cell>
        </row>
        <row r="236">
          <cell r="C236" t="str">
            <v>UPA TORRÕES - CG Nº 009/2022</v>
          </cell>
          <cell r="E236" t="str">
            <v>VANESSA MARIA CHAGAS DA SILVA</v>
          </cell>
          <cell r="F236" t="str">
            <v>2 - Outros Profissionais da Saúde</v>
          </cell>
          <cell r="G236" t="str">
            <v>2235-05</v>
          </cell>
          <cell r="H236" t="str">
            <v>07/2026</v>
          </cell>
          <cell r="I236" t="str">
            <v>0,00</v>
          </cell>
          <cell r="J236">
            <v>239.06</v>
          </cell>
          <cell r="K236">
            <v>0</v>
          </cell>
          <cell r="L236">
            <v>0</v>
          </cell>
          <cell r="M236">
            <v>3.33</v>
          </cell>
          <cell r="O236">
            <v>3.31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X236" t="str">
            <v/>
          </cell>
          <cell r="Y236">
            <v>2096.2800000000002</v>
          </cell>
          <cell r="Z236">
            <v>0</v>
          </cell>
          <cell r="AB236" t="str">
            <v>Abono assistencial financeiro – complemento Piso da Enfermagem</v>
          </cell>
        </row>
        <row r="237">
          <cell r="C237" t="str">
            <v>UPA TORRÕES - CG Nº 009/2022</v>
          </cell>
          <cell r="E237" t="str">
            <v>VERA LUCIA GOUVEIA BERNARDO</v>
          </cell>
          <cell r="F237" t="str">
            <v>2 - Outros Profissionais da Saúde</v>
          </cell>
          <cell r="G237" t="str">
            <v>3222-05</v>
          </cell>
          <cell r="H237" t="str">
            <v>07/2026</v>
          </cell>
          <cell r="I237" t="str">
            <v>0,00</v>
          </cell>
          <cell r="J237">
            <v>163.61000000000001</v>
          </cell>
          <cell r="K237">
            <v>0</v>
          </cell>
          <cell r="L237">
            <v>0</v>
          </cell>
          <cell r="M237">
            <v>16.21</v>
          </cell>
          <cell r="O237">
            <v>1.66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X237" t="str">
            <v/>
          </cell>
          <cell r="Y237">
            <v>1704</v>
          </cell>
          <cell r="Z237">
            <v>0</v>
          </cell>
          <cell r="AB237" t="str">
            <v>Abono assistencial financeiro – complemento Piso da Enfermagem</v>
          </cell>
        </row>
        <row r="238">
          <cell r="C238" t="str">
            <v>UPA TORRÕES - CG Nº 009/2022</v>
          </cell>
          <cell r="E238" t="str">
            <v>VERONICA BERNARDO DA SILVA</v>
          </cell>
          <cell r="F238" t="str">
            <v>3 - Administrativo</v>
          </cell>
          <cell r="G238" t="str">
            <v>3516-05</v>
          </cell>
          <cell r="H238" t="str">
            <v>07/2026</v>
          </cell>
          <cell r="I238" t="str">
            <v>0,00</v>
          </cell>
          <cell r="J238">
            <v>169.75</v>
          </cell>
          <cell r="K238">
            <v>0</v>
          </cell>
          <cell r="L238">
            <v>0</v>
          </cell>
          <cell r="M238">
            <v>32.42</v>
          </cell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U238">
            <v>160</v>
          </cell>
          <cell r="V238">
            <v>0</v>
          </cell>
          <cell r="X238" t="str">
            <v>Auxílio Creche</v>
          </cell>
          <cell r="Y238">
            <v>29.9</v>
          </cell>
          <cell r="Z238">
            <v>0</v>
          </cell>
          <cell r="AB238" t="str">
            <v>Beneficio obrigatorio CCT Federacao – Plano Assistencial Agiben</v>
          </cell>
        </row>
        <row r="239">
          <cell r="C239" t="str">
            <v>UPA TORRÕES - CG Nº 009/2022</v>
          </cell>
          <cell r="E239" t="str">
            <v>VIRGINIA MACHADO MOTA SILVEIRA</v>
          </cell>
          <cell r="F239" t="str">
            <v>2 - Outros Profissionais da Saúde</v>
          </cell>
          <cell r="G239" t="str">
            <v>2235-05</v>
          </cell>
          <cell r="H239" t="str">
            <v>07/2026</v>
          </cell>
          <cell r="I239" t="str">
            <v>0,00</v>
          </cell>
          <cell r="J239">
            <v>252.21</v>
          </cell>
          <cell r="K239">
            <v>0</v>
          </cell>
          <cell r="L239">
            <v>0</v>
          </cell>
          <cell r="M239">
            <v>3.33</v>
          </cell>
          <cell r="O239">
            <v>3.31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X239" t="str">
            <v/>
          </cell>
          <cell r="Y239">
            <v>2096.2800000000002</v>
          </cell>
          <cell r="Z239">
            <v>0</v>
          </cell>
          <cell r="AB239" t="str">
            <v>Abono assistencial financeiro – complemento Piso da Enfermagem</v>
          </cell>
        </row>
        <row r="240">
          <cell r="C240" t="str">
            <v>UPA TORRÕES - CG Nº 009/2022</v>
          </cell>
          <cell r="E240" t="str">
            <v>VITORIA CONCEICAO RODRIGUES DE LIMA</v>
          </cell>
          <cell r="F240" t="str">
            <v>3 - Administrativo</v>
          </cell>
          <cell r="G240" t="str">
            <v>5211-30</v>
          </cell>
          <cell r="H240" t="str">
            <v>07/2026</v>
          </cell>
          <cell r="I240" t="str">
            <v>0,00</v>
          </cell>
          <cell r="J240">
            <v>10.02</v>
          </cell>
          <cell r="K240">
            <v>0</v>
          </cell>
          <cell r="L240">
            <v>0</v>
          </cell>
          <cell r="M240">
            <v>0</v>
          </cell>
          <cell r="O240">
            <v>0</v>
          </cell>
          <cell r="P240">
            <v>0</v>
          </cell>
          <cell r="R240">
            <v>0</v>
          </cell>
          <cell r="S240">
            <v>-67.5</v>
          </cell>
          <cell r="U240">
            <v>0</v>
          </cell>
          <cell r="V240">
            <v>0</v>
          </cell>
          <cell r="X240" t="str">
            <v/>
          </cell>
          <cell r="Y240">
            <v>0</v>
          </cell>
          <cell r="Z240">
            <v>0</v>
          </cell>
        </row>
        <row r="241">
          <cell r="C241" t="str">
            <v>UPA TORRÕES - CG Nº 009/2022</v>
          </cell>
          <cell r="E241" t="str">
            <v>VIVIANE DA COSTA LINS PEDROSO</v>
          </cell>
          <cell r="F241" t="str">
            <v>2 - Outros Profissionais da Saúde</v>
          </cell>
          <cell r="G241" t="str">
            <v>2516-05</v>
          </cell>
          <cell r="H241" t="str">
            <v>07/2026</v>
          </cell>
          <cell r="I241" t="str">
            <v>0,00</v>
          </cell>
          <cell r="J241">
            <v>279.68</v>
          </cell>
          <cell r="K241">
            <v>0</v>
          </cell>
          <cell r="L241">
            <v>0</v>
          </cell>
          <cell r="M241">
            <v>32.42</v>
          </cell>
          <cell r="O241">
            <v>0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X241" t="str">
            <v/>
          </cell>
          <cell r="Y241">
            <v>29.9</v>
          </cell>
          <cell r="Z241">
            <v>0</v>
          </cell>
          <cell r="AB241" t="str">
            <v>Beneficio obrigatorio CCT Federacao – Plano Assistencial Agiben</v>
          </cell>
        </row>
        <row r="242">
          <cell r="C242" t="str">
            <v>UPA TORRÕES - CG Nº 009/2022</v>
          </cell>
          <cell r="E242" t="str">
            <v>WALTER RICARDO LUIZ DOS SANTOS</v>
          </cell>
          <cell r="F242" t="str">
            <v>2 - Outros Profissionais da Saúde</v>
          </cell>
          <cell r="G242" t="str">
            <v>3226-05</v>
          </cell>
          <cell r="H242" t="str">
            <v>07/2026</v>
          </cell>
          <cell r="I242" t="str">
            <v>0,00</v>
          </cell>
          <cell r="J242">
            <v>180.02</v>
          </cell>
          <cell r="K242">
            <v>0</v>
          </cell>
          <cell r="L242">
            <v>0</v>
          </cell>
          <cell r="M242">
            <v>32.42</v>
          </cell>
          <cell r="O242">
            <v>0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X242" t="str">
            <v/>
          </cell>
          <cell r="Y242">
            <v>29.9</v>
          </cell>
          <cell r="Z242">
            <v>0</v>
          </cell>
          <cell r="AB242" t="str">
            <v>Beneficio obrigatorio CCT Federacao – Plano Assistencial Agiben</v>
          </cell>
        </row>
        <row r="243">
          <cell r="C243" t="str">
            <v>UPA TORRÕES - CG Nº 009/2022</v>
          </cell>
          <cell r="E243" t="str">
            <v>WASHINGTON ERNANE DE SOUZA</v>
          </cell>
          <cell r="F243" t="str">
            <v>2 - Outros Profissionais da Saúde</v>
          </cell>
          <cell r="G243" t="str">
            <v>3222-05</v>
          </cell>
          <cell r="H243" t="str">
            <v>07/2026</v>
          </cell>
          <cell r="I243" t="str">
            <v>0,00</v>
          </cell>
          <cell r="J243">
            <v>208.37</v>
          </cell>
          <cell r="K243">
            <v>0</v>
          </cell>
          <cell r="L243">
            <v>0</v>
          </cell>
          <cell r="M243">
            <v>0</v>
          </cell>
          <cell r="O243">
            <v>1.66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X243" t="str">
            <v/>
          </cell>
          <cell r="Y243">
            <v>1704</v>
          </cell>
          <cell r="Z243">
            <v>0</v>
          </cell>
          <cell r="AB243" t="str">
            <v>Abono assistencial financeiro – complemento Piso da Enfermagem</v>
          </cell>
        </row>
        <row r="244">
          <cell r="C244" t="str">
            <v>UPA TORRÕES - CG Nº 009/2022</v>
          </cell>
          <cell r="E244" t="str">
            <v>WENDERSON MARINHO SOARES</v>
          </cell>
          <cell r="F244" t="str">
            <v>3 - Administrativo</v>
          </cell>
          <cell r="G244" t="str">
            <v>5151-10</v>
          </cell>
          <cell r="H244" t="str">
            <v>07/2026</v>
          </cell>
          <cell r="I244" t="str">
            <v>0,00</v>
          </cell>
          <cell r="J244">
            <v>211.08</v>
          </cell>
          <cell r="K244">
            <v>0</v>
          </cell>
          <cell r="L244">
            <v>0</v>
          </cell>
          <cell r="M244">
            <v>0</v>
          </cell>
          <cell r="O244">
            <v>0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X244" t="str">
            <v/>
          </cell>
          <cell r="Y244">
            <v>29.9</v>
          </cell>
          <cell r="Z244">
            <v>0</v>
          </cell>
          <cell r="AB244" t="str">
            <v>Beneficio obrigatorio CCT Federacao – Plano Assistencial Agiben</v>
          </cell>
        </row>
        <row r="245">
          <cell r="C245" t="str">
            <v>UPA TORRÕES - CG Nº 009/2022</v>
          </cell>
          <cell r="E245" t="str">
            <v>WILSON ALBUQUERQUE FRANCA</v>
          </cell>
          <cell r="F245" t="str">
            <v>3 - Administrativo</v>
          </cell>
          <cell r="G245" t="str">
            <v>5151-10</v>
          </cell>
          <cell r="H245" t="str">
            <v>07/2026</v>
          </cell>
          <cell r="I245" t="str">
            <v>0,00</v>
          </cell>
          <cell r="J245">
            <v>219.19</v>
          </cell>
          <cell r="K245">
            <v>0</v>
          </cell>
          <cell r="L245">
            <v>0</v>
          </cell>
          <cell r="M245">
            <v>32.42</v>
          </cell>
          <cell r="O245">
            <v>0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X245" t="str">
            <v/>
          </cell>
          <cell r="Y245">
            <v>29.9</v>
          </cell>
          <cell r="Z245">
            <v>0</v>
          </cell>
          <cell r="AB245" t="str">
            <v>Beneficio obrigatorio CCT Federacao – Plano Assistencial Agiben</v>
          </cell>
        </row>
        <row r="246">
          <cell r="C246" t="str">
            <v>UPA TORRÕES - CG Nº 009/2022</v>
          </cell>
          <cell r="E246" t="str">
            <v xml:space="preserve">YANKA BEATRIZ BALBINO DA SILVA </v>
          </cell>
          <cell r="F246" t="str">
            <v>2 - Outros Profissionais da Saúde</v>
          </cell>
          <cell r="G246" t="str">
            <v>2235-05</v>
          </cell>
          <cell r="H246" t="str">
            <v>07/2026</v>
          </cell>
          <cell r="I246" t="str">
            <v>0,00</v>
          </cell>
          <cell r="J246">
            <v>183.05</v>
          </cell>
          <cell r="K246">
            <v>0</v>
          </cell>
          <cell r="L246">
            <v>0</v>
          </cell>
          <cell r="M246">
            <v>2.79</v>
          </cell>
          <cell r="O246">
            <v>3.31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X246" t="str">
            <v/>
          </cell>
          <cell r="Y246">
            <v>2459.15</v>
          </cell>
          <cell r="Z246">
            <v>0</v>
          </cell>
          <cell r="AB246" t="str">
            <v>Abono assistencial financeiro – complemento Piso da Enfermagem</v>
          </cell>
        </row>
        <row r="247">
          <cell r="C247" t="str">
            <v>UPA TORRÕES - CG Nº 009/2022</v>
          </cell>
          <cell r="E247" t="str">
            <v>YASMIM FERREIRA ANICETO DA SILVA</v>
          </cell>
          <cell r="F247" t="str">
            <v>2 - Outros Profissionais da Saúde</v>
          </cell>
          <cell r="G247" t="str">
            <v>2235-05</v>
          </cell>
          <cell r="H247" t="str">
            <v>07/2026</v>
          </cell>
          <cell r="I247" t="str">
            <v>0,00</v>
          </cell>
          <cell r="J247">
            <v>159.13</v>
          </cell>
          <cell r="K247">
            <v>0</v>
          </cell>
          <cell r="L247">
            <v>0</v>
          </cell>
          <cell r="M247">
            <v>2.79</v>
          </cell>
          <cell r="O247">
            <v>3.31</v>
          </cell>
          <cell r="P247">
            <v>0</v>
          </cell>
          <cell r="R247">
            <v>222.3</v>
          </cell>
          <cell r="S247">
            <v>111.54</v>
          </cell>
          <cell r="U247">
            <v>0</v>
          </cell>
          <cell r="V247">
            <v>0</v>
          </cell>
          <cell r="X247" t="str">
            <v/>
          </cell>
          <cell r="Y247">
            <v>2459.15</v>
          </cell>
          <cell r="Z247">
            <v>0</v>
          </cell>
          <cell r="AB247" t="str">
            <v>Abono assistencial financeiro – complemento Piso da Enfermagem</v>
          </cell>
        </row>
        <row r="248">
          <cell r="C248" t="str">
            <v>UPA TORRÕES - CG Nº 009/2022</v>
          </cell>
          <cell r="E248" t="str">
            <v>ANGELICA SOUZA DE OLIVEIRA</v>
          </cell>
          <cell r="F248" t="str">
            <v>2 - Outros Profissionais da Saúde</v>
          </cell>
          <cell r="G248" t="str">
            <v>3222-05</v>
          </cell>
          <cell r="H248" t="str">
            <v>07/2026</v>
          </cell>
          <cell r="I248" t="str">
            <v>0,00</v>
          </cell>
          <cell r="J248" t="str">
            <v>0,00</v>
          </cell>
          <cell r="K248" t="str">
            <v>0,00</v>
          </cell>
          <cell r="L248" t="str">
            <v>0,00</v>
          </cell>
          <cell r="M248" t="str">
            <v>0,00</v>
          </cell>
          <cell r="O248">
            <v>1.66</v>
          </cell>
          <cell r="P248" t="str">
            <v>0,00</v>
          </cell>
          <cell r="R248" t="str">
            <v>0,00</v>
          </cell>
          <cell r="S248" t="str">
            <v>0,00</v>
          </cell>
          <cell r="U248" t="str">
            <v>0,00</v>
          </cell>
          <cell r="V248" t="str">
            <v>0,00</v>
          </cell>
          <cell r="Y248" t="str">
            <v>0,00</v>
          </cell>
          <cell r="Z248" t="str">
            <v>0,00</v>
          </cell>
        </row>
        <row r="249">
          <cell r="C249" t="str">
            <v>UPA TORRÕES - CG Nº 009/2022</v>
          </cell>
          <cell r="E249" t="str">
            <v>JEANNE CORREIA DA SILVA SOUZA</v>
          </cell>
          <cell r="F249" t="str">
            <v>2 - Outros Profissionais da Saúde</v>
          </cell>
          <cell r="G249" t="str">
            <v>3222-05</v>
          </cell>
          <cell r="H249" t="str">
            <v>07/2026</v>
          </cell>
          <cell r="I249" t="str">
            <v>0,00</v>
          </cell>
          <cell r="J249" t="str">
            <v>0,00</v>
          </cell>
          <cell r="K249" t="str">
            <v>0,00</v>
          </cell>
          <cell r="L249" t="str">
            <v>0,00</v>
          </cell>
          <cell r="M249" t="str">
            <v>0,00</v>
          </cell>
          <cell r="O249">
            <v>1.66</v>
          </cell>
          <cell r="P249" t="str">
            <v>0,00</v>
          </cell>
          <cell r="R249" t="str">
            <v>0,00</v>
          </cell>
          <cell r="S249" t="str">
            <v>0,00</v>
          </cell>
          <cell r="U249" t="str">
            <v>0,00</v>
          </cell>
          <cell r="V249" t="str">
            <v>0,00</v>
          </cell>
          <cell r="Y249" t="str">
            <v>0,00</v>
          </cell>
          <cell r="Z249" t="str">
            <v>0,00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7DD1-B734-4AA1-924B-2B416DAFC90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9767633000870</v>
      </c>
      <c r="B3" s="9" t="str">
        <f>'[1]TCE - ANEXO III - Preencher'!C12</f>
        <v>UPA TORRÕES - CG Nº 009/2022</v>
      </c>
      <c r="C3" s="10"/>
      <c r="D3" s="11" t="str">
        <f>'[1]TCE - ANEXO III - Preencher'!E12</f>
        <v>ADJAMIR GONCALVES DE ARAUJO NETO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5211-30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137.02000000000001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32.42</v>
      </c>
      <c r="M3" s="15">
        <f>K3-L3</f>
        <v>-32.42</v>
      </c>
      <c r="N3" s="15">
        <f>'[1]TCE - ANEXO III - Preencher'!O12</f>
        <v>3.31</v>
      </c>
      <c r="O3" s="15">
        <f>'[1]TCE - ANEXO III - Preencher'!P12</f>
        <v>0</v>
      </c>
      <c r="P3" s="16">
        <f>N3-O3</f>
        <v>3.31</v>
      </c>
      <c r="Q3" s="15">
        <f>'[1]TCE - ANEXO III - Preencher'!R12</f>
        <v>240.31</v>
      </c>
      <c r="R3" s="15">
        <f>'[1]TCE - ANEXO III - Preencher'!S12</f>
        <v>105.87</v>
      </c>
      <c r="S3" s="16">
        <f>Q3-R3</f>
        <v>134.44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272.25</v>
      </c>
    </row>
    <row r="4" spans="1:28" x14ac:dyDescent="0.2">
      <c r="A4" s="8">
        <f>IFERROR(VLOOKUP(B4,'[1]DADOS (OCULTAR)'!$Q$3:$S$136,3,0),"")</f>
        <v>9767633000870</v>
      </c>
      <c r="B4" s="9" t="str">
        <f>'[1]TCE - ANEXO III - Preencher'!C13</f>
        <v>UPA TORRÕES - CG Nº 009/2022</v>
      </c>
      <c r="C4" s="10"/>
      <c r="D4" s="11" t="str">
        <f>'[1]TCE - ANEXO III - Preencher'!E13</f>
        <v>ADRIANA LUCAS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151.07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16.21</v>
      </c>
      <c r="M4" s="15">
        <f t="shared" ref="M4:M67" si="1">K4-L4</f>
        <v>-16.21</v>
      </c>
      <c r="N4" s="15">
        <f>'[1]TCE - ANEXO III - Preencher'!O13</f>
        <v>1.66</v>
      </c>
      <c r="O4" s="15">
        <f>'[1]TCE - ANEXO III - Preencher'!P13</f>
        <v>0</v>
      </c>
      <c r="P4" s="16">
        <f t="shared" ref="P4:P67" si="2">N4-O4</f>
        <v>1.66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1840.52</v>
      </c>
    </row>
    <row r="5" spans="1:28" x14ac:dyDescent="0.2">
      <c r="A5" s="8">
        <f>IFERROR(VLOOKUP(B5,'[1]DADOS (OCULTAR)'!$Q$3:$S$136,3,0),"")</f>
        <v>9767633000870</v>
      </c>
      <c r="B5" s="9" t="str">
        <f>'[1]TCE - ANEXO III - Preencher'!C14</f>
        <v>UPA TORRÕES - CG Nº 009/2022</v>
      </c>
      <c r="C5" s="10"/>
      <c r="D5" s="11" t="str">
        <f>'[1]TCE - ANEXO III - Preencher'!E14</f>
        <v>ADRIANO BATISTA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195.04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2.79</v>
      </c>
      <c r="M5" s="15">
        <f t="shared" si="1"/>
        <v>-2.79</v>
      </c>
      <c r="N5" s="15">
        <f>'[1]TCE - ANEXO III - Preencher'!O14</f>
        <v>3.31</v>
      </c>
      <c r="O5" s="15">
        <f>'[1]TCE - ANEXO III - Preencher'!P14</f>
        <v>0</v>
      </c>
      <c r="P5" s="16">
        <f t="shared" si="2"/>
        <v>3.31</v>
      </c>
      <c r="Q5" s="15">
        <f>'[1]TCE - ANEXO III - Preencher'!R14</f>
        <v>222.3</v>
      </c>
      <c r="R5" s="15">
        <f>'[1]TCE - ANEXO III - Preencher'!S14</f>
        <v>111.54</v>
      </c>
      <c r="S5" s="16">
        <f t="shared" si="3"/>
        <v>110.76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2459.15</v>
      </c>
      <c r="Y5" s="15">
        <f>'[1]TCE - ANEXO III - Preencher'!Z14</f>
        <v>0</v>
      </c>
      <c r="Z5" s="16">
        <f t="shared" si="5"/>
        <v>2459.15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2765.4700000000003</v>
      </c>
    </row>
    <row r="6" spans="1:28" x14ac:dyDescent="0.2">
      <c r="A6" s="8">
        <f>IFERROR(VLOOKUP(B6,'[1]DADOS (OCULTAR)'!$Q$3:$S$136,3,0),"")</f>
        <v>9767633000870</v>
      </c>
      <c r="B6" s="9" t="str">
        <f>'[1]TCE - ANEXO III - Preencher'!C15</f>
        <v>UPA TORRÕES - CG Nº 009/2022</v>
      </c>
      <c r="C6" s="10"/>
      <c r="D6" s="11" t="str">
        <f>'[1]TCE - ANEXO III - Preencher'!E15</f>
        <v>AGATHA GABRIELLY GOMES SANTANA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4110-30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199.95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32.42</v>
      </c>
      <c r="M6" s="15">
        <f t="shared" si="1"/>
        <v>-32.42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197.42999999999998</v>
      </c>
    </row>
    <row r="7" spans="1:28" x14ac:dyDescent="0.2">
      <c r="A7" s="8">
        <f>IFERROR(VLOOKUP(B7,'[1]DADOS (OCULTAR)'!$Q$3:$S$136,3,0),"")</f>
        <v>9767633000870</v>
      </c>
      <c r="B7" s="9" t="str">
        <f>'[1]TCE - ANEXO III - Preencher'!C16</f>
        <v>UPA TORRÕES - CG Nº 009/2022</v>
      </c>
      <c r="C7" s="10"/>
      <c r="D7" s="11" t="str">
        <f>'[1]TCE - ANEXO III - Preencher'!E16</f>
        <v>ALANA MARUSKA  DE CASTRO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3885.15</v>
      </c>
      <c r="Y7" s="15">
        <f>'[1]TCE - ANEXO III - Preencher'!Z16</f>
        <v>0</v>
      </c>
      <c r="Z7" s="16">
        <f t="shared" si="5"/>
        <v>3885.15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3885.15</v>
      </c>
    </row>
    <row r="8" spans="1:28" x14ac:dyDescent="0.2">
      <c r="A8" s="8">
        <f>IFERROR(VLOOKUP(B8,'[1]DADOS (OCULTAR)'!$Q$3:$S$136,3,0),"")</f>
        <v>9767633000870</v>
      </c>
      <c r="B8" s="9" t="str">
        <f>'[1]TCE - ANEXO III - Preencher'!C17</f>
        <v>UPA TORRÕES - CG Nº 009/2022</v>
      </c>
      <c r="C8" s="10"/>
      <c r="D8" s="11" t="str">
        <f>'[1]TCE - ANEXO III - Preencher'!E17</f>
        <v>ALEKSANDRO SOARES DE LEMOS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7823-20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155.61000000000001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16.21</v>
      </c>
      <c r="M8" s="15">
        <f t="shared" si="1"/>
        <v>-16.21</v>
      </c>
      <c r="N8" s="15">
        <f>'[1]TCE - ANEXO III - Preencher'!O17</f>
        <v>1.66</v>
      </c>
      <c r="O8" s="15">
        <f>'[1]TCE - ANEXO III - Preencher'!P17</f>
        <v>0</v>
      </c>
      <c r="P8" s="16">
        <f t="shared" si="2"/>
        <v>1.66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141.06</v>
      </c>
    </row>
    <row r="9" spans="1:28" x14ac:dyDescent="0.2">
      <c r="A9" s="8">
        <f>IFERROR(VLOOKUP(B9,'[1]DADOS (OCULTAR)'!$Q$3:$S$136,3,0),"")</f>
        <v>9767633000870</v>
      </c>
      <c r="B9" s="9" t="str">
        <f>'[1]TCE - ANEXO III - Preencher'!C18</f>
        <v>UPA TORRÕES - CG Nº 009/2022</v>
      </c>
      <c r="C9" s="10"/>
      <c r="D9" s="11" t="str">
        <f>'[1]TCE - ANEXO III - Preencher'!E18</f>
        <v xml:space="preserve">ALEX FERREIRA DA SILVA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4141-05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158.46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32.42</v>
      </c>
      <c r="M9" s="15">
        <f t="shared" si="1"/>
        <v>-32.42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402.3</v>
      </c>
      <c r="R9" s="15">
        <f>'[1]TCE - ANEXO III - Preencher'!S18</f>
        <v>119.36</v>
      </c>
      <c r="S9" s="16">
        <f t="shared" si="3"/>
        <v>282.94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438.88</v>
      </c>
    </row>
    <row r="10" spans="1:28" x14ac:dyDescent="0.2">
      <c r="A10" s="8">
        <f>IFERROR(VLOOKUP(B10,'[1]DADOS (OCULTAR)'!$Q$3:$S$136,3,0),"")</f>
        <v>9767633000870</v>
      </c>
      <c r="B10" s="9" t="str">
        <f>'[1]TCE - ANEXO III - Preencher'!C19</f>
        <v>UPA TORRÕES - CG Nº 009/2022</v>
      </c>
      <c r="C10" s="10"/>
      <c r="D10" s="11" t="str">
        <f>'[1]TCE - ANEXO III - Preencher'!E19</f>
        <v>ALEXANDRA MARIA DO NASCIMENTO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5152-05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16.21</v>
      </c>
      <c r="M10" s="15">
        <f t="shared" si="1"/>
        <v>-16.21</v>
      </c>
      <c r="N10" s="15">
        <f>'[1]TCE - ANEXO III - Preencher'!O19</f>
        <v>1.6633</v>
      </c>
      <c r="O10" s="15">
        <f>'[1]TCE - ANEXO III - Preencher'!P19</f>
        <v>0</v>
      </c>
      <c r="P10" s="16">
        <f t="shared" si="2"/>
        <v>1.6633</v>
      </c>
      <c r="Q10" s="15">
        <f>'[1]TCE - ANEXO III - Preencher'!R19</f>
        <v>195.32400000000001</v>
      </c>
      <c r="R10" s="15">
        <f>'[1]TCE - ANEXO III - Preencher'!S19</f>
        <v>97.26</v>
      </c>
      <c r="S10" s="16">
        <f t="shared" si="3"/>
        <v>98.064000000000007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83.517300000000006</v>
      </c>
    </row>
    <row r="11" spans="1:28" x14ac:dyDescent="0.2">
      <c r="A11" s="8">
        <f>IFERROR(VLOOKUP(B11,'[1]DADOS (OCULTAR)'!$Q$3:$S$136,3,0),"")</f>
        <v>9767633000870</v>
      </c>
      <c r="B11" s="9" t="str">
        <f>'[1]TCE - ANEXO III - Preencher'!C20</f>
        <v>UPA TORRÕES - CG Nº 009/2022</v>
      </c>
      <c r="C11" s="10"/>
      <c r="D11" s="11" t="str">
        <f>'[1]TCE - ANEXO III - Preencher'!E20</f>
        <v>ALEXSANDER DIAS DE SANTANA SANTOS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4110-05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156.96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32.42</v>
      </c>
      <c r="M11" s="15">
        <f t="shared" si="1"/>
        <v>-32.42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154.44</v>
      </c>
    </row>
    <row r="12" spans="1:28" x14ac:dyDescent="0.2">
      <c r="A12" s="8">
        <f>IFERROR(VLOOKUP(B12,'[1]DADOS (OCULTAR)'!$Q$3:$S$136,3,0),"")</f>
        <v>9767633000870</v>
      </c>
      <c r="B12" s="9" t="str">
        <f>'[1]TCE - ANEXO III - Preencher'!C21</f>
        <v>UPA TORRÕES - CG Nº 009/2022</v>
      </c>
      <c r="C12" s="10"/>
      <c r="D12" s="11" t="str">
        <f>'[1]TCE - ANEXO III - Preencher'!E21</f>
        <v>ALEXSANDRA DE OLIVEIRA SANTOS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211.16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1.66333</v>
      </c>
      <c r="O12" s="15">
        <f>'[1]TCE - ANEXO III - Preencher'!P21</f>
        <v>0</v>
      </c>
      <c r="P12" s="16">
        <f t="shared" si="2"/>
        <v>1.66333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81.02</v>
      </c>
      <c r="U12" s="15">
        <f>'[1]TCE - ANEXO III - Preencher'!V21</f>
        <v>0</v>
      </c>
      <c r="V12" s="16">
        <f t="shared" si="4"/>
        <v>81.02</v>
      </c>
      <c r="W12" s="17" t="str">
        <f>IF('[1]TCE - ANEXO III - Preencher'!X21="","",'[1]TCE - ANEXO III - Preencher'!X21)</f>
        <v>Auxílio Creche</v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1997.8433299999999</v>
      </c>
    </row>
    <row r="13" spans="1:28" x14ac:dyDescent="0.2">
      <c r="A13" s="8">
        <f>IFERROR(VLOOKUP(B13,'[1]DADOS (OCULTAR)'!$Q$3:$S$136,3,0),"")</f>
        <v>9767633000870</v>
      </c>
      <c r="B13" s="9" t="str">
        <f>'[1]TCE - ANEXO III - Preencher'!C22</f>
        <v>UPA TORRÕES - CG Nº 009/2022</v>
      </c>
      <c r="C13" s="10"/>
      <c r="D13" s="11" t="str">
        <f>'[1]TCE - ANEXO III - Preencher'!E22</f>
        <v>ALEXSANDRO DA SILVA REGUEIRA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3226-05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201.26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32.42</v>
      </c>
      <c r="M13" s="15">
        <f t="shared" si="1"/>
        <v>-32.42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198.73999999999998</v>
      </c>
    </row>
    <row r="14" spans="1:28" x14ac:dyDescent="0.2">
      <c r="A14" s="8">
        <f>IFERROR(VLOOKUP(B14,'[1]DADOS (OCULTAR)'!$Q$3:$S$136,3,0),"")</f>
        <v>9767633000870</v>
      </c>
      <c r="B14" s="9" t="str">
        <f>'[1]TCE - ANEXO III - Preencher'!C23</f>
        <v>UPA TORRÕES - CG Nº 009/2022</v>
      </c>
      <c r="C14" s="10"/>
      <c r="D14" s="11" t="str">
        <f>'[1]TCE - ANEXO III - Preencher'!E23</f>
        <v>ALICE DA SILVA VIEIRA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4110-05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39.47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69.37</v>
      </c>
    </row>
    <row r="15" spans="1:28" x14ac:dyDescent="0.2">
      <c r="A15" s="8">
        <f>IFERROR(VLOOKUP(B15,'[1]DADOS (OCULTAR)'!$Q$3:$S$136,3,0),"")</f>
        <v>9767633000870</v>
      </c>
      <c r="B15" s="9" t="str">
        <f>'[1]TCE - ANEXO III - Preencher'!C24</f>
        <v>UPA TORRÕES - CG Nº 009/2022</v>
      </c>
      <c r="C15" s="10"/>
      <c r="D15" s="11" t="str">
        <f>'[1]TCE - ANEXO III - Preencher'!E24</f>
        <v>ALLANY MICKELLY SANT ANA DO NASCIMENTO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169.13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2.79</v>
      </c>
      <c r="M15" s="15">
        <f t="shared" si="1"/>
        <v>-2.79</v>
      </c>
      <c r="N15" s="15">
        <f>'[1]TCE - ANEXO III - Preencher'!O24</f>
        <v>3.31</v>
      </c>
      <c r="O15" s="15">
        <f>'[1]TCE - ANEXO III - Preencher'!P24</f>
        <v>0</v>
      </c>
      <c r="P15" s="16">
        <f t="shared" si="2"/>
        <v>3.31</v>
      </c>
      <c r="Q15" s="15">
        <f>'[1]TCE - ANEXO III - Preencher'!R24</f>
        <v>222.32400000000001</v>
      </c>
      <c r="R15" s="15">
        <f>'[1]TCE - ANEXO III - Preencher'!S24</f>
        <v>111.54</v>
      </c>
      <c r="S15" s="16">
        <f t="shared" si="3"/>
        <v>110.78400000000001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1721.4</v>
      </c>
      <c r="Y15" s="15">
        <f>'[1]TCE - ANEXO III - Preencher'!Z24</f>
        <v>0</v>
      </c>
      <c r="Z15" s="16">
        <f t="shared" si="5"/>
        <v>1721.4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2001.8340000000001</v>
      </c>
    </row>
    <row r="16" spans="1:28" x14ac:dyDescent="0.2">
      <c r="A16" s="8">
        <f>IFERROR(VLOOKUP(B16,'[1]DADOS (OCULTAR)'!$Q$3:$S$136,3,0),"")</f>
        <v>9767633000870</v>
      </c>
      <c r="B16" s="9" t="str">
        <f>'[1]TCE - ANEXO III - Preencher'!C25</f>
        <v>UPA TORRÕES - CG Nº 009/2022</v>
      </c>
      <c r="C16" s="10"/>
      <c r="D16" s="11" t="str">
        <f>'[1]TCE - ANEXO III - Preencher'!E25</f>
        <v>ANA BEATRIZ DA SILVA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183.85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16.21</v>
      </c>
      <c r="M16" s="15">
        <f t="shared" si="1"/>
        <v>-16.21</v>
      </c>
      <c r="N16" s="15">
        <f>'[1]TCE - ANEXO III - Preencher'!O25</f>
        <v>1.66</v>
      </c>
      <c r="O16" s="15">
        <f>'[1]TCE - ANEXO III - Preencher'!P25</f>
        <v>0</v>
      </c>
      <c r="P16" s="16">
        <f t="shared" si="2"/>
        <v>1.66</v>
      </c>
      <c r="Q16" s="15">
        <f>'[1]TCE - ANEXO III - Preencher'!R25</f>
        <v>276.32400000000001</v>
      </c>
      <c r="R16" s="15">
        <f>'[1]TCE - ANEXO III - Preencher'!S25</f>
        <v>97.26</v>
      </c>
      <c r="S16" s="16">
        <f t="shared" si="3"/>
        <v>179.06400000000002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1704</v>
      </c>
      <c r="Y16" s="15">
        <f>'[1]TCE - ANEXO III - Preencher'!Z25</f>
        <v>0</v>
      </c>
      <c r="Z16" s="16">
        <f t="shared" si="5"/>
        <v>1704</v>
      </c>
      <c r="AA16" s="17" t="str">
        <f>IF('[1]TCE - ANEXO III - Preencher'!AB25="","",'[1]TCE - ANEXO III - Preencher'!AB25)</f>
        <v>Abono assistencial financeiro – complemento Piso da Enfermagem</v>
      </c>
      <c r="AB16" s="15">
        <f t="shared" si="0"/>
        <v>2052.364</v>
      </c>
    </row>
    <row r="17" spans="1:28" x14ac:dyDescent="0.2">
      <c r="A17" s="8">
        <f>IFERROR(VLOOKUP(B17,'[1]DADOS (OCULTAR)'!$Q$3:$S$136,3,0),"")</f>
        <v>9767633000870</v>
      </c>
      <c r="B17" s="9" t="str">
        <f>'[1]TCE - ANEXO III - Preencher'!C26</f>
        <v>UPA TORRÕES - CG Nº 009/2022</v>
      </c>
      <c r="C17" s="10"/>
      <c r="D17" s="11" t="str">
        <f>'[1]TCE - ANEXO III - Preencher'!E26</f>
        <v>ANA CARLA DE OLIVEIRA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2237-05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166.21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32.42</v>
      </c>
      <c r="M17" s="15">
        <f t="shared" si="1"/>
        <v>-32.42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Beneficio obrigatorio CCT Federacao – Plano Assistencial Agiben</v>
      </c>
      <c r="AB17" s="15">
        <f t="shared" si="0"/>
        <v>163.69000000000003</v>
      </c>
    </row>
    <row r="18" spans="1:28" x14ac:dyDescent="0.2">
      <c r="A18" s="8">
        <f>IFERROR(VLOOKUP(B18,'[1]DADOS (OCULTAR)'!$Q$3:$S$136,3,0),"")</f>
        <v>9767633000870</v>
      </c>
      <c r="B18" s="9" t="str">
        <f>'[1]TCE - ANEXO III - Preencher'!C27</f>
        <v>UPA TORRÕES - CG Nº 009/2022</v>
      </c>
      <c r="C18" s="10"/>
      <c r="D18" s="11" t="str">
        <f>'[1]TCE - ANEXO III - Preencher'!E27</f>
        <v>ANA CAROLINA BARBOSA DA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211.5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2.79</v>
      </c>
      <c r="M18" s="15">
        <f t="shared" si="1"/>
        <v>-2.79</v>
      </c>
      <c r="N18" s="15">
        <f>'[1]TCE - ANEXO III - Preencher'!O27</f>
        <v>3.31</v>
      </c>
      <c r="O18" s="15">
        <f>'[1]TCE - ANEXO III - Preencher'!P27</f>
        <v>0</v>
      </c>
      <c r="P18" s="16">
        <f t="shared" si="2"/>
        <v>3.31</v>
      </c>
      <c r="Q18" s="15">
        <f>'[1]TCE - ANEXO III - Preencher'!R27</f>
        <v>222.32400000000001</v>
      </c>
      <c r="R18" s="15">
        <f>'[1]TCE - ANEXO III - Preencher'!S27</f>
        <v>111.54</v>
      </c>
      <c r="S18" s="16">
        <f t="shared" si="3"/>
        <v>110.78400000000001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2459.15</v>
      </c>
      <c r="Y18" s="15">
        <f>'[1]TCE - ANEXO III - Preencher'!Z27</f>
        <v>0</v>
      </c>
      <c r="Z18" s="16">
        <f t="shared" si="5"/>
        <v>2459.15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2781.9540000000002</v>
      </c>
    </row>
    <row r="19" spans="1:28" x14ac:dyDescent="0.2">
      <c r="A19" s="8">
        <f>IFERROR(VLOOKUP(B19,'[1]DADOS (OCULTAR)'!$Q$3:$S$136,3,0),"")</f>
        <v>9767633000870</v>
      </c>
      <c r="B19" s="9" t="str">
        <f>'[1]TCE - ANEXO III - Preencher'!C28</f>
        <v>UPA TORRÕES - CG Nº 009/2022</v>
      </c>
      <c r="C19" s="10"/>
      <c r="D19" s="11" t="str">
        <f>'[1]TCE - ANEXO III - Preencher'!E28</f>
        <v>ANA CAROLINA CYSNEIROS DE BORBA MARANHAO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4221-05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180.02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32.42</v>
      </c>
      <c r="M19" s="15">
        <f t="shared" si="1"/>
        <v>-32.42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276.3</v>
      </c>
      <c r="R19" s="15">
        <f>'[1]TCE - ANEXO III - Preencher'!S28</f>
        <v>100.03</v>
      </c>
      <c r="S19" s="16">
        <f t="shared" si="3"/>
        <v>176.27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353.77</v>
      </c>
    </row>
    <row r="20" spans="1:28" x14ac:dyDescent="0.2">
      <c r="A20" s="8">
        <f>IFERROR(VLOOKUP(B20,'[1]DADOS (OCULTAR)'!$Q$3:$S$136,3,0),"")</f>
        <v>9767633000870</v>
      </c>
      <c r="B20" s="9" t="str">
        <f>'[1]TCE - ANEXO III - Preencher'!C29</f>
        <v>UPA TORRÕES - CG Nº 009/2022</v>
      </c>
      <c r="C20" s="10"/>
      <c r="D20" s="11" t="str">
        <f>'[1]TCE - ANEXO III - Preencher'!E29</f>
        <v>ANA CLARA ALMEIDA DOS SANTOS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140.43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16.21</v>
      </c>
      <c r="M20" s="15">
        <f t="shared" si="1"/>
        <v>-16.21</v>
      </c>
      <c r="N20" s="15">
        <f>'[1]TCE - ANEXO III - Preencher'!O29</f>
        <v>1.66</v>
      </c>
      <c r="O20" s="15">
        <f>'[1]TCE - ANEXO III - Preencher'!P29</f>
        <v>0</v>
      </c>
      <c r="P20" s="16">
        <f t="shared" si="2"/>
        <v>1.66</v>
      </c>
      <c r="Q20" s="15">
        <f>'[1]TCE - ANEXO III - Preencher'!R29</f>
        <v>150.32400000000001</v>
      </c>
      <c r="R20" s="15">
        <f>'[1]TCE - ANEXO III - Preencher'!S29</f>
        <v>97.26</v>
      </c>
      <c r="S20" s="16">
        <f t="shared" si="3"/>
        <v>53.064000000000007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1704</v>
      </c>
      <c r="Y20" s="15">
        <f>'[1]TCE - ANEXO III - Preencher'!Z29</f>
        <v>0</v>
      </c>
      <c r="Z20" s="16">
        <f t="shared" si="5"/>
        <v>1704</v>
      </c>
      <c r="AA20" s="17" t="str">
        <f>IF('[1]TCE - ANEXO III - Preencher'!AB29="","",'[1]TCE - ANEXO III - Preencher'!AB29)</f>
        <v>Abono assistencial financeiro – complemento Piso da Enfermagem</v>
      </c>
      <c r="AB20" s="15">
        <f t="shared" si="0"/>
        <v>1882.944</v>
      </c>
    </row>
    <row r="21" spans="1:28" x14ac:dyDescent="0.2">
      <c r="A21" s="8">
        <f>IFERROR(VLOOKUP(B21,'[1]DADOS (OCULTAR)'!$Q$3:$S$136,3,0),"")</f>
        <v>9767633000870</v>
      </c>
      <c r="B21" s="9" t="str">
        <f>'[1]TCE - ANEXO III - Preencher'!C30</f>
        <v>UPA TORRÕES - CG Nº 009/2022</v>
      </c>
      <c r="C21" s="10"/>
      <c r="D21" s="11" t="str">
        <f>'[1]TCE - ANEXO III - Preencher'!E30</f>
        <v>ANA CLAUDIA DA SILVA TAVARES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2516-05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299.64999999999998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32.42</v>
      </c>
      <c r="M21" s="15">
        <f t="shared" si="1"/>
        <v>-32.42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160</v>
      </c>
      <c r="U21" s="15">
        <f>'[1]TCE - ANEXO III - Preencher'!V30</f>
        <v>0</v>
      </c>
      <c r="V21" s="16">
        <f t="shared" si="4"/>
        <v>160</v>
      </c>
      <c r="W21" s="17" t="str">
        <f>IF('[1]TCE - ANEXO III - Preencher'!X30="","",'[1]TCE - ANEXO III - Preencher'!X30)</f>
        <v>Auxílio Creche</v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457.12999999999994</v>
      </c>
    </row>
    <row r="22" spans="1:28" x14ac:dyDescent="0.2">
      <c r="A22" s="8">
        <f>IFERROR(VLOOKUP(B22,'[1]DADOS (OCULTAR)'!$Q$3:$S$136,3,0),"")</f>
        <v>9767633000870</v>
      </c>
      <c r="B22" s="9" t="str">
        <f>'[1]TCE - ANEXO III - Preencher'!C31</f>
        <v>UPA TORRÕES - CG Nº 009/2022</v>
      </c>
      <c r="C22" s="10"/>
      <c r="D22" s="11" t="str">
        <f>'[1]TCE - ANEXO III - Preencher'!E31</f>
        <v>ANA CLAUDIA GOMES FERREIRA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1.66</v>
      </c>
      <c r="O22" s="15">
        <f>'[1]TCE - ANEXO III - Preencher'!P31</f>
        <v>0</v>
      </c>
      <c r="P22" s="16">
        <f t="shared" si="2"/>
        <v>1.66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1705.66</v>
      </c>
    </row>
    <row r="23" spans="1:28" x14ac:dyDescent="0.2">
      <c r="A23" s="8">
        <f>IFERROR(VLOOKUP(B23,'[1]DADOS (OCULTAR)'!$Q$3:$S$136,3,0),"")</f>
        <v>9767633000870</v>
      </c>
      <c r="B23" s="9" t="str">
        <f>'[1]TCE - ANEXO III - Preencher'!C32</f>
        <v>UPA TORRÕES - CG Nº 009/2022</v>
      </c>
      <c r="C23" s="10"/>
      <c r="D23" s="11" t="str">
        <f>'[1]TCE - ANEXO III - Preencher'!E32</f>
        <v>ANA KARLA DE SOUZA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344.06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32.42</v>
      </c>
      <c r="M23" s="15">
        <f t="shared" si="1"/>
        <v>-32.42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402.3</v>
      </c>
      <c r="R23" s="15">
        <f>'[1]TCE - ANEXO III - Preencher'!S32</f>
        <v>224.39</v>
      </c>
      <c r="S23" s="16">
        <f t="shared" si="3"/>
        <v>177.91000000000003</v>
      </c>
      <c r="T23" s="15">
        <f>'[1]TCE - ANEXO III - Preencher'!U32</f>
        <v>160</v>
      </c>
      <c r="U23" s="15">
        <f>'[1]TCE - ANEXO III - Preencher'!V32</f>
        <v>0</v>
      </c>
      <c r="V23" s="16">
        <f t="shared" si="4"/>
        <v>160</v>
      </c>
      <c r="W23" s="17" t="str">
        <f>IF('[1]TCE - ANEXO III - Preencher'!X32="","",'[1]TCE - ANEXO III - Preencher'!X32)</f>
        <v>Auxílio Creche</v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679.44999999999993</v>
      </c>
    </row>
    <row r="24" spans="1:28" x14ac:dyDescent="0.2">
      <c r="A24" s="8">
        <f>IFERROR(VLOOKUP(B24,'[1]DADOS (OCULTAR)'!$Q$3:$S$136,3,0),"")</f>
        <v>9767633000870</v>
      </c>
      <c r="B24" s="9" t="str">
        <f>'[1]TCE - ANEXO III - Preencher'!C33</f>
        <v>UPA TORRÕES - CG Nº 009/2022</v>
      </c>
      <c r="C24" s="10"/>
      <c r="D24" s="11" t="str">
        <f>'[1]TCE - ANEXO III - Preencher'!E33</f>
        <v>ANA PAULA LUCAS DA SILVA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5211-30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140.74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32.42</v>
      </c>
      <c r="M24" s="15">
        <f t="shared" si="1"/>
        <v>-32.42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Beneficio obrigatorio CCT Federacao – Plano Assistencial Agiben</v>
      </c>
      <c r="AB24" s="15">
        <f t="shared" si="0"/>
        <v>138.22</v>
      </c>
    </row>
    <row r="25" spans="1:28" x14ac:dyDescent="0.2">
      <c r="A25" s="8">
        <f>IFERROR(VLOOKUP(B25,'[1]DADOS (OCULTAR)'!$Q$3:$S$136,3,0),"")</f>
        <v>9767633000870</v>
      </c>
      <c r="B25" s="9" t="str">
        <f>'[1]TCE - ANEXO III - Preencher'!C34</f>
        <v>UPA TORRÕES - CG Nº 009/2022</v>
      </c>
      <c r="C25" s="10"/>
      <c r="D25" s="11" t="str">
        <f>'[1]TCE - ANEXO III - Preencher'!E34</f>
        <v>ANA ROBERTA SOARES DE FREITAS CUNHA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196.32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2.79</v>
      </c>
      <c r="M25" s="15">
        <f t="shared" si="1"/>
        <v>-2.79</v>
      </c>
      <c r="N25" s="15">
        <f>'[1]TCE - ANEXO III - Preencher'!O34</f>
        <v>3.31</v>
      </c>
      <c r="O25" s="15">
        <f>'[1]TCE - ANEXO III - Preencher'!P34</f>
        <v>0</v>
      </c>
      <c r="P25" s="16">
        <f t="shared" si="2"/>
        <v>3.31</v>
      </c>
      <c r="Q25" s="15">
        <f>'[1]TCE - ANEXO III - Preencher'!R34</f>
        <v>240.3</v>
      </c>
      <c r="R25" s="15">
        <f>'[1]TCE - ANEXO III - Preencher'!S34</f>
        <v>111.54</v>
      </c>
      <c r="S25" s="16">
        <f t="shared" si="3"/>
        <v>128.76</v>
      </c>
      <c r="T25" s="15">
        <f>'[1]TCE - ANEXO III - Preencher'!U34</f>
        <v>138.38999999999999</v>
      </c>
      <c r="U25" s="15">
        <f>'[1]TCE - ANEXO III - Preencher'!V34</f>
        <v>0</v>
      </c>
      <c r="V25" s="16">
        <f t="shared" si="4"/>
        <v>138.38999999999999</v>
      </c>
      <c r="W25" s="17" t="str">
        <f>IF('[1]TCE - ANEXO III - Preencher'!X34="","",'[1]TCE - ANEXO III - Preencher'!X34)</f>
        <v>Auxílio Creche</v>
      </c>
      <c r="X25" s="15">
        <f>'[1]TCE - ANEXO III - Preencher'!Y34</f>
        <v>2459.15</v>
      </c>
      <c r="Y25" s="15">
        <f>'[1]TCE - ANEXO III - Preencher'!Z34</f>
        <v>0</v>
      </c>
      <c r="Z25" s="16">
        <f t="shared" si="5"/>
        <v>2459.15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2923.1400000000003</v>
      </c>
    </row>
    <row r="26" spans="1:28" x14ac:dyDescent="0.2">
      <c r="A26" s="8">
        <f>IFERROR(VLOOKUP(B26,'[1]DADOS (OCULTAR)'!$Q$3:$S$136,3,0),"")</f>
        <v>9767633000870</v>
      </c>
      <c r="B26" s="9" t="str">
        <f>'[1]TCE - ANEXO III - Preencher'!C35</f>
        <v>UPA TORRÕES - CG Nº 009/2022</v>
      </c>
      <c r="C26" s="10"/>
      <c r="D26" s="11" t="str">
        <f>'[1]TCE - ANEXO III - Preencher'!E35</f>
        <v>ANALIA KARLA SOUZA RODRIGUES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2234-05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337.97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21.12</v>
      </c>
      <c r="M26" s="15">
        <f t="shared" si="1"/>
        <v>-21.12</v>
      </c>
      <c r="N26" s="15">
        <f>'[1]TCE - ANEXO III - Preencher'!O35</f>
        <v>1.66</v>
      </c>
      <c r="O26" s="15">
        <f>'[1]TCE - ANEXO III - Preencher'!P35</f>
        <v>0</v>
      </c>
      <c r="P26" s="16">
        <f t="shared" si="2"/>
        <v>1.66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184.07</v>
      </c>
      <c r="U26" s="15">
        <f>'[1]TCE - ANEXO III - Preencher'!V35</f>
        <v>0</v>
      </c>
      <c r="V26" s="16">
        <f t="shared" si="4"/>
        <v>184.07</v>
      </c>
      <c r="W26" s="17" t="str">
        <f>IF('[1]TCE - ANEXO III - Preencher'!X35="","",'[1]TCE - ANEXO III - Preencher'!X35)</f>
        <v>Auxílio Creche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502.58000000000004</v>
      </c>
    </row>
    <row r="27" spans="1:28" x14ac:dyDescent="0.2">
      <c r="A27" s="8">
        <f>IFERROR(VLOOKUP(B27,'[1]DADOS (OCULTAR)'!$Q$3:$S$136,3,0),"")</f>
        <v>9767633000870</v>
      </c>
      <c r="B27" s="9" t="str">
        <f>'[1]TCE - ANEXO III - Preencher'!C36</f>
        <v>UPA TORRÕES - CG Nº 009/2022</v>
      </c>
      <c r="C27" s="10"/>
      <c r="D27" s="11" t="str">
        <f>'[1]TCE - ANEXO III - Preencher'!E36</f>
        <v>ANDERSON CANDIDO DA SILVA JUNIOR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15.23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16.21</v>
      </c>
      <c r="M27" s="15">
        <f t="shared" si="1"/>
        <v>-16.21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402.3</v>
      </c>
      <c r="R27" s="15">
        <f>'[1]TCE - ANEXO III - Preencher'!S36</f>
        <v>45.69</v>
      </c>
      <c r="S27" s="16">
        <f t="shared" si="3"/>
        <v>356.61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385.53</v>
      </c>
    </row>
    <row r="28" spans="1:28" x14ac:dyDescent="0.2">
      <c r="A28" s="8">
        <f>IFERROR(VLOOKUP(B28,'[1]DADOS (OCULTAR)'!$Q$3:$S$136,3,0),"")</f>
        <v>9767633000870</v>
      </c>
      <c r="B28" s="9" t="str">
        <f>'[1]TCE - ANEXO III - Preencher'!C37</f>
        <v>UPA TORRÕES - CG Nº 009/2022</v>
      </c>
      <c r="C28" s="10"/>
      <c r="D28" s="11" t="str">
        <f>'[1]TCE - ANEXO III - Preencher'!E37</f>
        <v>ANDERSON RICARDO FARIAS BRANCO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2236-05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209.55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2.95</v>
      </c>
      <c r="M28" s="15">
        <f t="shared" si="1"/>
        <v>-2.95</v>
      </c>
      <c r="N28" s="15">
        <f>'[1]TCE - ANEXO III - Preencher'!O37</f>
        <v>3.31</v>
      </c>
      <c r="O28" s="15">
        <f>'[1]TCE - ANEXO III - Preencher'!P37</f>
        <v>0</v>
      </c>
      <c r="P28" s="16">
        <f t="shared" si="2"/>
        <v>3.31</v>
      </c>
      <c r="Q28" s="15">
        <f>'[1]TCE - ANEXO III - Preencher'!R37</f>
        <v>186.3</v>
      </c>
      <c r="R28" s="15">
        <f>'[1]TCE - ANEXO III - Preencher'!S37</f>
        <v>117.83</v>
      </c>
      <c r="S28" s="16">
        <f t="shared" si="3"/>
        <v>68.470000000000013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278.38000000000005</v>
      </c>
    </row>
    <row r="29" spans="1:28" x14ac:dyDescent="0.2">
      <c r="A29" s="8">
        <f>IFERROR(VLOOKUP(B29,'[1]DADOS (OCULTAR)'!$Q$3:$S$136,3,0),"")</f>
        <v>9767633000870</v>
      </c>
      <c r="B29" s="9" t="str">
        <f>'[1]TCE - ANEXO III - Preencher'!C38</f>
        <v>UPA TORRÕES - CG Nº 009/2022</v>
      </c>
      <c r="C29" s="10"/>
      <c r="D29" s="11" t="str">
        <f>'[1]TCE - ANEXO III - Preencher'!E38</f>
        <v>ANDRE LUIZ DA SILVA MESQUITA DE MELO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3241-15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324.16000000000003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2.73</v>
      </c>
      <c r="M29" s="15">
        <f t="shared" si="1"/>
        <v>-2.73</v>
      </c>
      <c r="N29" s="15">
        <f>'[1]TCE - ANEXO III - Preencher'!O38</f>
        <v>1.66</v>
      </c>
      <c r="O29" s="15">
        <f>'[1]TCE - ANEXO III - Preencher'!P38</f>
        <v>0</v>
      </c>
      <c r="P29" s="16">
        <f t="shared" si="2"/>
        <v>1.66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323.09000000000003</v>
      </c>
    </row>
    <row r="30" spans="1:28" x14ac:dyDescent="0.2">
      <c r="A30" s="8">
        <f>IFERROR(VLOOKUP(B30,'[1]DADOS (OCULTAR)'!$Q$3:$S$136,3,0),"")</f>
        <v>9767633000870</v>
      </c>
      <c r="B30" s="9" t="str">
        <f>'[1]TCE - ANEXO III - Preencher'!C39</f>
        <v>UPA TORRÕES - CG Nº 009/2022</v>
      </c>
      <c r="C30" s="10"/>
      <c r="D30" s="11" t="str">
        <f>'[1]TCE - ANEXO III - Preencher'!E39</f>
        <v>ANDREZA ATAIDE SANTOS LEMOS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163.61000000000001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16.21</v>
      </c>
      <c r="M30" s="15">
        <f t="shared" si="1"/>
        <v>-16.21</v>
      </c>
      <c r="N30" s="15">
        <f>'[1]TCE - ANEXO III - Preencher'!O39</f>
        <v>1.66</v>
      </c>
      <c r="O30" s="15">
        <f>'[1]TCE - ANEXO III - Preencher'!P39</f>
        <v>0</v>
      </c>
      <c r="P30" s="16">
        <f t="shared" si="2"/>
        <v>1.66</v>
      </c>
      <c r="Q30" s="15">
        <f>'[1]TCE - ANEXO III - Preencher'!R39</f>
        <v>276.3</v>
      </c>
      <c r="R30" s="15">
        <f>'[1]TCE - ANEXO III - Preencher'!S39</f>
        <v>97.26</v>
      </c>
      <c r="S30" s="16">
        <f t="shared" si="3"/>
        <v>179.04000000000002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2032.1</v>
      </c>
    </row>
    <row r="31" spans="1:28" x14ac:dyDescent="0.2">
      <c r="A31" s="8">
        <f>IFERROR(VLOOKUP(B31,'[1]DADOS (OCULTAR)'!$Q$3:$S$136,3,0),"")</f>
        <v>9767633000870</v>
      </c>
      <c r="B31" s="9" t="str">
        <f>'[1]TCE - ANEXO III - Preencher'!C40</f>
        <v>UPA TORRÕES - CG Nº 009/2022</v>
      </c>
      <c r="C31" s="10"/>
      <c r="D31" s="11" t="str">
        <f>'[1]TCE - ANEXO III - Preencher'!E40</f>
        <v>ANDREZA MARIA DA SILVA GUEDES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213.78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3.05</v>
      </c>
      <c r="M31" s="15">
        <f t="shared" si="1"/>
        <v>-3.05</v>
      </c>
      <c r="N31" s="15">
        <f>'[1]TCE - ANEXO III - Preencher'!O40</f>
        <v>3.31</v>
      </c>
      <c r="O31" s="15">
        <f>'[1]TCE - ANEXO III - Preencher'!P40</f>
        <v>0</v>
      </c>
      <c r="P31" s="16">
        <f t="shared" si="2"/>
        <v>3.31</v>
      </c>
      <c r="Q31" s="15">
        <f>'[1]TCE - ANEXO III - Preencher'!R40</f>
        <v>222.3</v>
      </c>
      <c r="R31" s="15">
        <f>'[1]TCE - ANEXO III - Preencher'!S40</f>
        <v>122.12</v>
      </c>
      <c r="S31" s="16">
        <f t="shared" si="3"/>
        <v>100.18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2282.8200000000002</v>
      </c>
      <c r="Y31" s="15">
        <f>'[1]TCE - ANEXO III - Preencher'!Z40</f>
        <v>0</v>
      </c>
      <c r="Z31" s="16">
        <f t="shared" si="5"/>
        <v>2282.8200000000002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2597.04</v>
      </c>
    </row>
    <row r="32" spans="1:28" x14ac:dyDescent="0.2">
      <c r="A32" s="8">
        <f>IFERROR(VLOOKUP(B32,'[1]DADOS (OCULTAR)'!$Q$3:$S$136,3,0),"")</f>
        <v>9767633000870</v>
      </c>
      <c r="B32" s="9" t="str">
        <f>'[1]TCE - ANEXO III - Preencher'!C41</f>
        <v>UPA TORRÕES - CG Nº 009/2022</v>
      </c>
      <c r="C32" s="10"/>
      <c r="D32" s="11" t="str">
        <f>'[1]TCE - ANEXO III - Preencher'!E41</f>
        <v>ANGELA MARIA DO BOM PARTO DE FREITAS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174.5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16.21</v>
      </c>
      <c r="M32" s="15">
        <f t="shared" si="1"/>
        <v>-16.21</v>
      </c>
      <c r="N32" s="15">
        <f>'[1]TCE - ANEXO III - Preencher'!O41</f>
        <v>1.66</v>
      </c>
      <c r="O32" s="15">
        <f>'[1]TCE - ANEXO III - Preencher'!P41</f>
        <v>0</v>
      </c>
      <c r="P32" s="16">
        <f t="shared" si="2"/>
        <v>1.66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1863.95</v>
      </c>
    </row>
    <row r="33" spans="1:28" x14ac:dyDescent="0.2">
      <c r="A33" s="8">
        <f>IFERROR(VLOOKUP(B33,'[1]DADOS (OCULTAR)'!$Q$3:$S$136,3,0),"")</f>
        <v>9767633000870</v>
      </c>
      <c r="B33" s="9" t="str">
        <f>'[1]TCE - ANEXO III - Preencher'!C42</f>
        <v>UPA TORRÕES - CG Nº 009/2022</v>
      </c>
      <c r="C33" s="10"/>
      <c r="D33" s="11" t="str">
        <f>'[1]TCE - ANEXO III - Preencher'!E42</f>
        <v>ANGELA PRASERES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163.61000000000001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16.21</v>
      </c>
      <c r="M33" s="15">
        <f t="shared" si="1"/>
        <v>-16.21</v>
      </c>
      <c r="N33" s="15">
        <f>'[1]TCE - ANEXO III - Preencher'!O42</f>
        <v>1.66</v>
      </c>
      <c r="O33" s="15">
        <f>'[1]TCE - ANEXO III - Preencher'!P42</f>
        <v>0</v>
      </c>
      <c r="P33" s="16">
        <f t="shared" si="2"/>
        <v>1.66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1853.06</v>
      </c>
    </row>
    <row r="34" spans="1:28" x14ac:dyDescent="0.2">
      <c r="A34" s="8">
        <f>IFERROR(VLOOKUP(B34,'[1]DADOS (OCULTAR)'!$Q$3:$S$136,3,0),"")</f>
        <v>9767633000870</v>
      </c>
      <c r="B34" s="9" t="str">
        <f>'[1]TCE - ANEXO III - Preencher'!C43</f>
        <v>UPA TORRÕES - CG Nº 009/2022</v>
      </c>
      <c r="C34" s="10"/>
      <c r="D34" s="11" t="str">
        <f>'[1]TCE - ANEXO III - Preencher'!E43</f>
        <v>ANTONIO FELLIPE ARAUJO FERREIRA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7823-20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169.1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16.21</v>
      </c>
      <c r="M34" s="15">
        <f t="shared" si="1"/>
        <v>-16.21</v>
      </c>
      <c r="N34" s="15">
        <f>'[1]TCE - ANEXO III - Preencher'!O43</f>
        <v>1.66</v>
      </c>
      <c r="O34" s="15">
        <f>'[1]TCE - ANEXO III - Preencher'!P43</f>
        <v>0</v>
      </c>
      <c r="P34" s="16">
        <f t="shared" si="2"/>
        <v>1.66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154.54999999999998</v>
      </c>
    </row>
    <row r="35" spans="1:28" x14ac:dyDescent="0.2">
      <c r="A35" s="8">
        <f>IFERROR(VLOOKUP(B35,'[1]DADOS (OCULTAR)'!$Q$3:$S$136,3,0),"")</f>
        <v>9767633000870</v>
      </c>
      <c r="B35" s="9" t="str">
        <f>'[1]TCE - ANEXO III - Preencher'!C44</f>
        <v>UPA TORRÕES - CG Nº 009/2022</v>
      </c>
      <c r="C35" s="10"/>
      <c r="D35" s="11" t="str">
        <f>'[1]TCE - ANEXO III - Preencher'!E44</f>
        <v>ARILENE CONCEICAO SILVA NASCIMENTO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3226-05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0</v>
      </c>
      <c r="J35" s="14">
        <f>'[1]TCE - ANEXO III - Preencher'!K44</f>
        <v>161.19999999999999</v>
      </c>
      <c r="K35" s="15">
        <f>'[1]TCE - ANEXO III - Preencher'!L44</f>
        <v>0</v>
      </c>
      <c r="L35" s="15">
        <f>'[1]TCE - ANEXO III - Preencher'!M44</f>
        <v>32.42</v>
      </c>
      <c r="M35" s="15">
        <f t="shared" si="1"/>
        <v>-32.42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158.67999999999998</v>
      </c>
    </row>
    <row r="36" spans="1:28" x14ac:dyDescent="0.2">
      <c r="A36" s="8">
        <f>IFERROR(VLOOKUP(B36,'[1]DADOS (OCULTAR)'!$Q$3:$S$136,3,0),"")</f>
        <v>9767633000870</v>
      </c>
      <c r="B36" s="9" t="str">
        <f>'[1]TCE - ANEXO III - Preencher'!C45</f>
        <v>UPA TORRÕES - CG Nº 009/2022</v>
      </c>
      <c r="C36" s="10"/>
      <c r="D36" s="11" t="str">
        <f>'[1]TCE - ANEXO III - Preencher'!E45</f>
        <v>AUXILIADORA MENDES DE AGUIAR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5163-45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159.31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32.42</v>
      </c>
      <c r="M36" s="15">
        <f t="shared" si="1"/>
        <v>-32.42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294.3</v>
      </c>
      <c r="R36" s="15">
        <f>'[1]TCE - ANEXO III - Preencher'!S45</f>
        <v>100.03</v>
      </c>
      <c r="S36" s="16">
        <f t="shared" si="3"/>
        <v>194.27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Beneficio obrigatorio CCT Federacao – Plano Assistencial Agiben</v>
      </c>
      <c r="AB36" s="15">
        <f t="shared" si="0"/>
        <v>351.06</v>
      </c>
    </row>
    <row r="37" spans="1:28" x14ac:dyDescent="0.2">
      <c r="A37" s="8">
        <f>IFERROR(VLOOKUP(B37,'[1]DADOS (OCULTAR)'!$Q$3:$S$136,3,0),"")</f>
        <v>9767633000870</v>
      </c>
      <c r="B37" s="9" t="str">
        <f>'[1]TCE - ANEXO III - Preencher'!C46</f>
        <v>UPA TORRÕES - CG Nº 009/2022</v>
      </c>
      <c r="C37" s="10"/>
      <c r="D37" s="11" t="str">
        <f>'[1]TCE - ANEXO III - Preencher'!E46</f>
        <v>BERGER JOSE CUNHA LIMA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3132-20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227.79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32.42</v>
      </c>
      <c r="M37" s="15">
        <f t="shared" si="1"/>
        <v>-32.42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225.27</v>
      </c>
    </row>
    <row r="38" spans="1:28" x14ac:dyDescent="0.2">
      <c r="A38" s="8">
        <f>IFERROR(VLOOKUP(B38,'[1]DADOS (OCULTAR)'!$Q$3:$S$136,3,0),"")</f>
        <v>9767633000870</v>
      </c>
      <c r="B38" s="9" t="str">
        <f>'[1]TCE - ANEXO III - Preencher'!C47</f>
        <v>UPA TORRÕES - CG Nº 009/2022</v>
      </c>
      <c r="C38" s="10"/>
      <c r="D38" s="11" t="str">
        <f>'[1]TCE - ANEXO III - Preencher'!E47</f>
        <v>BRUNA MAYARA PEREIRA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240.99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3.33</v>
      </c>
      <c r="M38" s="15">
        <f t="shared" si="1"/>
        <v>-3.33</v>
      </c>
      <c r="N38" s="15">
        <f>'[1]TCE - ANEXO III - Preencher'!O47</f>
        <v>3.31</v>
      </c>
      <c r="O38" s="15">
        <f>'[1]TCE - ANEXO III - Preencher'!P47</f>
        <v>0</v>
      </c>
      <c r="P38" s="16">
        <f t="shared" si="2"/>
        <v>3.31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2096.2800000000002</v>
      </c>
      <c r="Y38" s="15">
        <f>'[1]TCE - ANEXO III - Preencher'!Z47</f>
        <v>0</v>
      </c>
      <c r="Z38" s="16">
        <f t="shared" si="5"/>
        <v>2096.2800000000002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2337.25</v>
      </c>
    </row>
    <row r="39" spans="1:28" x14ac:dyDescent="0.2">
      <c r="A39" s="8">
        <f>IFERROR(VLOOKUP(B39,'[1]DADOS (OCULTAR)'!$Q$3:$S$136,3,0),"")</f>
        <v>9767633000870</v>
      </c>
      <c r="B39" s="9" t="str">
        <f>'[1]TCE - ANEXO III - Preencher'!C48</f>
        <v>UPA TORRÕES - CG Nº 009/2022</v>
      </c>
      <c r="C39" s="10"/>
      <c r="D39" s="11" t="str">
        <f>'[1]TCE - ANEXO III - Preencher'!E48</f>
        <v>BRUNA PEIXOTO COLACO RAMOS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2.79</v>
      </c>
      <c r="M39" s="15">
        <f t="shared" si="1"/>
        <v>-2.79</v>
      </c>
      <c r="N39" s="15">
        <f>'[1]TCE - ANEXO III - Preencher'!O48</f>
        <v>3.31</v>
      </c>
      <c r="O39" s="15">
        <f>'[1]TCE - ANEXO III - Preencher'!P48</f>
        <v>0</v>
      </c>
      <c r="P39" s="16">
        <f t="shared" si="2"/>
        <v>3.31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2459.15</v>
      </c>
      <c r="Y39" s="15">
        <f>'[1]TCE - ANEXO III - Preencher'!Z48</f>
        <v>0</v>
      </c>
      <c r="Z39" s="16">
        <f t="shared" si="5"/>
        <v>2459.15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2459.67</v>
      </c>
    </row>
    <row r="40" spans="1:28" x14ac:dyDescent="0.2">
      <c r="A40" s="8">
        <f>IFERROR(VLOOKUP(B40,'[1]DADOS (OCULTAR)'!$Q$3:$S$136,3,0),"")</f>
        <v>9767633000870</v>
      </c>
      <c r="B40" s="9" t="str">
        <f>'[1]TCE - ANEXO III - Preencher'!C49</f>
        <v>UPA TORRÕES - CG Nº 009/2022</v>
      </c>
      <c r="C40" s="10"/>
      <c r="D40" s="11" t="str">
        <f>'[1]TCE - ANEXO III - Preencher'!E49</f>
        <v>CAIO CESAR LIMA DE MEDEIROS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2236-05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2.95</v>
      </c>
      <c r="M40" s="15">
        <f t="shared" si="1"/>
        <v>-2.95</v>
      </c>
      <c r="N40" s="15">
        <f>'[1]TCE - ANEXO III - Preencher'!O49</f>
        <v>3.31</v>
      </c>
      <c r="O40" s="15">
        <f>'[1]TCE - ANEXO III - Preencher'!P49</f>
        <v>0</v>
      </c>
      <c r="P40" s="16">
        <f t="shared" si="2"/>
        <v>3.31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0.35999999999999988</v>
      </c>
    </row>
    <row r="41" spans="1:28" x14ac:dyDescent="0.2">
      <c r="A41" s="8">
        <f>IFERROR(VLOOKUP(B41,'[1]DADOS (OCULTAR)'!$Q$3:$S$136,3,0),"")</f>
        <v>9767633000870</v>
      </c>
      <c r="B41" s="9" t="str">
        <f>'[1]TCE - ANEXO III - Preencher'!C50</f>
        <v>UPA TORRÕES - CG Nº 009/2022</v>
      </c>
      <c r="C41" s="10"/>
      <c r="D41" s="11" t="str">
        <f>'[1]TCE - ANEXO III - Preencher'!E50</f>
        <v>CAMILA RAFAELA OLIVEIRA DO NASCIMENTO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198.5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16.21</v>
      </c>
      <c r="M41" s="15">
        <f t="shared" si="1"/>
        <v>-16.21</v>
      </c>
      <c r="N41" s="15">
        <f>'[1]TCE - ANEXO III - Preencher'!O50</f>
        <v>3.31</v>
      </c>
      <c r="O41" s="15">
        <f>'[1]TCE - ANEXO III - Preencher'!P50</f>
        <v>0</v>
      </c>
      <c r="P41" s="16">
        <f t="shared" si="2"/>
        <v>3.31</v>
      </c>
      <c r="Q41" s="15">
        <f>'[1]TCE - ANEXO III - Preencher'!R50</f>
        <v>150.30000000000001</v>
      </c>
      <c r="R41" s="15">
        <f>'[1]TCE - ANEXO III - Preencher'!S50</f>
        <v>97.26</v>
      </c>
      <c r="S41" s="16">
        <f t="shared" si="3"/>
        <v>53.040000000000006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1704</v>
      </c>
      <c r="Y41" s="15">
        <f>'[1]TCE - ANEXO III - Preencher'!Z50</f>
        <v>0</v>
      </c>
      <c r="Z41" s="16">
        <f t="shared" si="5"/>
        <v>1704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1942.6399999999999</v>
      </c>
    </row>
    <row r="42" spans="1:28" x14ac:dyDescent="0.2">
      <c r="A42" s="8">
        <f>IFERROR(VLOOKUP(B42,'[1]DADOS (OCULTAR)'!$Q$3:$S$136,3,0),"")</f>
        <v>9767633000870</v>
      </c>
      <c r="B42" s="9" t="str">
        <f>'[1]TCE - ANEXO III - Preencher'!C51</f>
        <v>UPA TORRÕES - CG Nº 009/2022</v>
      </c>
      <c r="C42" s="10"/>
      <c r="D42" s="11" t="str">
        <f>'[1]TCE - ANEXO III - Preencher'!E51</f>
        <v>CARLA FERREIRA CAMPOS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2.79</v>
      </c>
      <c r="M42" s="15">
        <f t="shared" si="1"/>
        <v>-2.79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2459.15</v>
      </c>
      <c r="Y42" s="15">
        <f>'[1]TCE - ANEXO III - Preencher'!Z51</f>
        <v>0</v>
      </c>
      <c r="Z42" s="16">
        <f t="shared" si="5"/>
        <v>2459.15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2456.36</v>
      </c>
    </row>
    <row r="43" spans="1:28" x14ac:dyDescent="0.2">
      <c r="A43" s="8">
        <f>IFERROR(VLOOKUP(B43,'[1]DADOS (OCULTAR)'!$Q$3:$S$136,3,0),"")</f>
        <v>9767633000870</v>
      </c>
      <c r="B43" s="9" t="str">
        <f>'[1]TCE - ANEXO III - Preencher'!C52</f>
        <v>UPA TORRÕES - CG Nº 009/2022</v>
      </c>
      <c r="C43" s="10"/>
      <c r="D43" s="11" t="str">
        <f>'[1]TCE - ANEXO III - Preencher'!E52</f>
        <v>CARLA RAFAELLA LIMA BARBOSA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2516-05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299.64999999999998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32.42</v>
      </c>
      <c r="M43" s="15">
        <f t="shared" si="1"/>
        <v>-32.42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320</v>
      </c>
      <c r="U43" s="15">
        <f>'[1]TCE - ANEXO III - Preencher'!V52</f>
        <v>0</v>
      </c>
      <c r="V43" s="16">
        <f t="shared" si="4"/>
        <v>320</v>
      </c>
      <c r="W43" s="17" t="str">
        <f>IF('[1]TCE - ANEXO III - Preencher'!X52="","",'[1]TCE - ANEXO III - Preencher'!X52)</f>
        <v>Auxílio Creche</v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617.13</v>
      </c>
    </row>
    <row r="44" spans="1:28" x14ac:dyDescent="0.2">
      <c r="A44" s="8">
        <f>IFERROR(VLOOKUP(B44,'[1]DADOS (OCULTAR)'!$Q$3:$S$136,3,0),"")</f>
        <v>9767633000870</v>
      </c>
      <c r="B44" s="9" t="str">
        <f>'[1]TCE - ANEXO III - Preencher'!C53</f>
        <v>UPA TORRÕES - CG Nº 009/2022</v>
      </c>
      <c r="C44" s="10"/>
      <c r="D44" s="11" t="str">
        <f>'[1]TCE - ANEXO III - Preencher'!E53</f>
        <v>CAROLINA DE MEDEIROS COSTA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183.85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16.21</v>
      </c>
      <c r="M44" s="15">
        <f t="shared" si="1"/>
        <v>-16.21</v>
      </c>
      <c r="N44" s="15">
        <f>'[1]TCE - ANEXO III - Preencher'!O53</f>
        <v>1.66</v>
      </c>
      <c r="O44" s="15">
        <f>'[1]TCE - ANEXO III - Preencher'!P53</f>
        <v>0</v>
      </c>
      <c r="P44" s="16">
        <f t="shared" si="2"/>
        <v>1.66</v>
      </c>
      <c r="Q44" s="15">
        <f>'[1]TCE - ANEXO III - Preencher'!R53</f>
        <v>150.30000000000001</v>
      </c>
      <c r="R44" s="15">
        <f>'[1]TCE - ANEXO III - Preencher'!S53</f>
        <v>97.26</v>
      </c>
      <c r="S44" s="16">
        <f t="shared" si="3"/>
        <v>53.040000000000006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1704</v>
      </c>
      <c r="Y44" s="15">
        <f>'[1]TCE - ANEXO III - Preencher'!Z53</f>
        <v>0</v>
      </c>
      <c r="Z44" s="16">
        <f t="shared" si="5"/>
        <v>1704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1926.34</v>
      </c>
    </row>
    <row r="45" spans="1:28" x14ac:dyDescent="0.2">
      <c r="A45" s="8">
        <f>IFERROR(VLOOKUP(B45,'[1]DADOS (OCULTAR)'!$Q$3:$S$136,3,0),"")</f>
        <v>9767633000870</v>
      </c>
      <c r="B45" s="9" t="str">
        <f>'[1]TCE - ANEXO III - Preencher'!C54</f>
        <v>UPA TORRÕES - CG Nº 009/2022</v>
      </c>
      <c r="C45" s="10"/>
      <c r="D45" s="11" t="str">
        <f>'[1]TCE - ANEXO III - Preencher'!E54</f>
        <v>CASSIO LUIZ DE ANDRADE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2235-05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291.37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3.31</v>
      </c>
      <c r="O45" s="15">
        <f>'[1]TCE - ANEXO III - Preencher'!P54</f>
        <v>0</v>
      </c>
      <c r="P45" s="16">
        <f t="shared" si="2"/>
        <v>3.31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2096.2800000000002</v>
      </c>
      <c r="Y45" s="15">
        <f>'[1]TCE - ANEXO III - Preencher'!Z54</f>
        <v>0</v>
      </c>
      <c r="Z45" s="16">
        <f t="shared" si="5"/>
        <v>2096.2800000000002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2390.96</v>
      </c>
    </row>
    <row r="46" spans="1:28" x14ac:dyDescent="0.2">
      <c r="A46" s="8">
        <f>IFERROR(VLOOKUP(B46,'[1]DADOS (OCULTAR)'!$Q$3:$S$136,3,0),"")</f>
        <v>9767633000870</v>
      </c>
      <c r="B46" s="9" t="str">
        <f>'[1]TCE - ANEXO III - Preencher'!C55</f>
        <v>UPA TORRÕES - CG Nº 009/2022</v>
      </c>
      <c r="C46" s="10"/>
      <c r="D46" s="11" t="str">
        <f>'[1]TCE - ANEXO III - Preencher'!E55</f>
        <v>CINTHYA DE CASSIA LUCENA DA SILVA SARMENTO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2237-10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165.79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1.66</v>
      </c>
      <c r="O46" s="15">
        <f>'[1]TCE - ANEXO III - Preencher'!P55</f>
        <v>0</v>
      </c>
      <c r="P46" s="16">
        <f t="shared" si="2"/>
        <v>1.66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167.45</v>
      </c>
    </row>
    <row r="47" spans="1:28" x14ac:dyDescent="0.2">
      <c r="A47" s="8">
        <f>IFERROR(VLOOKUP(B47,'[1]DADOS (OCULTAR)'!$Q$3:$S$136,3,0),"")</f>
        <v>9767633000870</v>
      </c>
      <c r="B47" s="9" t="str">
        <f>'[1]TCE - ANEXO III - Preencher'!C56</f>
        <v>UPA TORRÕES - CG Nº 009/2022</v>
      </c>
      <c r="C47" s="10"/>
      <c r="D47" s="11" t="str">
        <f>'[1]TCE - ANEXO III - Preencher'!E56</f>
        <v>CLAUDENIZE MARIA DE LIMA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163.61000000000001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16.21</v>
      </c>
      <c r="M47" s="15">
        <f t="shared" si="1"/>
        <v>-16.21</v>
      </c>
      <c r="N47" s="15">
        <f>'[1]TCE - ANEXO III - Preencher'!O56</f>
        <v>1.66</v>
      </c>
      <c r="O47" s="15">
        <f>'[1]TCE - ANEXO III - Preencher'!P56</f>
        <v>0</v>
      </c>
      <c r="P47" s="16">
        <f t="shared" si="2"/>
        <v>1.66</v>
      </c>
      <c r="Q47" s="15">
        <f>'[1]TCE - ANEXO III - Preencher'!R56</f>
        <v>294.3</v>
      </c>
      <c r="R47" s="15">
        <f>'[1]TCE - ANEXO III - Preencher'!S56</f>
        <v>97.26</v>
      </c>
      <c r="S47" s="16">
        <f t="shared" si="3"/>
        <v>197.04000000000002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1704</v>
      </c>
      <c r="Y47" s="15">
        <f>'[1]TCE - ANEXO III - Preencher'!Z56</f>
        <v>0</v>
      </c>
      <c r="Z47" s="16">
        <f t="shared" si="5"/>
        <v>1704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2050.1</v>
      </c>
    </row>
    <row r="48" spans="1:28" x14ac:dyDescent="0.2">
      <c r="A48" s="8">
        <f>IFERROR(VLOOKUP(B48,'[1]DADOS (OCULTAR)'!$Q$3:$S$136,3,0),"")</f>
        <v>9767633000870</v>
      </c>
      <c r="B48" s="9" t="str">
        <f>'[1]TCE - ANEXO III - Preencher'!C57</f>
        <v>UPA TORRÕES - CG Nº 009/2022</v>
      </c>
      <c r="C48" s="10"/>
      <c r="D48" s="11" t="str">
        <f>'[1]TCE - ANEXO III - Preencher'!E57</f>
        <v>CLAUDIO WESLLEY DE SOUZA LEITE LINS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154.79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16.21</v>
      </c>
      <c r="M48" s="15">
        <f t="shared" si="1"/>
        <v>-16.21</v>
      </c>
      <c r="N48" s="15">
        <f>'[1]TCE - ANEXO III - Preencher'!O57</f>
        <v>1.66</v>
      </c>
      <c r="O48" s="15">
        <f>'[1]TCE - ANEXO III - Preencher'!P57</f>
        <v>0</v>
      </c>
      <c r="P48" s="16">
        <f t="shared" si="2"/>
        <v>1.66</v>
      </c>
      <c r="Q48" s="15">
        <f>'[1]TCE - ANEXO III - Preencher'!R57</f>
        <v>276.3</v>
      </c>
      <c r="R48" s="15">
        <f>'[1]TCE - ANEXO III - Preencher'!S57</f>
        <v>97.26</v>
      </c>
      <c r="S48" s="16">
        <f t="shared" si="3"/>
        <v>179.04000000000002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2023.28</v>
      </c>
    </row>
    <row r="49" spans="1:28" x14ac:dyDescent="0.2">
      <c r="A49" s="8">
        <f>IFERROR(VLOOKUP(B49,'[1]DADOS (OCULTAR)'!$Q$3:$S$136,3,0),"")</f>
        <v>9767633000870</v>
      </c>
      <c r="B49" s="9" t="str">
        <f>'[1]TCE - ANEXO III - Preencher'!C58</f>
        <v>UPA TORRÕES - CG Nº 009/2022</v>
      </c>
      <c r="C49" s="10"/>
      <c r="D49" s="11" t="str">
        <f>'[1]TCE - ANEXO III - Preencher'!E58</f>
        <v>CLELIO MIGUEL DOS SANTOS SALES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5211-30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141.16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32.42</v>
      </c>
      <c r="M49" s="15">
        <f t="shared" si="1"/>
        <v>-32.42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138.63999999999999</v>
      </c>
    </row>
    <row r="50" spans="1:28" x14ac:dyDescent="0.2">
      <c r="A50" s="8">
        <f>IFERROR(VLOOKUP(B50,'[1]DADOS (OCULTAR)'!$Q$3:$S$136,3,0),"")</f>
        <v>9767633000870</v>
      </c>
      <c r="B50" s="9" t="str">
        <f>'[1]TCE - ANEXO III - Preencher'!C59</f>
        <v>UPA TORRÕES - CG Nº 009/2022</v>
      </c>
      <c r="C50" s="10"/>
      <c r="D50" s="11" t="str">
        <f>'[1]TCE - ANEXO III - Preencher'!E59</f>
        <v>CLEYBSON SALUSTIANO FERRAZ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223.24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1.66</v>
      </c>
      <c r="O50" s="15">
        <f>'[1]TCE - ANEXO III - Preencher'!P59</f>
        <v>0</v>
      </c>
      <c r="P50" s="16">
        <f t="shared" si="2"/>
        <v>1.66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1928.9</v>
      </c>
    </row>
    <row r="51" spans="1:28" x14ac:dyDescent="0.2">
      <c r="A51" s="8">
        <f>IFERROR(VLOOKUP(B51,'[1]DADOS (OCULTAR)'!$Q$3:$S$136,3,0),"")</f>
        <v>9767633000870</v>
      </c>
      <c r="B51" s="9" t="str">
        <f>'[1]TCE - ANEXO III - Preencher'!C60</f>
        <v>UPA TORRÕES - CG Nº 009/2022</v>
      </c>
      <c r="C51" s="10"/>
      <c r="D51" s="11" t="str">
        <f>'[1]TCE - ANEXO III - Preencher'!E60</f>
        <v>CREUZA MARIA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175.73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16.21</v>
      </c>
      <c r="M51" s="15">
        <f t="shared" si="1"/>
        <v>-16.21</v>
      </c>
      <c r="N51" s="15">
        <f>'[1]TCE - ANEXO III - Preencher'!O60</f>
        <v>1.66</v>
      </c>
      <c r="O51" s="15">
        <f>'[1]TCE - ANEXO III - Preencher'!P60</f>
        <v>0</v>
      </c>
      <c r="P51" s="16">
        <f t="shared" si="2"/>
        <v>1.66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1865.18</v>
      </c>
    </row>
    <row r="52" spans="1:28" x14ac:dyDescent="0.2">
      <c r="A52" s="8">
        <f>IFERROR(VLOOKUP(B52,'[1]DADOS (OCULTAR)'!$Q$3:$S$136,3,0),"")</f>
        <v>9767633000870</v>
      </c>
      <c r="B52" s="9" t="str">
        <f>'[1]TCE - ANEXO III - Preencher'!C61</f>
        <v>UPA TORRÕES - CG Nº 009/2022</v>
      </c>
      <c r="C52" s="10"/>
      <c r="D52" s="11" t="str">
        <f>'[1]TCE - ANEXO III - Preencher'!E61</f>
        <v>CRISLAYNE FIGUEIREDO DA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175.49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16.21</v>
      </c>
      <c r="M52" s="15">
        <f t="shared" si="1"/>
        <v>-16.21</v>
      </c>
      <c r="N52" s="15">
        <f>'[1]TCE - ANEXO III - Preencher'!O61</f>
        <v>1.66</v>
      </c>
      <c r="O52" s="15">
        <f>'[1]TCE - ANEXO III - Preencher'!P61</f>
        <v>0</v>
      </c>
      <c r="P52" s="16">
        <f t="shared" si="2"/>
        <v>1.66</v>
      </c>
      <c r="Q52" s="15">
        <f>'[1]TCE - ANEXO III - Preencher'!R61</f>
        <v>276.3</v>
      </c>
      <c r="R52" s="15">
        <f>'[1]TCE - ANEXO III - Preencher'!S61</f>
        <v>97.26</v>
      </c>
      <c r="S52" s="16">
        <f t="shared" si="3"/>
        <v>179.04000000000002</v>
      </c>
      <c r="T52" s="15">
        <f>'[1]TCE - ANEXO III - Preencher'!U61</f>
        <v>81.02</v>
      </c>
      <c r="U52" s="15">
        <f>'[1]TCE - ANEXO III - Preencher'!V61</f>
        <v>0</v>
      </c>
      <c r="V52" s="16">
        <f t="shared" si="4"/>
        <v>81.02</v>
      </c>
      <c r="W52" s="17" t="str">
        <f>IF('[1]TCE - ANEXO III - Preencher'!X61="","",'[1]TCE - ANEXO III - Preencher'!X61)</f>
        <v>Auxílio Creche</v>
      </c>
      <c r="X52" s="15">
        <f>'[1]TCE - ANEXO III - Preencher'!Y61</f>
        <v>1704</v>
      </c>
      <c r="Y52" s="15">
        <f>'[1]TCE - ANEXO III - Preencher'!Z61</f>
        <v>0</v>
      </c>
      <c r="Z52" s="16">
        <f t="shared" si="5"/>
        <v>1704</v>
      </c>
      <c r="AA52" s="17" t="str">
        <f>IF('[1]TCE - ANEXO III - Preencher'!AB61="","",'[1]TCE - ANEXO III - Preencher'!AB61)</f>
        <v>Abono assistencial financeiro – complemento Piso da Enfermagem</v>
      </c>
      <c r="AB52" s="15">
        <f t="shared" si="0"/>
        <v>2125</v>
      </c>
    </row>
    <row r="53" spans="1:28" x14ac:dyDescent="0.2">
      <c r="A53" s="8">
        <f>IFERROR(VLOOKUP(B53,'[1]DADOS (OCULTAR)'!$Q$3:$S$136,3,0),"")</f>
        <v>9767633000870</v>
      </c>
      <c r="B53" s="9" t="str">
        <f>'[1]TCE - ANEXO III - Preencher'!C62</f>
        <v>UPA TORRÕES - CG Nº 009/2022</v>
      </c>
      <c r="C53" s="10"/>
      <c r="D53" s="11" t="str">
        <f>'[1]TCE - ANEXO III - Preencher'!E62</f>
        <v>CRISTHIAN DE LIMA ARAUJO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163.61000000000001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16.21</v>
      </c>
      <c r="M53" s="15">
        <f t="shared" si="1"/>
        <v>-16.21</v>
      </c>
      <c r="N53" s="15">
        <f>'[1]TCE - ANEXO III - Preencher'!O62</f>
        <v>1.66</v>
      </c>
      <c r="O53" s="15">
        <f>'[1]TCE - ANEXO III - Preencher'!P62</f>
        <v>0</v>
      </c>
      <c r="P53" s="16">
        <f t="shared" si="2"/>
        <v>1.66</v>
      </c>
      <c r="Q53" s="15">
        <f>'[1]TCE - ANEXO III - Preencher'!R62</f>
        <v>294.3</v>
      </c>
      <c r="R53" s="15">
        <f>'[1]TCE - ANEXO III - Preencher'!S62</f>
        <v>97.26</v>
      </c>
      <c r="S53" s="16">
        <f t="shared" si="3"/>
        <v>197.04000000000002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1704</v>
      </c>
      <c r="Y53" s="15">
        <f>'[1]TCE - ANEXO III - Preencher'!Z62</f>
        <v>0</v>
      </c>
      <c r="Z53" s="16">
        <f t="shared" si="5"/>
        <v>1704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2050.1</v>
      </c>
    </row>
    <row r="54" spans="1:28" x14ac:dyDescent="0.2">
      <c r="A54" s="8">
        <f>IFERROR(VLOOKUP(B54,'[1]DADOS (OCULTAR)'!$Q$3:$S$136,3,0),"")</f>
        <v>9767633000870</v>
      </c>
      <c r="B54" s="9" t="str">
        <f>'[1]TCE - ANEXO III - Preencher'!C63</f>
        <v>UPA TORRÕES - CG Nº 009/2022</v>
      </c>
      <c r="C54" s="10"/>
      <c r="D54" s="11" t="str">
        <f>'[1]TCE - ANEXO III - Preencher'!E63</f>
        <v>DANIELLA ANTONINA DE ARAUJO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2236-05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203.77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2.95</v>
      </c>
      <c r="M54" s="15">
        <f t="shared" si="1"/>
        <v>-2.95</v>
      </c>
      <c r="N54" s="15">
        <f>'[1]TCE - ANEXO III - Preencher'!O63</f>
        <v>3.31</v>
      </c>
      <c r="O54" s="15">
        <f>'[1]TCE - ANEXO III - Preencher'!P63</f>
        <v>0</v>
      </c>
      <c r="P54" s="16">
        <f t="shared" si="2"/>
        <v>3.31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204.13000000000002</v>
      </c>
    </row>
    <row r="55" spans="1:28" x14ac:dyDescent="0.2">
      <c r="A55" s="8">
        <f>IFERROR(VLOOKUP(B55,'[1]DADOS (OCULTAR)'!$Q$3:$S$136,3,0),"")</f>
        <v>9767633000870</v>
      </c>
      <c r="B55" s="9" t="str">
        <f>'[1]TCE - ANEXO III - Preencher'!C64</f>
        <v>UPA TORRÕES - CG Nº 009/2022</v>
      </c>
      <c r="C55" s="10"/>
      <c r="D55" s="11" t="str">
        <f>'[1]TCE - ANEXO III - Preencher'!E64</f>
        <v>DANIELLE SILVA DOS SANTOS CRUZ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250.31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3.59</v>
      </c>
      <c r="M55" s="15">
        <f t="shared" si="1"/>
        <v>-3.59</v>
      </c>
      <c r="N55" s="15">
        <f>'[1]TCE - ANEXO III - Preencher'!O64</f>
        <v>3.31</v>
      </c>
      <c r="O55" s="15">
        <f>'[1]TCE - ANEXO III - Preencher'!P64</f>
        <v>0</v>
      </c>
      <c r="P55" s="16">
        <f t="shared" si="2"/>
        <v>3.31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2174.1</v>
      </c>
    </row>
    <row r="56" spans="1:28" x14ac:dyDescent="0.2">
      <c r="A56" s="8">
        <f>IFERROR(VLOOKUP(B56,'[1]DADOS (OCULTAR)'!$Q$3:$S$136,3,0),"")</f>
        <v>9767633000870</v>
      </c>
      <c r="B56" s="9" t="str">
        <f>'[1]TCE - ANEXO III - Preencher'!C65</f>
        <v>UPA TORRÕES - CG Nº 009/2022</v>
      </c>
      <c r="C56" s="10"/>
      <c r="D56" s="11" t="str">
        <f>'[1]TCE - ANEXO III - Preencher'!E65</f>
        <v>DAYANA DA SILVA SOUZA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183.85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1.66</v>
      </c>
      <c r="O56" s="15">
        <f>'[1]TCE - ANEXO III - Preencher'!P65</f>
        <v>0</v>
      </c>
      <c r="P56" s="16">
        <f t="shared" si="2"/>
        <v>1.66</v>
      </c>
      <c r="Q56" s="15">
        <f>'[1]TCE - ANEXO III - Preencher'!R65</f>
        <v>258.3</v>
      </c>
      <c r="R56" s="15">
        <f>'[1]TCE - ANEXO III - Preencher'!S65</f>
        <v>97.26</v>
      </c>
      <c r="S56" s="16">
        <f t="shared" si="3"/>
        <v>161.04000000000002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2050.5500000000002</v>
      </c>
    </row>
    <row r="57" spans="1:28" x14ac:dyDescent="0.2">
      <c r="A57" s="8">
        <f>IFERROR(VLOOKUP(B57,'[1]DADOS (OCULTAR)'!$Q$3:$S$136,3,0),"")</f>
        <v>9767633000870</v>
      </c>
      <c r="B57" s="9" t="str">
        <f>'[1]TCE - ANEXO III - Preencher'!C66</f>
        <v>UPA TORRÕES - CG Nº 009/2022</v>
      </c>
      <c r="C57" s="10"/>
      <c r="D57" s="11" t="str">
        <f>'[1]TCE - ANEXO III - Preencher'!E66</f>
        <v>DELMA GRACIELA DA SILVA VANDERLEI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5152-05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196.59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16.21</v>
      </c>
      <c r="M57" s="15">
        <f t="shared" si="1"/>
        <v>-16.21</v>
      </c>
      <c r="N57" s="15">
        <f>'[1]TCE - ANEXO III - Preencher'!O66</f>
        <v>3.31</v>
      </c>
      <c r="O57" s="15">
        <f>'[1]TCE - ANEXO III - Preencher'!P66</f>
        <v>0</v>
      </c>
      <c r="P57" s="16">
        <f t="shared" si="2"/>
        <v>3.31</v>
      </c>
      <c r="Q57" s="15">
        <f>'[1]TCE - ANEXO III - Preencher'!R66</f>
        <v>141.30000000000001</v>
      </c>
      <c r="R57" s="15">
        <f>'[1]TCE - ANEXO III - Preencher'!S66</f>
        <v>97.26</v>
      </c>
      <c r="S57" s="16">
        <f t="shared" si="3"/>
        <v>44.040000000000006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227.73000000000002</v>
      </c>
    </row>
    <row r="58" spans="1:28" x14ac:dyDescent="0.2">
      <c r="A58" s="8">
        <f>IFERROR(VLOOKUP(B58,'[1]DADOS (OCULTAR)'!$Q$3:$S$136,3,0),"")</f>
        <v>9767633000870</v>
      </c>
      <c r="B58" s="9" t="str">
        <f>'[1]TCE - ANEXO III - Preencher'!C67</f>
        <v>UPA TORRÕES - CG Nº 009/2022</v>
      </c>
      <c r="C58" s="10"/>
      <c r="D58" s="11" t="str">
        <f>'[1]TCE - ANEXO III - Preencher'!E67</f>
        <v>DENISE CRISTINA DO NASCIMENTO BARBOSA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2236-05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2.95</v>
      </c>
      <c r="M58" s="15">
        <f t="shared" si="1"/>
        <v>-2.95</v>
      </c>
      <c r="N58" s="15">
        <f>'[1]TCE - ANEXO III - Preencher'!O67</f>
        <v>1.66</v>
      </c>
      <c r="O58" s="15">
        <f>'[1]TCE - ANEXO III - Preencher'!P67</f>
        <v>0</v>
      </c>
      <c r="P58" s="16">
        <f t="shared" si="2"/>
        <v>1.66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-1.2900000000000003</v>
      </c>
    </row>
    <row r="59" spans="1:28" x14ac:dyDescent="0.2">
      <c r="A59" s="8">
        <f>IFERROR(VLOOKUP(B59,'[1]DADOS (OCULTAR)'!$Q$3:$S$136,3,0),"")</f>
        <v>9767633000870</v>
      </c>
      <c r="B59" s="9" t="str">
        <f>'[1]TCE - ANEXO III - Preencher'!C68</f>
        <v>UPA TORRÕES - CG Nº 009/2022</v>
      </c>
      <c r="C59" s="10"/>
      <c r="D59" s="11" t="str">
        <f>'[1]TCE - ANEXO III - Preencher'!E68</f>
        <v>DENISE DA SILVA SOUZA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152.51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16.21</v>
      </c>
      <c r="M59" s="15">
        <f t="shared" si="1"/>
        <v>-16.21</v>
      </c>
      <c r="N59" s="15">
        <f>'[1]TCE - ANEXO III - Preencher'!O68</f>
        <v>1.66</v>
      </c>
      <c r="O59" s="15">
        <f>'[1]TCE - ANEXO III - Preencher'!P68</f>
        <v>0</v>
      </c>
      <c r="P59" s="16">
        <f t="shared" si="2"/>
        <v>1.66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1841.96</v>
      </c>
    </row>
    <row r="60" spans="1:28" x14ac:dyDescent="0.2">
      <c r="A60" s="8">
        <f>IFERROR(VLOOKUP(B60,'[1]DADOS (OCULTAR)'!$Q$3:$S$136,3,0),"")</f>
        <v>9767633000870</v>
      </c>
      <c r="B60" s="9" t="str">
        <f>'[1]TCE - ANEXO III - Preencher'!C69</f>
        <v>UPA TORRÕES - CG Nº 009/2022</v>
      </c>
      <c r="C60" s="10"/>
      <c r="D60" s="11" t="str">
        <f>'[1]TCE - ANEXO III - Preencher'!E69</f>
        <v>DOUGLAS MAGNO OLIVEIRA DO NASCIMENTO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157.65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16.21</v>
      </c>
      <c r="M60" s="15">
        <f t="shared" si="1"/>
        <v>-16.21</v>
      </c>
      <c r="N60" s="15">
        <f>'[1]TCE - ANEXO III - Preencher'!O69</f>
        <v>1.66</v>
      </c>
      <c r="O60" s="15">
        <f>'[1]TCE - ANEXO III - Preencher'!P69</f>
        <v>0</v>
      </c>
      <c r="P60" s="16">
        <f t="shared" si="2"/>
        <v>1.66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1847.1</v>
      </c>
    </row>
    <row r="61" spans="1:28" x14ac:dyDescent="0.2">
      <c r="A61" s="8">
        <f>IFERROR(VLOOKUP(B61,'[1]DADOS (OCULTAR)'!$Q$3:$S$136,3,0),"")</f>
        <v>9767633000870</v>
      </c>
      <c r="B61" s="9" t="str">
        <f>'[1]TCE - ANEXO III - Preencher'!C70</f>
        <v>UPA TORRÕES - CG Nº 009/2022</v>
      </c>
      <c r="C61" s="10"/>
      <c r="D61" s="11" t="str">
        <f>'[1]TCE - ANEXO III - Preencher'!E70</f>
        <v>EDINEIDE HELENA SOARES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172.48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16.21</v>
      </c>
      <c r="M61" s="15">
        <f t="shared" si="1"/>
        <v>-16.21</v>
      </c>
      <c r="N61" s="15">
        <f>'[1]TCE - ANEXO III - Preencher'!O70</f>
        <v>1.66</v>
      </c>
      <c r="O61" s="15">
        <f>'[1]TCE - ANEXO III - Preencher'!P70</f>
        <v>0</v>
      </c>
      <c r="P61" s="16">
        <f t="shared" si="2"/>
        <v>1.66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1704</v>
      </c>
      <c r="Y61" s="15">
        <f>'[1]TCE - ANEXO III - Preencher'!Z70</f>
        <v>0</v>
      </c>
      <c r="Z61" s="16">
        <f t="shared" si="5"/>
        <v>1704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1861.93</v>
      </c>
    </row>
    <row r="62" spans="1:28" x14ac:dyDescent="0.2">
      <c r="A62" s="8">
        <f>IFERROR(VLOOKUP(B62,'[1]DADOS (OCULTAR)'!$Q$3:$S$136,3,0),"")</f>
        <v>9767633000870</v>
      </c>
      <c r="B62" s="9" t="str">
        <f>'[1]TCE - ANEXO III - Preencher'!C71</f>
        <v>UPA TORRÕES - CG Nº 009/2022</v>
      </c>
      <c r="C62" s="10"/>
      <c r="D62" s="11" t="str">
        <f>'[1]TCE - ANEXO III - Preencher'!E71</f>
        <v>EDNA LUCIA AGUIAR SARAIVA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238.72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1.66</v>
      </c>
      <c r="O62" s="15">
        <f>'[1]TCE - ANEXO III - Preencher'!P71</f>
        <v>0</v>
      </c>
      <c r="P62" s="16">
        <f t="shared" si="2"/>
        <v>1.66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1944.38</v>
      </c>
    </row>
    <row r="63" spans="1:28" x14ac:dyDescent="0.2">
      <c r="A63" s="8">
        <f>IFERROR(VLOOKUP(B63,'[1]DADOS (OCULTAR)'!$Q$3:$S$136,3,0),"")</f>
        <v>9767633000870</v>
      </c>
      <c r="B63" s="9" t="str">
        <f>'[1]TCE - ANEXO III - Preencher'!C72</f>
        <v>UPA TORRÕES - CG Nº 009/2022</v>
      </c>
      <c r="C63" s="10"/>
      <c r="D63" s="11" t="str">
        <f>'[1]TCE - ANEXO III - Preencher'!E72</f>
        <v>EDSON DA SILVA PEREIRA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0</v>
      </c>
      <c r="J63" s="14">
        <f>'[1]TCE - ANEXO III - Preencher'!K72</f>
        <v>421.75</v>
      </c>
      <c r="K63" s="15">
        <f>'[1]TCE - ANEXO III - Preencher'!L72</f>
        <v>0</v>
      </c>
      <c r="L63" s="15">
        <f>'[1]TCE - ANEXO III - Preencher'!M72</f>
        <v>2.73</v>
      </c>
      <c r="M63" s="15">
        <f t="shared" si="1"/>
        <v>-2.73</v>
      </c>
      <c r="N63" s="15">
        <f>'[1]TCE - ANEXO III - Preencher'!O72</f>
        <v>1.66</v>
      </c>
      <c r="O63" s="15">
        <f>'[1]TCE - ANEXO III - Preencher'!P72</f>
        <v>0</v>
      </c>
      <c r="P63" s="16">
        <f t="shared" si="2"/>
        <v>1.66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420.68</v>
      </c>
    </row>
    <row r="64" spans="1:28" x14ac:dyDescent="0.2">
      <c r="A64" s="8">
        <f>IFERROR(VLOOKUP(B64,'[1]DADOS (OCULTAR)'!$Q$3:$S$136,3,0),"")</f>
        <v>9767633000870</v>
      </c>
      <c r="B64" s="9" t="str">
        <f>'[1]TCE - ANEXO III - Preencher'!C73</f>
        <v>UPA TORRÕES - CG Nº 009/2022</v>
      </c>
      <c r="C64" s="10"/>
      <c r="D64" s="11" t="str">
        <f>'[1]TCE - ANEXO III - Preencher'!E73</f>
        <v>ELBA NATHALIA FRAZAO DE OLIVEIRA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241.22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3.33</v>
      </c>
      <c r="M64" s="15">
        <f t="shared" si="1"/>
        <v>-3.33</v>
      </c>
      <c r="N64" s="15">
        <f>'[1]TCE - ANEXO III - Preencher'!O73</f>
        <v>3.31</v>
      </c>
      <c r="O64" s="15">
        <f>'[1]TCE - ANEXO III - Preencher'!P73</f>
        <v>0</v>
      </c>
      <c r="P64" s="16">
        <f t="shared" si="2"/>
        <v>3.31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138.38999999999999</v>
      </c>
      <c r="U64" s="15">
        <f>'[1]TCE - ANEXO III - Preencher'!V73</f>
        <v>0</v>
      </c>
      <c r="V64" s="16">
        <f t="shared" si="4"/>
        <v>138.38999999999999</v>
      </c>
      <c r="W64" s="17" t="str">
        <f>IF('[1]TCE - ANEXO III - Preencher'!X73="","",'[1]TCE - ANEXO III - Preencher'!X73)</f>
        <v>Auxílio Creche</v>
      </c>
      <c r="X64" s="15">
        <f>'[1]TCE - ANEXO III - Preencher'!Y73</f>
        <v>2096.2800000000002</v>
      </c>
      <c r="Y64" s="15">
        <f>'[1]TCE - ANEXO III - Preencher'!Z73</f>
        <v>0</v>
      </c>
      <c r="Z64" s="16">
        <f t="shared" si="5"/>
        <v>2096.2800000000002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2475.8700000000003</v>
      </c>
    </row>
    <row r="65" spans="1:28" x14ac:dyDescent="0.2">
      <c r="A65" s="8">
        <f>IFERROR(VLOOKUP(B65,'[1]DADOS (OCULTAR)'!$Q$3:$S$136,3,0),"")</f>
        <v>9767633000870</v>
      </c>
      <c r="B65" s="9" t="str">
        <f>'[1]TCE - ANEXO III - Preencher'!C74</f>
        <v>UPA TORRÕES - CG Nº 009/2022</v>
      </c>
      <c r="C65" s="10"/>
      <c r="D65" s="11" t="str">
        <f>'[1]TCE - ANEXO III - Preencher'!E74</f>
        <v>ELIENE DUARTE DA SILVA RIBEIRO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2234-05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383.1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1.66</v>
      </c>
      <c r="O65" s="15">
        <f>'[1]TCE - ANEXO III - Preencher'!P74</f>
        <v>0</v>
      </c>
      <c r="P65" s="16">
        <f t="shared" si="2"/>
        <v>1.66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384.76000000000005</v>
      </c>
    </row>
    <row r="66" spans="1:28" x14ac:dyDescent="0.2">
      <c r="A66" s="8">
        <f>IFERROR(VLOOKUP(B66,'[1]DADOS (OCULTAR)'!$Q$3:$S$136,3,0),"")</f>
        <v>9767633000870</v>
      </c>
      <c r="B66" s="9" t="str">
        <f>'[1]TCE - ANEXO III - Preencher'!C75</f>
        <v>UPA TORRÕES - CG Nº 009/2022</v>
      </c>
      <c r="C66" s="10"/>
      <c r="D66" s="11" t="str">
        <f>'[1]TCE - ANEXO III - Preencher'!E75</f>
        <v>ELIS SANDRA RODRIGUES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213.72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1.66</v>
      </c>
      <c r="O66" s="15">
        <f>'[1]TCE - ANEXO III - Preencher'!P75</f>
        <v>0</v>
      </c>
      <c r="P66" s="16">
        <f t="shared" si="2"/>
        <v>1.66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1704</v>
      </c>
      <c r="Y66" s="15">
        <f>'[1]TCE - ANEXO III - Preencher'!Z75</f>
        <v>0</v>
      </c>
      <c r="Z66" s="16">
        <f t="shared" si="5"/>
        <v>1704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1919.38</v>
      </c>
    </row>
    <row r="67" spans="1:28" x14ac:dyDescent="0.2">
      <c r="A67" s="8">
        <f>IFERROR(VLOOKUP(B67,'[1]DADOS (OCULTAR)'!$Q$3:$S$136,3,0),"")</f>
        <v>9767633000870</v>
      </c>
      <c r="B67" s="9" t="str">
        <f>'[1]TCE - ANEXO III - Preencher'!C76</f>
        <v>UPA TORRÕES - CG Nº 009/2022</v>
      </c>
      <c r="C67" s="10"/>
      <c r="D67" s="11" t="str">
        <f>'[1]TCE - ANEXO III - Preencher'!E76</f>
        <v>ELISANGELA LIMA DE FREITAS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153.93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16.21</v>
      </c>
      <c r="M67" s="15">
        <f t="shared" si="1"/>
        <v>-16.21</v>
      </c>
      <c r="N67" s="15">
        <f>'[1]TCE - ANEXO III - Preencher'!O76</f>
        <v>1.66</v>
      </c>
      <c r="O67" s="15">
        <f>'[1]TCE - ANEXO III - Preencher'!P76</f>
        <v>0</v>
      </c>
      <c r="P67" s="16">
        <f t="shared" si="2"/>
        <v>1.66</v>
      </c>
      <c r="Q67" s="15">
        <f>'[1]TCE - ANEXO III - Preencher'!R76</f>
        <v>258.3</v>
      </c>
      <c r="R67" s="15">
        <f>'[1]TCE - ANEXO III - Preencher'!S76</f>
        <v>97.26</v>
      </c>
      <c r="S67" s="16">
        <f t="shared" si="3"/>
        <v>161.04000000000002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2004.42</v>
      </c>
    </row>
    <row r="68" spans="1:28" x14ac:dyDescent="0.2">
      <c r="A68" s="8">
        <f>IFERROR(VLOOKUP(B68,'[1]DADOS (OCULTAR)'!$Q$3:$S$136,3,0),"")</f>
        <v>9767633000870</v>
      </c>
      <c r="B68" s="9" t="str">
        <f>'[1]TCE - ANEXO III - Preencher'!C77</f>
        <v>UPA TORRÕES - CG Nº 009/2022</v>
      </c>
      <c r="C68" s="10"/>
      <c r="D68" s="11" t="str">
        <f>'[1]TCE - ANEXO III - Preencher'!E77</f>
        <v>ELISANGELA MARIA RODRIGUES DOS SANTOS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4110-05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15.23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16.21</v>
      </c>
      <c r="M68" s="15">
        <f t="shared" ref="M68:M131" si="7">K68-L68</f>
        <v>-16.21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402.3</v>
      </c>
      <c r="R68" s="15">
        <f>'[1]TCE - ANEXO III - Preencher'!S77</f>
        <v>45.69</v>
      </c>
      <c r="S68" s="16">
        <f t="shared" ref="S68:S131" si="9">Q68-R68</f>
        <v>356.61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385.53</v>
      </c>
    </row>
    <row r="69" spans="1:28" x14ac:dyDescent="0.2">
      <c r="A69" s="8">
        <f>IFERROR(VLOOKUP(B69,'[1]DADOS (OCULTAR)'!$Q$3:$S$136,3,0),"")</f>
        <v>9767633000870</v>
      </c>
      <c r="B69" s="9" t="str">
        <f>'[1]TCE - ANEXO III - Preencher'!C78</f>
        <v>UPA TORRÕES - CG Nº 009/2022</v>
      </c>
      <c r="C69" s="10"/>
      <c r="D69" s="11" t="str">
        <f>'[1]TCE - ANEXO III - Preencher'!E78</f>
        <v>ELVSON ROBERTO DE OLIVEIRA JUNIOR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4110-05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0</v>
      </c>
      <c r="J69" s="14">
        <f>'[1]TCE - ANEXO III - Preencher'!K78</f>
        <v>19.95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19.95</v>
      </c>
    </row>
    <row r="70" spans="1:28" x14ac:dyDescent="0.2">
      <c r="A70" s="8">
        <f>IFERROR(VLOOKUP(B70,'[1]DADOS (OCULTAR)'!$Q$3:$S$136,3,0),"")</f>
        <v>9767633000870</v>
      </c>
      <c r="B70" s="9" t="str">
        <f>'[1]TCE - ANEXO III - Preencher'!C79</f>
        <v>UPA TORRÕES - CG Nº 009/2022</v>
      </c>
      <c r="C70" s="10"/>
      <c r="D70" s="11" t="str">
        <f>'[1]TCE - ANEXO III - Preencher'!E79</f>
        <v>ERIK MORAIS DE ALBUQUERQUE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2235-05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766.08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13.62</v>
      </c>
      <c r="M70" s="15">
        <f t="shared" si="7"/>
        <v>-13.62</v>
      </c>
      <c r="N70" s="15">
        <f>'[1]TCE - ANEXO III - Preencher'!O79</f>
        <v>3.31</v>
      </c>
      <c r="O70" s="15">
        <f>'[1]TCE - ANEXO III - Preencher'!P79</f>
        <v>0</v>
      </c>
      <c r="P70" s="16">
        <f t="shared" si="8"/>
        <v>3.31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2772.42</v>
      </c>
      <c r="Y70" s="15">
        <f>'[1]TCE - ANEXO III - Preencher'!Z79</f>
        <v>0</v>
      </c>
      <c r="Z70" s="16">
        <f t="shared" si="11"/>
        <v>2772.42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3528.19</v>
      </c>
    </row>
    <row r="71" spans="1:28" x14ac:dyDescent="0.2">
      <c r="A71" s="8">
        <f>IFERROR(VLOOKUP(B71,'[1]DADOS (OCULTAR)'!$Q$3:$S$136,3,0),"")</f>
        <v>9767633000870</v>
      </c>
      <c r="B71" s="9" t="str">
        <f>'[1]TCE - ANEXO III - Preencher'!C80</f>
        <v>UPA TORRÕES - CG Nº 009/2022</v>
      </c>
      <c r="C71" s="10"/>
      <c r="D71" s="11" t="str">
        <f>'[1]TCE - ANEXO III - Preencher'!E80</f>
        <v>ERIKA NICOLY GOUVEIA BERNARDO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163.61000000000001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16.21</v>
      </c>
      <c r="M71" s="15">
        <f t="shared" si="7"/>
        <v>-16.21</v>
      </c>
      <c r="N71" s="15">
        <f>'[1]TCE - ANEXO III - Preencher'!O80</f>
        <v>1.66</v>
      </c>
      <c r="O71" s="15">
        <f>'[1]TCE - ANEXO III - Preencher'!P80</f>
        <v>0</v>
      </c>
      <c r="P71" s="16">
        <f t="shared" si="8"/>
        <v>1.66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1853.06</v>
      </c>
    </row>
    <row r="72" spans="1:28" x14ac:dyDescent="0.2">
      <c r="A72" s="8">
        <f>IFERROR(VLOOKUP(B72,'[1]DADOS (OCULTAR)'!$Q$3:$S$136,3,0),"")</f>
        <v>9767633000870</v>
      </c>
      <c r="B72" s="9" t="str">
        <f>'[1]TCE - ANEXO III - Preencher'!C81</f>
        <v>UPA TORRÕES - CG Nº 009/2022</v>
      </c>
      <c r="C72" s="10"/>
      <c r="D72" s="11" t="str">
        <f>'[1]TCE - ANEXO III - Preencher'!E81</f>
        <v>ERIKA SOPHIA GOUVEIA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306.75</v>
      </c>
      <c r="Y72" s="15">
        <f>'[1]TCE - ANEXO III - Preencher'!Z81</f>
        <v>0</v>
      </c>
      <c r="Z72" s="16">
        <f t="shared" si="11"/>
        <v>306.75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306.75</v>
      </c>
    </row>
    <row r="73" spans="1:28" x14ac:dyDescent="0.2">
      <c r="A73" s="8">
        <f>IFERROR(VLOOKUP(B73,'[1]DADOS (OCULTAR)'!$Q$3:$S$136,3,0),"")</f>
        <v>9767633000870</v>
      </c>
      <c r="B73" s="9" t="str">
        <f>'[1]TCE - ANEXO III - Preencher'!C82</f>
        <v>UPA TORRÕES - CG Nº 009/2022</v>
      </c>
      <c r="C73" s="10"/>
      <c r="D73" s="11" t="str">
        <f>'[1]TCE - ANEXO III - Preencher'!E82</f>
        <v>ERONILDA DE LIMA FERREIRA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5163-45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159.31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32.42</v>
      </c>
      <c r="M73" s="15">
        <f t="shared" si="7"/>
        <v>-32.42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276.3</v>
      </c>
      <c r="R73" s="15">
        <f>'[1]TCE - ANEXO III - Preencher'!S82</f>
        <v>100.03</v>
      </c>
      <c r="S73" s="16">
        <f t="shared" si="9"/>
        <v>176.27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29.9</v>
      </c>
      <c r="Y73" s="15">
        <f>'[1]TCE - ANEXO III - Preencher'!Z82</f>
        <v>0</v>
      </c>
      <c r="Z73" s="16">
        <f t="shared" si="11"/>
        <v>29.9</v>
      </c>
      <c r="AA73" s="17" t="str">
        <f>IF('[1]TCE - ANEXO III - Preencher'!AB82="","",'[1]TCE - ANEXO III - Preencher'!AB82)</f>
        <v>Beneficio obrigatorio CCT Federacao – Plano Assistencial Agiben</v>
      </c>
      <c r="AB73" s="15">
        <f t="shared" si="6"/>
        <v>333.06</v>
      </c>
    </row>
    <row r="74" spans="1:28" x14ac:dyDescent="0.2">
      <c r="A74" s="8">
        <f>IFERROR(VLOOKUP(B74,'[1]DADOS (OCULTAR)'!$Q$3:$S$136,3,0),"")</f>
        <v>9767633000870</v>
      </c>
      <c r="B74" s="9" t="str">
        <f>'[1]TCE - ANEXO III - Preencher'!C83</f>
        <v>UPA TORRÕES - CG Nº 009/2022</v>
      </c>
      <c r="C74" s="10"/>
      <c r="D74" s="11" t="str">
        <f>'[1]TCE - ANEXO III - Preencher'!E83</f>
        <v>ESTACIO PESSOA DE MELO JUNIOR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7823-20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238.12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1.66</v>
      </c>
      <c r="O74" s="15">
        <f>'[1]TCE - ANEXO III - Preencher'!P83</f>
        <v>0</v>
      </c>
      <c r="P74" s="16">
        <f t="shared" si="8"/>
        <v>1.66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239.78</v>
      </c>
    </row>
    <row r="75" spans="1:28" x14ac:dyDescent="0.2">
      <c r="A75" s="8">
        <f>IFERROR(VLOOKUP(B75,'[1]DADOS (OCULTAR)'!$Q$3:$S$136,3,0),"")</f>
        <v>9767633000870</v>
      </c>
      <c r="B75" s="9" t="str">
        <f>'[1]TCE - ANEXO III - Preencher'!C84</f>
        <v>UPA TORRÕES - CG Nº 009/2022</v>
      </c>
      <c r="C75" s="10"/>
      <c r="D75" s="11" t="str">
        <f>'[1]TCE - ANEXO III - Preencher'!E84</f>
        <v>ESTEFFANNE RAYANNE ALMEIDA DE ASSIS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5211-30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160.73600000000002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32.42</v>
      </c>
      <c r="M75" s="15">
        <f t="shared" si="7"/>
        <v>-32.42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29.9</v>
      </c>
      <c r="Y75" s="15">
        <f>'[1]TCE - ANEXO III - Preencher'!Z84</f>
        <v>0</v>
      </c>
      <c r="Z75" s="16">
        <f t="shared" si="11"/>
        <v>29.9</v>
      </c>
      <c r="AA75" s="17" t="str">
        <f>IF('[1]TCE - ANEXO III - Preencher'!AB84="","",'[1]TCE - ANEXO III - Preencher'!AB84)</f>
        <v>Beneficio obrigatorio CCT Federacao – Plano Assistencial Agiben</v>
      </c>
      <c r="AB75" s="15">
        <f t="shared" si="6"/>
        <v>158.21600000000004</v>
      </c>
    </row>
    <row r="76" spans="1:28" x14ac:dyDescent="0.2">
      <c r="A76" s="8">
        <f>IFERROR(VLOOKUP(B76,'[1]DADOS (OCULTAR)'!$Q$3:$S$136,3,0),"")</f>
        <v>9767633000870</v>
      </c>
      <c r="B76" s="9" t="str">
        <f>'[1]TCE - ANEXO III - Preencher'!C85</f>
        <v>UPA TORRÕES - CG Nº 009/2022</v>
      </c>
      <c r="C76" s="10"/>
      <c r="D76" s="11" t="str">
        <f>'[1]TCE - ANEXO III - Preencher'!E85</f>
        <v>ESTER ANGELINA DOS SANTOS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2234-05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642.40599999999995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1.66</v>
      </c>
      <c r="O76" s="15">
        <f>'[1]TCE - ANEXO III - Preencher'!P85</f>
        <v>0</v>
      </c>
      <c r="P76" s="16">
        <f t="shared" si="8"/>
        <v>1.66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184.07</v>
      </c>
      <c r="U76" s="15">
        <f>'[1]TCE - ANEXO III - Preencher'!V85</f>
        <v>0</v>
      </c>
      <c r="V76" s="16">
        <f t="shared" si="10"/>
        <v>184.07</v>
      </c>
      <c r="W76" s="17" t="str">
        <f>IF('[1]TCE - ANEXO III - Preencher'!X85="","",'[1]TCE - ANEXO III - Preencher'!X85)</f>
        <v>Auxílio Creche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828.13599999999997</v>
      </c>
    </row>
    <row r="77" spans="1:28" x14ac:dyDescent="0.2">
      <c r="A77" s="8">
        <f>IFERROR(VLOOKUP(B77,'[1]DADOS (OCULTAR)'!$Q$3:$S$136,3,0),"")</f>
        <v>9767633000870</v>
      </c>
      <c r="B77" s="9" t="str">
        <f>'[1]TCE - ANEXO III - Preencher'!C86</f>
        <v>UPA TORRÕES - CG Nº 009/2022</v>
      </c>
      <c r="C77" s="10"/>
      <c r="D77" s="11" t="str">
        <f>'[1]TCE - ANEXO III - Preencher'!E86</f>
        <v xml:space="preserve">ESTEVIAN PADUA DA SILVA 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3241-15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335.19599999999997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2.73</v>
      </c>
      <c r="M77" s="15">
        <f t="shared" si="7"/>
        <v>-2.73</v>
      </c>
      <c r="N77" s="15">
        <f>'[1]TCE - ANEXO III - Preencher'!O86</f>
        <v>1.66</v>
      </c>
      <c r="O77" s="15">
        <f>'[1]TCE - ANEXO III - Preencher'!P86</f>
        <v>0</v>
      </c>
      <c r="P77" s="16">
        <f t="shared" si="8"/>
        <v>1.66</v>
      </c>
      <c r="Q77" s="15">
        <f>'[1]TCE - ANEXO III - Preencher'!R86</f>
        <v>168.3</v>
      </c>
      <c r="R77" s="15">
        <f>'[1]TCE - ANEXO III - Preencher'!S86</f>
        <v>162</v>
      </c>
      <c r="S77" s="16">
        <f t="shared" si="9"/>
        <v>6.3000000000000114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340.42599999999999</v>
      </c>
    </row>
    <row r="78" spans="1:28" x14ac:dyDescent="0.2">
      <c r="A78" s="8">
        <f>IFERROR(VLOOKUP(B78,'[1]DADOS (OCULTAR)'!$Q$3:$S$136,3,0),"")</f>
        <v>9767633000870</v>
      </c>
      <c r="B78" s="9" t="str">
        <f>'[1]TCE - ANEXO III - Preencher'!C87</f>
        <v>UPA TORRÕES - CG Nº 009/2022</v>
      </c>
      <c r="C78" s="10"/>
      <c r="D78" s="11" t="str">
        <f>'[1]TCE - ANEXO III - Preencher'!E87</f>
        <v>EVERTON BATISTA DO NASCIMENTO DOS SANTOS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151.86600000000001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16.21</v>
      </c>
      <c r="M78" s="15">
        <f t="shared" si="7"/>
        <v>-16.21</v>
      </c>
      <c r="N78" s="15">
        <f>'[1]TCE - ANEXO III - Preencher'!O87</f>
        <v>1.66</v>
      </c>
      <c r="O78" s="15">
        <f>'[1]TCE - ANEXO III - Preencher'!P87</f>
        <v>0</v>
      </c>
      <c r="P78" s="16">
        <f t="shared" si="8"/>
        <v>1.66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1841.316</v>
      </c>
    </row>
    <row r="79" spans="1:28" x14ac:dyDescent="0.2">
      <c r="A79" s="8">
        <f>IFERROR(VLOOKUP(B79,'[1]DADOS (OCULTAR)'!$Q$3:$S$136,3,0),"")</f>
        <v>9767633000870</v>
      </c>
      <c r="B79" s="9" t="str">
        <f>'[1]TCE - ANEXO III - Preencher'!C88</f>
        <v>UPA TORRÕES - CG Nº 009/2022</v>
      </c>
      <c r="C79" s="10"/>
      <c r="D79" s="11" t="str">
        <f>'[1]TCE - ANEXO III - Preencher'!E88</f>
        <v>FABIANA MARIA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165.22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16.21</v>
      </c>
      <c r="M79" s="15">
        <f t="shared" si="7"/>
        <v>-16.21</v>
      </c>
      <c r="N79" s="15">
        <f>'[1]TCE - ANEXO III - Preencher'!O88</f>
        <v>1.66</v>
      </c>
      <c r="O79" s="15">
        <f>'[1]TCE - ANEXO III - Preencher'!P88</f>
        <v>0</v>
      </c>
      <c r="P79" s="16">
        <f t="shared" si="8"/>
        <v>1.66</v>
      </c>
      <c r="Q79" s="15">
        <f>'[1]TCE - ANEXO III - Preencher'!R88</f>
        <v>276.3</v>
      </c>
      <c r="R79" s="15">
        <f>'[1]TCE - ANEXO III - Preencher'!S88</f>
        <v>97.26</v>
      </c>
      <c r="S79" s="16">
        <f t="shared" si="9"/>
        <v>179.04000000000002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2033.71</v>
      </c>
    </row>
    <row r="80" spans="1:28" x14ac:dyDescent="0.2">
      <c r="A80" s="8">
        <f>IFERROR(VLOOKUP(B80,'[1]DADOS (OCULTAR)'!$Q$3:$S$136,3,0),"")</f>
        <v>9767633000870</v>
      </c>
      <c r="B80" s="9" t="str">
        <f>'[1]TCE - ANEXO III - Preencher'!C89</f>
        <v>UPA TORRÕES - CG Nº 009/2022</v>
      </c>
      <c r="C80" s="10"/>
      <c r="D80" s="11" t="str">
        <f>'[1]TCE - ANEXO III - Preencher'!E89</f>
        <v>FABIANO FERREIRA LIMA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183.85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1.66</v>
      </c>
      <c r="O80" s="15">
        <f>'[1]TCE - ANEXO III - Preencher'!P89</f>
        <v>0</v>
      </c>
      <c r="P80" s="16">
        <f t="shared" si="8"/>
        <v>1.66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1889.51</v>
      </c>
    </row>
    <row r="81" spans="1:28" x14ac:dyDescent="0.2">
      <c r="A81" s="8">
        <f>IFERROR(VLOOKUP(B81,'[1]DADOS (OCULTAR)'!$Q$3:$S$136,3,0),"")</f>
        <v>9767633000870</v>
      </c>
      <c r="B81" s="9" t="str">
        <f>'[1]TCE - ANEXO III - Preencher'!C90</f>
        <v>UPA TORRÕES - CG Nº 009/2022</v>
      </c>
      <c r="C81" s="10"/>
      <c r="D81" s="11" t="str">
        <f>'[1]TCE - ANEXO III - Preencher'!E90</f>
        <v>FABIO HENRIQUE SOUZA DA SILVA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3132-20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210.31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32.42</v>
      </c>
      <c r="M81" s="15">
        <f t="shared" si="7"/>
        <v>-32.42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150.30000000000001</v>
      </c>
      <c r="R81" s="15">
        <f>'[1]TCE - ANEXO III - Preencher'!S90</f>
        <v>144</v>
      </c>
      <c r="S81" s="16">
        <f t="shared" si="9"/>
        <v>6.3000000000000114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29.9</v>
      </c>
      <c r="Y81" s="15">
        <f>'[1]TCE - ANEXO III - Preencher'!Z90</f>
        <v>0</v>
      </c>
      <c r="Z81" s="16">
        <f t="shared" si="11"/>
        <v>29.9</v>
      </c>
      <c r="AA81" s="17" t="str">
        <f>IF('[1]TCE - ANEXO III - Preencher'!AB90="","",'[1]TCE - ANEXO III - Preencher'!AB90)</f>
        <v>Beneficio obrigatorio CCT Federacao – Plano Assistencial Agiben</v>
      </c>
      <c r="AB81" s="15">
        <f t="shared" si="6"/>
        <v>214.09</v>
      </c>
    </row>
    <row r="82" spans="1:28" x14ac:dyDescent="0.2">
      <c r="A82" s="8">
        <f>IFERROR(VLOOKUP(B82,'[1]DADOS (OCULTAR)'!$Q$3:$S$136,3,0),"")</f>
        <v>9767633000870</v>
      </c>
      <c r="B82" s="9" t="str">
        <f>'[1]TCE - ANEXO III - Preencher'!C91</f>
        <v>UPA TORRÕES - CG Nº 009/2022</v>
      </c>
      <c r="C82" s="10"/>
      <c r="D82" s="11" t="str">
        <f>'[1]TCE - ANEXO III - Preencher'!E91</f>
        <v>FABIO PEDROSA DA SILVA JUNIOR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5211-30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141.16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32.42</v>
      </c>
      <c r="M82" s="15">
        <f t="shared" si="7"/>
        <v>-32.42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294.3</v>
      </c>
      <c r="R82" s="15">
        <f>'[1]TCE - ANEXO III - Preencher'!S91</f>
        <v>105.87</v>
      </c>
      <c r="S82" s="16">
        <f t="shared" si="9"/>
        <v>188.43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29.9</v>
      </c>
      <c r="Y82" s="15">
        <f>'[1]TCE - ANEXO III - Preencher'!Z91</f>
        <v>0</v>
      </c>
      <c r="Z82" s="16">
        <f t="shared" si="11"/>
        <v>29.9</v>
      </c>
      <c r="AA82" s="17" t="str">
        <f>IF('[1]TCE - ANEXO III - Preencher'!AB91="","",'[1]TCE - ANEXO III - Preencher'!AB91)</f>
        <v>Beneficio obrigatorio CCT Federacao – Plano Assistencial Agiben</v>
      </c>
      <c r="AB82" s="15">
        <f t="shared" si="6"/>
        <v>327.07</v>
      </c>
    </row>
    <row r="83" spans="1:28" x14ac:dyDescent="0.2">
      <c r="A83" s="8">
        <f>IFERROR(VLOOKUP(B83,'[1]DADOS (OCULTAR)'!$Q$3:$S$136,3,0),"")</f>
        <v>9767633000870</v>
      </c>
      <c r="B83" s="9" t="str">
        <f>'[1]TCE - ANEXO III - Preencher'!C92</f>
        <v>UPA TORRÕES - CG Nº 009/2022</v>
      </c>
      <c r="C83" s="10"/>
      <c r="D83" s="11" t="str">
        <f>'[1]TCE - ANEXO III - Preencher'!E92</f>
        <v>FABIOLA MARIA DA SILVA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236.77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3.33</v>
      </c>
      <c r="M83" s="15">
        <f t="shared" si="7"/>
        <v>-3.33</v>
      </c>
      <c r="N83" s="15">
        <f>'[1]TCE - ANEXO III - Preencher'!O92</f>
        <v>3.31</v>
      </c>
      <c r="O83" s="15">
        <f>'[1]TCE - ANEXO III - Preencher'!P92</f>
        <v>0</v>
      </c>
      <c r="P83" s="16">
        <f t="shared" si="8"/>
        <v>3.31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2096.2800000000002</v>
      </c>
      <c r="Y83" s="15">
        <f>'[1]TCE - ANEXO III - Preencher'!Z92</f>
        <v>0</v>
      </c>
      <c r="Z83" s="16">
        <f t="shared" si="11"/>
        <v>2096.2800000000002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2333.0300000000002</v>
      </c>
    </row>
    <row r="84" spans="1:28" x14ac:dyDescent="0.2">
      <c r="A84" s="8">
        <f>IFERROR(VLOOKUP(B84,'[1]DADOS (OCULTAR)'!$Q$3:$S$136,3,0),"")</f>
        <v>9767633000870</v>
      </c>
      <c r="B84" s="9" t="str">
        <f>'[1]TCE - ANEXO III - Preencher'!C93</f>
        <v>UPA TORRÕES - CG Nº 009/2022</v>
      </c>
      <c r="C84" s="10"/>
      <c r="D84" s="11" t="str">
        <f>'[1]TCE - ANEXO III - Preencher'!E93</f>
        <v>FABIOLA MARINHO FALCAO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205.84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16.21</v>
      </c>
      <c r="M84" s="15">
        <f t="shared" si="7"/>
        <v>-16.21</v>
      </c>
      <c r="N84" s="15">
        <f>'[1]TCE - ANEXO III - Preencher'!O93</f>
        <v>1.66</v>
      </c>
      <c r="O84" s="15">
        <f>'[1]TCE - ANEXO III - Preencher'!P93</f>
        <v>0</v>
      </c>
      <c r="P84" s="16">
        <f t="shared" si="8"/>
        <v>1.66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1895.29</v>
      </c>
    </row>
    <row r="85" spans="1:28" x14ac:dyDescent="0.2">
      <c r="A85" s="8">
        <f>IFERROR(VLOOKUP(B85,'[1]DADOS (OCULTAR)'!$Q$3:$S$136,3,0),"")</f>
        <v>9767633000870</v>
      </c>
      <c r="B85" s="9" t="str">
        <f>'[1]TCE - ANEXO III - Preencher'!C94</f>
        <v>UPA TORRÕES - CG Nº 009/2022</v>
      </c>
      <c r="C85" s="10"/>
      <c r="D85" s="11" t="str">
        <f>'[1]TCE - ANEXO III - Preencher'!E94</f>
        <v>FABIOLA MEDEIROS SOUZA DOS PRAZERES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171.8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16.21</v>
      </c>
      <c r="M85" s="15">
        <f t="shared" si="7"/>
        <v>-16.21</v>
      </c>
      <c r="N85" s="15">
        <f>'[1]TCE - ANEXO III - Preencher'!O94</f>
        <v>1.66</v>
      </c>
      <c r="O85" s="15">
        <f>'[1]TCE - ANEXO III - Preencher'!P94</f>
        <v>0</v>
      </c>
      <c r="P85" s="16">
        <f t="shared" si="8"/>
        <v>1.66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1861.25</v>
      </c>
    </row>
    <row r="86" spans="1:28" x14ac:dyDescent="0.2">
      <c r="A86" s="8">
        <f>IFERROR(VLOOKUP(B86,'[1]DADOS (OCULTAR)'!$Q$3:$S$136,3,0),"")</f>
        <v>9767633000870</v>
      </c>
      <c r="B86" s="9" t="str">
        <f>'[1]TCE - ANEXO III - Preencher'!C95</f>
        <v>UPA TORRÕES - CG Nº 009/2022</v>
      </c>
      <c r="C86" s="10"/>
      <c r="D86" s="11" t="str">
        <f>'[1]TCE - ANEXO III - Preencher'!E95</f>
        <v>FABIOLA REGINA FIRMINO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163.61000000000001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16.21</v>
      </c>
      <c r="M86" s="15">
        <f t="shared" si="7"/>
        <v>-16.21</v>
      </c>
      <c r="N86" s="15">
        <f>'[1]TCE - ANEXO III - Preencher'!O95</f>
        <v>1.66</v>
      </c>
      <c r="O86" s="15">
        <f>'[1]TCE - ANEXO III - Preencher'!P95</f>
        <v>0</v>
      </c>
      <c r="P86" s="16">
        <f t="shared" si="8"/>
        <v>1.66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1704</v>
      </c>
      <c r="Y86" s="15">
        <f>'[1]TCE - ANEXO III - Preencher'!Z95</f>
        <v>0</v>
      </c>
      <c r="Z86" s="16">
        <f t="shared" si="11"/>
        <v>1704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1853.06</v>
      </c>
    </row>
    <row r="87" spans="1:28" x14ac:dyDescent="0.2">
      <c r="A87" s="8">
        <f>IFERROR(VLOOKUP(B87,'[1]DADOS (OCULTAR)'!$Q$3:$S$136,3,0),"")</f>
        <v>9767633000870</v>
      </c>
      <c r="B87" s="9" t="str">
        <f>'[1]TCE - ANEXO III - Preencher'!C96</f>
        <v>UPA TORRÕES - CG Nº 009/2022</v>
      </c>
      <c r="C87" s="10"/>
      <c r="D87" s="11" t="str">
        <f>'[1]TCE - ANEXO III - Preencher'!E96</f>
        <v>FELIPE SILVA FRAGOSO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2251-25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1026.02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13.23</v>
      </c>
      <c r="O87" s="15">
        <f>'[1]TCE - ANEXO III - Preencher'!P96</f>
        <v>0</v>
      </c>
      <c r="P87" s="16">
        <f t="shared" si="8"/>
        <v>13.23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1069.1500000000001</v>
      </c>
    </row>
    <row r="88" spans="1:28" x14ac:dyDescent="0.2">
      <c r="A88" s="8">
        <f>IFERROR(VLOOKUP(B88,'[1]DADOS (OCULTAR)'!$Q$3:$S$136,3,0),"")</f>
        <v>9767633000870</v>
      </c>
      <c r="B88" s="9" t="str">
        <f>'[1]TCE - ANEXO III - Preencher'!C97</f>
        <v>UPA TORRÕES - CG Nº 009/2022</v>
      </c>
      <c r="C88" s="10"/>
      <c r="D88" s="11" t="str">
        <f>'[1]TCE - ANEXO III - Preencher'!E97</f>
        <v>FERNANDO LUIZ ASSUNCAO DOS SANTOS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5143-10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189.64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32.42</v>
      </c>
      <c r="M88" s="15">
        <f t="shared" si="7"/>
        <v>-32.42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Beneficio obrigatorio CCT Federacao – Plano Assistencial Agiben</v>
      </c>
      <c r="AB88" s="15">
        <f t="shared" si="6"/>
        <v>187.11999999999998</v>
      </c>
    </row>
    <row r="89" spans="1:28" x14ac:dyDescent="0.2">
      <c r="A89" s="8">
        <f>IFERROR(VLOOKUP(B89,'[1]DADOS (OCULTAR)'!$Q$3:$S$136,3,0),"")</f>
        <v>9767633000870</v>
      </c>
      <c r="B89" s="9" t="str">
        <f>'[1]TCE - ANEXO III - Preencher'!C98</f>
        <v>UPA TORRÕES - CG Nº 009/2022</v>
      </c>
      <c r="C89" s="10"/>
      <c r="D89" s="11" t="str">
        <f>'[1]TCE - ANEXO III - Preencher'!E98</f>
        <v>FILIPE CASTELO BRANCO DA SILVA COUTO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5152-05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154.19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16.21</v>
      </c>
      <c r="M89" s="15">
        <f t="shared" si="7"/>
        <v>-16.21</v>
      </c>
      <c r="N89" s="15">
        <f>'[1]TCE - ANEXO III - Preencher'!O98</f>
        <v>1.66</v>
      </c>
      <c r="O89" s="15">
        <f>'[1]TCE - ANEXO III - Preencher'!P98</f>
        <v>0</v>
      </c>
      <c r="P89" s="16">
        <f t="shared" si="8"/>
        <v>1.66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139.63999999999999</v>
      </c>
    </row>
    <row r="90" spans="1:28" x14ac:dyDescent="0.2">
      <c r="A90" s="8">
        <f>IFERROR(VLOOKUP(B90,'[1]DADOS (OCULTAR)'!$Q$3:$S$136,3,0),"")</f>
        <v>9767633000870</v>
      </c>
      <c r="B90" s="9" t="str">
        <f>'[1]TCE - ANEXO III - Preencher'!C99</f>
        <v>UPA TORRÕES - CG Nº 009/2022</v>
      </c>
      <c r="C90" s="10"/>
      <c r="D90" s="11" t="str">
        <f>'[1]TCE - ANEXO III - Preencher'!E99</f>
        <v>FRANCISCO AMERICO BEZERRA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5211-30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9.1199999999999992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9.1199999999999992</v>
      </c>
    </row>
    <row r="91" spans="1:28" x14ac:dyDescent="0.2">
      <c r="A91" s="8">
        <f>IFERROR(VLOOKUP(B91,'[1]DADOS (OCULTAR)'!$Q$3:$S$136,3,0),"")</f>
        <v>9767633000870</v>
      </c>
      <c r="B91" s="9" t="str">
        <f>'[1]TCE - ANEXO III - Preencher'!C100</f>
        <v>UPA TORRÕES - CG Nº 009/2022</v>
      </c>
      <c r="C91" s="10"/>
      <c r="D91" s="11" t="str">
        <f>'[1]TCE - ANEXO III - Preencher'!E100</f>
        <v>GABRIEL FRANCA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4221-05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155.58000000000001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32.42</v>
      </c>
      <c r="M91" s="15">
        <f t="shared" si="7"/>
        <v>-32.42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29.9</v>
      </c>
      <c r="Y91" s="15">
        <f>'[1]TCE - ANEXO III - Preencher'!Z100</f>
        <v>0</v>
      </c>
      <c r="Z91" s="16">
        <f t="shared" si="11"/>
        <v>29.9</v>
      </c>
      <c r="AA91" s="17" t="str">
        <f>IF('[1]TCE - ANEXO III - Preencher'!AB100="","",'[1]TCE - ANEXO III - Preencher'!AB100)</f>
        <v>Beneficio obrigatorio CCT Federacao – Plano Assistencial Agiben</v>
      </c>
      <c r="AB91" s="15">
        <f t="shared" si="6"/>
        <v>153.06</v>
      </c>
    </row>
    <row r="92" spans="1:28" x14ac:dyDescent="0.2">
      <c r="A92" s="8">
        <f>IFERROR(VLOOKUP(B92,'[1]DADOS (OCULTAR)'!$Q$3:$S$136,3,0),"")</f>
        <v>9767633000870</v>
      </c>
      <c r="B92" s="9" t="str">
        <f>'[1]TCE - ANEXO III - Preencher'!C101</f>
        <v>UPA TORRÕES - CG Nº 009/2022</v>
      </c>
      <c r="C92" s="10"/>
      <c r="D92" s="11" t="str">
        <f>'[1]TCE - ANEXO III - Preencher'!E101</f>
        <v>GABRIELLE SANTOS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2234-05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402.43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21.12</v>
      </c>
      <c r="M92" s="15">
        <f t="shared" si="7"/>
        <v>-21.12</v>
      </c>
      <c r="N92" s="15">
        <f>'[1]TCE - ANEXO III - Preencher'!O101</f>
        <v>1.66</v>
      </c>
      <c r="O92" s="15">
        <f>'[1]TCE - ANEXO III - Preencher'!P101</f>
        <v>0</v>
      </c>
      <c r="P92" s="16">
        <f t="shared" si="8"/>
        <v>1.66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382.97</v>
      </c>
    </row>
    <row r="93" spans="1:28" x14ac:dyDescent="0.2">
      <c r="A93" s="8">
        <f>IFERROR(VLOOKUP(B93,'[1]DADOS (OCULTAR)'!$Q$3:$S$136,3,0),"")</f>
        <v>9767633000870</v>
      </c>
      <c r="B93" s="9" t="str">
        <f>'[1]TCE - ANEXO III - Preencher'!C102</f>
        <v>UPA TORRÕES - CG Nº 009/2022</v>
      </c>
      <c r="C93" s="10"/>
      <c r="D93" s="11" t="str">
        <f>'[1]TCE - ANEXO III - Preencher'!E102</f>
        <v>GEANY CARLINY LIMEIRA BARATA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0</v>
      </c>
      <c r="J93" s="14">
        <f>'[1]TCE - ANEXO III - Preencher'!K102</f>
        <v>1851.45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1.66</v>
      </c>
      <c r="O93" s="15">
        <f>'[1]TCE - ANEXO III - Preencher'!P102</f>
        <v>0</v>
      </c>
      <c r="P93" s="16">
        <f t="shared" si="8"/>
        <v>1.66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1853.1100000000001</v>
      </c>
    </row>
    <row r="94" spans="1:28" x14ac:dyDescent="0.2">
      <c r="A94" s="8">
        <f>IFERROR(VLOOKUP(B94,'[1]DADOS (OCULTAR)'!$Q$3:$S$136,3,0),"")</f>
        <v>9767633000870</v>
      </c>
      <c r="B94" s="9" t="str">
        <f>'[1]TCE - ANEXO III - Preencher'!C103</f>
        <v>UPA TORRÕES - CG Nº 009/2022</v>
      </c>
      <c r="C94" s="10"/>
      <c r="D94" s="11" t="str">
        <f>'[1]TCE - ANEXO III - Preencher'!E103</f>
        <v>GLEBSON ELTON DA SILVA ARAUJO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3132-20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0</v>
      </c>
      <c r="J94" s="14">
        <f>'[1]TCE - ANEXO III - Preencher'!K103</f>
        <v>4144.79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4174.6899999999996</v>
      </c>
    </row>
    <row r="95" spans="1:28" x14ac:dyDescent="0.2">
      <c r="A95" s="8">
        <f>IFERROR(VLOOKUP(B95,'[1]DADOS (OCULTAR)'!$Q$3:$S$136,3,0),"")</f>
        <v>9767633000870</v>
      </c>
      <c r="B95" s="9" t="str">
        <f>'[1]TCE - ANEXO III - Preencher'!C104</f>
        <v>UPA TORRÕES - CG Nº 009/2022</v>
      </c>
      <c r="C95" s="10"/>
      <c r="D95" s="11" t="str">
        <f>'[1]TCE - ANEXO III - Preencher'!E104</f>
        <v>GLENDA SHEILA DE MELO FALCAO OLIVEIRA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239.15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3.33</v>
      </c>
      <c r="M95" s="15">
        <f t="shared" si="7"/>
        <v>-3.33</v>
      </c>
      <c r="N95" s="15">
        <f>'[1]TCE - ANEXO III - Preencher'!O104</f>
        <v>3.31</v>
      </c>
      <c r="O95" s="15">
        <f>'[1]TCE - ANEXO III - Preencher'!P104</f>
        <v>0</v>
      </c>
      <c r="P95" s="16">
        <f t="shared" si="8"/>
        <v>3.31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2096.2800000000002</v>
      </c>
      <c r="Y95" s="15">
        <f>'[1]TCE - ANEXO III - Preencher'!Z104</f>
        <v>0</v>
      </c>
      <c r="Z95" s="16">
        <f t="shared" si="11"/>
        <v>2096.2800000000002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2335.4100000000003</v>
      </c>
    </row>
    <row r="96" spans="1:28" x14ac:dyDescent="0.2">
      <c r="A96" s="8">
        <f>IFERROR(VLOOKUP(B96,'[1]DADOS (OCULTAR)'!$Q$3:$S$136,3,0),"")</f>
        <v>9767633000870</v>
      </c>
      <c r="B96" s="9" t="str">
        <f>'[1]TCE - ANEXO III - Preencher'!C105</f>
        <v>UPA TORRÕES - CG Nº 009/2022</v>
      </c>
      <c r="C96" s="10"/>
      <c r="D96" s="11" t="str">
        <f>'[1]TCE - ANEXO III - Preencher'!E105</f>
        <v>GRACIETE MARIA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5152-05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16.21</v>
      </c>
      <c r="M96" s="15">
        <f t="shared" si="7"/>
        <v>-16.21</v>
      </c>
      <c r="N96" s="15">
        <f>'[1]TCE - ANEXO III - Preencher'!O105</f>
        <v>1.66</v>
      </c>
      <c r="O96" s="15">
        <f>'[1]TCE - ANEXO III - Preencher'!P105</f>
        <v>0</v>
      </c>
      <c r="P96" s="16">
        <f t="shared" si="8"/>
        <v>1.66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-14.55</v>
      </c>
    </row>
    <row r="97" spans="1:28" x14ac:dyDescent="0.2">
      <c r="A97" s="8">
        <f>IFERROR(VLOOKUP(B97,'[1]DADOS (OCULTAR)'!$Q$3:$S$136,3,0),"")</f>
        <v>9767633000870</v>
      </c>
      <c r="B97" s="9" t="str">
        <f>'[1]TCE - ANEXO III - Preencher'!C106</f>
        <v>UPA TORRÕES - CG Nº 009/2022</v>
      </c>
      <c r="C97" s="10"/>
      <c r="D97" s="11" t="str">
        <f>'[1]TCE - ANEXO III - Preencher'!E106</f>
        <v>GUMERCINDO SOLANO CARNEIRO DA CUNHA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7823-20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157.41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16.21</v>
      </c>
      <c r="M97" s="15">
        <f t="shared" si="7"/>
        <v>-16.21</v>
      </c>
      <c r="N97" s="15">
        <f>'[1]TCE - ANEXO III - Preencher'!O106</f>
        <v>1.66</v>
      </c>
      <c r="O97" s="15">
        <f>'[1]TCE - ANEXO III - Preencher'!P106</f>
        <v>0</v>
      </c>
      <c r="P97" s="16">
        <f t="shared" si="8"/>
        <v>1.66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142.85999999999999</v>
      </c>
    </row>
    <row r="98" spans="1:28" x14ac:dyDescent="0.2">
      <c r="A98" s="8">
        <f>IFERROR(VLOOKUP(B98,'[1]DADOS (OCULTAR)'!$Q$3:$S$136,3,0),"")</f>
        <v>9767633000870</v>
      </c>
      <c r="B98" s="9" t="str">
        <f>'[1]TCE - ANEXO III - Preencher'!C107</f>
        <v>UPA TORRÕES - CG Nº 009/2022</v>
      </c>
      <c r="C98" s="10"/>
      <c r="D98" s="11" t="str">
        <f>'[1]TCE - ANEXO III - Preencher'!E107</f>
        <v>GUSTAVO SOBRAL ALVES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163.61000000000001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16.21</v>
      </c>
      <c r="M98" s="15">
        <f t="shared" si="7"/>
        <v>-16.21</v>
      </c>
      <c r="N98" s="15">
        <f>'[1]TCE - ANEXO III - Preencher'!O107</f>
        <v>1.66</v>
      </c>
      <c r="O98" s="15">
        <f>'[1]TCE - ANEXO III - Preencher'!P107</f>
        <v>0</v>
      </c>
      <c r="P98" s="16">
        <f t="shared" si="8"/>
        <v>1.66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1853.06</v>
      </c>
    </row>
    <row r="99" spans="1:28" x14ac:dyDescent="0.2">
      <c r="A99" s="8">
        <f>IFERROR(VLOOKUP(B99,'[1]DADOS (OCULTAR)'!$Q$3:$S$136,3,0),"")</f>
        <v>9767633000870</v>
      </c>
      <c r="B99" s="9" t="str">
        <f>'[1]TCE - ANEXO III - Preencher'!C108</f>
        <v>UPA TORRÕES - CG Nº 009/2022</v>
      </c>
      <c r="C99" s="10"/>
      <c r="D99" s="11" t="str">
        <f>'[1]TCE - ANEXO III - Preencher'!E108</f>
        <v>HEDRIK JOSE FERREIRA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223.43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2.79</v>
      </c>
      <c r="M99" s="15">
        <f t="shared" si="7"/>
        <v>-2.79</v>
      </c>
      <c r="N99" s="15">
        <f>'[1]TCE - ANEXO III - Preencher'!O108</f>
        <v>3.31</v>
      </c>
      <c r="O99" s="15">
        <f>'[1]TCE - ANEXO III - Preencher'!P108</f>
        <v>0</v>
      </c>
      <c r="P99" s="16">
        <f t="shared" si="8"/>
        <v>3.31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2459.15</v>
      </c>
      <c r="Y99" s="15">
        <f>'[1]TCE - ANEXO III - Preencher'!Z108</f>
        <v>0</v>
      </c>
      <c r="Z99" s="16">
        <f t="shared" si="11"/>
        <v>2459.15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2683.1</v>
      </c>
    </row>
    <row r="100" spans="1:28" x14ac:dyDescent="0.2">
      <c r="A100" s="8">
        <f>IFERROR(VLOOKUP(B100,'[1]DADOS (OCULTAR)'!$Q$3:$S$136,3,0),"")</f>
        <v>9767633000870</v>
      </c>
      <c r="B100" s="9" t="str">
        <f>'[1]TCE - ANEXO III - Preencher'!C109</f>
        <v>UPA TORRÕES - CG Nº 009/2022</v>
      </c>
      <c r="C100" s="10"/>
      <c r="D100" s="11" t="str">
        <f>'[1]TCE - ANEXO III - Preencher'!E109</f>
        <v xml:space="preserve">HERMINIA DE SOUZA MACHADO 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232.49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3.33</v>
      </c>
      <c r="M100" s="15">
        <f t="shared" si="7"/>
        <v>-3.33</v>
      </c>
      <c r="N100" s="15">
        <f>'[1]TCE - ANEXO III - Preencher'!O109</f>
        <v>3.31</v>
      </c>
      <c r="O100" s="15">
        <f>'[1]TCE - ANEXO III - Preencher'!P109</f>
        <v>0</v>
      </c>
      <c r="P100" s="16">
        <f t="shared" si="8"/>
        <v>3.31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138.38999999999999</v>
      </c>
      <c r="U100" s="15">
        <f>'[1]TCE - ANEXO III - Preencher'!V109</f>
        <v>0</v>
      </c>
      <c r="V100" s="16">
        <f t="shared" si="10"/>
        <v>138.38999999999999</v>
      </c>
      <c r="W100" s="17" t="str">
        <f>IF('[1]TCE - ANEXO III - Preencher'!X109="","",'[1]TCE - ANEXO III - Preencher'!X109)</f>
        <v>Auxílio Creche</v>
      </c>
      <c r="X100" s="15">
        <f>'[1]TCE - ANEXO III - Preencher'!Y109</f>
        <v>2096.2800000000002</v>
      </c>
      <c r="Y100" s="15">
        <f>'[1]TCE - ANEXO III - Preencher'!Z109</f>
        <v>0</v>
      </c>
      <c r="Z100" s="16">
        <f t="shared" si="11"/>
        <v>2096.2800000000002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2467.1400000000003</v>
      </c>
    </row>
    <row r="101" spans="1:28" x14ac:dyDescent="0.2">
      <c r="A101" s="8">
        <f>IFERROR(VLOOKUP(B101,'[1]DADOS (OCULTAR)'!$Q$3:$S$136,3,0),"")</f>
        <v>9767633000870</v>
      </c>
      <c r="B101" s="9" t="str">
        <f>'[1]TCE - ANEXO III - Preencher'!C110</f>
        <v>UPA TORRÕES - CG Nº 009/2022</v>
      </c>
      <c r="C101" s="10"/>
      <c r="D101" s="11" t="str">
        <f>'[1]TCE - ANEXO III - Preencher'!E110</f>
        <v>HILDA TUNU DA COSTA NETA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2236-05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268.06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2.95</v>
      </c>
      <c r="M101" s="15">
        <f t="shared" si="7"/>
        <v>-2.95</v>
      </c>
      <c r="N101" s="15">
        <f>'[1]TCE - ANEXO III - Preencher'!O110</f>
        <v>3.31</v>
      </c>
      <c r="O101" s="15">
        <f>'[1]TCE - ANEXO III - Preencher'!P110</f>
        <v>0</v>
      </c>
      <c r="P101" s="16">
        <f t="shared" si="8"/>
        <v>3.31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268.42</v>
      </c>
    </row>
    <row r="102" spans="1:28" x14ac:dyDescent="0.2">
      <c r="A102" s="8">
        <f>IFERROR(VLOOKUP(B102,'[1]DADOS (OCULTAR)'!$Q$3:$S$136,3,0),"")</f>
        <v>9767633000870</v>
      </c>
      <c r="B102" s="9" t="str">
        <f>'[1]TCE - ANEXO III - Preencher'!C111</f>
        <v>UPA TORRÕES - CG Nº 009/2022</v>
      </c>
      <c r="C102" s="10"/>
      <c r="D102" s="11" t="str">
        <f>'[1]TCE - ANEXO III - Preencher'!E111</f>
        <v>IONARA DO NASCIMENTO SILVA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2516-05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337.76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367.65999999999997</v>
      </c>
    </row>
    <row r="103" spans="1:28" x14ac:dyDescent="0.2">
      <c r="A103" s="8">
        <f>IFERROR(VLOOKUP(B103,'[1]DADOS (OCULTAR)'!$Q$3:$S$136,3,0),"")</f>
        <v>9767633000870</v>
      </c>
      <c r="B103" s="9" t="str">
        <f>'[1]TCE - ANEXO III - Preencher'!C112</f>
        <v>UPA TORRÕES - CG Nº 009/2022</v>
      </c>
      <c r="C103" s="10"/>
      <c r="D103" s="11" t="str">
        <f>'[1]TCE - ANEXO III - Preencher'!E112</f>
        <v>ISAAC JOSE DE SANTANA QUEIROZ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142.5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1.66</v>
      </c>
      <c r="O103" s="15">
        <f>'[1]TCE - ANEXO III - Preencher'!P112</f>
        <v>0</v>
      </c>
      <c r="P103" s="16">
        <f t="shared" si="8"/>
        <v>1.66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1704</v>
      </c>
      <c r="Y103" s="15">
        <f>'[1]TCE - ANEXO III - Preencher'!Z112</f>
        <v>0</v>
      </c>
      <c r="Z103" s="16">
        <f t="shared" si="11"/>
        <v>1704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1848.16</v>
      </c>
    </row>
    <row r="104" spans="1:28" x14ac:dyDescent="0.2">
      <c r="A104" s="8">
        <f>IFERROR(VLOOKUP(B104,'[1]DADOS (OCULTAR)'!$Q$3:$S$136,3,0),"")</f>
        <v>9767633000870</v>
      </c>
      <c r="B104" s="9" t="str">
        <f>'[1]TCE - ANEXO III - Preencher'!C113</f>
        <v>UPA TORRÕES - CG Nº 009/2022</v>
      </c>
      <c r="C104" s="10"/>
      <c r="D104" s="11" t="str">
        <f>'[1]TCE - ANEXO III - Preencher'!E113</f>
        <v>ISABELLE FERNANDA DA SILVA FERRAZ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4221-05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159.06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32.42</v>
      </c>
      <c r="M104" s="15">
        <f t="shared" si="7"/>
        <v>-32.42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294.3</v>
      </c>
      <c r="R104" s="15">
        <f>'[1]TCE - ANEXO III - Preencher'!S113</f>
        <v>100.03</v>
      </c>
      <c r="S104" s="16">
        <f t="shared" si="9"/>
        <v>194.27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350.81</v>
      </c>
    </row>
    <row r="105" spans="1:28" x14ac:dyDescent="0.2">
      <c r="A105" s="8">
        <f>IFERROR(VLOOKUP(B105,'[1]DADOS (OCULTAR)'!$Q$3:$S$136,3,0),"")</f>
        <v>9767633000870</v>
      </c>
      <c r="B105" s="9" t="str">
        <f>'[1]TCE - ANEXO III - Preencher'!C114</f>
        <v>UPA TORRÕES - CG Nº 009/2022</v>
      </c>
      <c r="C105" s="10"/>
      <c r="D105" s="11" t="str">
        <f>'[1]TCE - ANEXO III - Preencher'!E114</f>
        <v>ITALO HENRIQUE NOGUEIRA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3132-20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203.04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32.42</v>
      </c>
      <c r="M105" s="15">
        <f t="shared" si="7"/>
        <v>-32.42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294.3</v>
      </c>
      <c r="R105" s="15">
        <f>'[1]TCE - ANEXO III - Preencher'!S114</f>
        <v>151.18</v>
      </c>
      <c r="S105" s="16">
        <f t="shared" si="9"/>
        <v>143.12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343.64</v>
      </c>
    </row>
    <row r="106" spans="1:28" x14ac:dyDescent="0.2">
      <c r="A106" s="8">
        <f>IFERROR(VLOOKUP(B106,'[1]DADOS (OCULTAR)'!$Q$3:$S$136,3,0),"")</f>
        <v>9767633000870</v>
      </c>
      <c r="B106" s="9" t="str">
        <f>'[1]TCE - ANEXO III - Preencher'!C115</f>
        <v>UPA TORRÕES - CG Nº 009/2022</v>
      </c>
      <c r="C106" s="10"/>
      <c r="D106" s="11" t="str">
        <f>'[1]TCE - ANEXO III - Preencher'!E115</f>
        <v>IVANEIDE HENRIQUE DE MEDEIROS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142.74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16.21</v>
      </c>
      <c r="M106" s="15">
        <f t="shared" si="7"/>
        <v>-16.21</v>
      </c>
      <c r="N106" s="15">
        <f>'[1]TCE - ANEXO III - Preencher'!O115</f>
        <v>1.66</v>
      </c>
      <c r="O106" s="15">
        <f>'[1]TCE - ANEXO III - Preencher'!P115</f>
        <v>0</v>
      </c>
      <c r="P106" s="16">
        <f t="shared" si="8"/>
        <v>1.66</v>
      </c>
      <c r="Q106" s="15">
        <f>'[1]TCE - ANEXO III - Preencher'!R115</f>
        <v>294.3</v>
      </c>
      <c r="R106" s="15">
        <f>'[1]TCE - ANEXO III - Preencher'!S115</f>
        <v>97.26</v>
      </c>
      <c r="S106" s="16">
        <f t="shared" si="9"/>
        <v>197.04000000000002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1704</v>
      </c>
      <c r="Y106" s="15">
        <f>'[1]TCE - ANEXO III - Preencher'!Z115</f>
        <v>0</v>
      </c>
      <c r="Z106" s="16">
        <f t="shared" si="11"/>
        <v>1704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2029.23</v>
      </c>
    </row>
    <row r="107" spans="1:28" x14ac:dyDescent="0.2">
      <c r="A107" s="8">
        <f>IFERROR(VLOOKUP(B107,'[1]DADOS (OCULTAR)'!$Q$3:$S$136,3,0),"")</f>
        <v>9767633000870</v>
      </c>
      <c r="B107" s="9" t="str">
        <f>'[1]TCE - ANEXO III - Preencher'!C116</f>
        <v>UPA TORRÕES - CG Nº 009/2022</v>
      </c>
      <c r="C107" s="10"/>
      <c r="D107" s="11" t="str">
        <f>'[1]TCE - ANEXO III - Preencher'!E116</f>
        <v>IVANILDO SANTOS NASCIMENTO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5151-10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178.91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32.42</v>
      </c>
      <c r="M107" s="15">
        <f t="shared" si="7"/>
        <v>-32.42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294.3</v>
      </c>
      <c r="R107" s="15">
        <f>'[1]TCE - ANEXO III - Preencher'!S116</f>
        <v>99.28</v>
      </c>
      <c r="S107" s="16">
        <f t="shared" si="9"/>
        <v>195.02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29.9</v>
      </c>
      <c r="Y107" s="15">
        <f>'[1]TCE - ANEXO III - Preencher'!Z116</f>
        <v>0</v>
      </c>
      <c r="Z107" s="16">
        <f t="shared" si="11"/>
        <v>29.9</v>
      </c>
      <c r="AA107" s="17" t="str">
        <f>IF('[1]TCE - ANEXO III - Preencher'!AB116="","",'[1]TCE - ANEXO III - Preencher'!AB116)</f>
        <v>Beneficio obrigatorio CCT Federacao – Plano Assistencial Agiben</v>
      </c>
      <c r="AB107" s="15">
        <f t="shared" si="6"/>
        <v>371.40999999999997</v>
      </c>
    </row>
    <row r="108" spans="1:28" x14ac:dyDescent="0.2">
      <c r="A108" s="8">
        <f>IFERROR(VLOOKUP(B108,'[1]DADOS (OCULTAR)'!$Q$3:$S$136,3,0),"")</f>
        <v>9767633000870</v>
      </c>
      <c r="B108" s="9" t="str">
        <f>'[1]TCE - ANEXO III - Preencher'!C117</f>
        <v>UPA TORRÕES - CG Nº 009/2022</v>
      </c>
      <c r="C108" s="10"/>
      <c r="D108" s="11" t="str">
        <f>'[1]TCE - ANEXO III - Preencher'!E117</f>
        <v>IVIRSON CHAVES MENDES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177.1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1.66</v>
      </c>
      <c r="O108" s="15">
        <f>'[1]TCE - ANEXO III - Preencher'!P117</f>
        <v>0</v>
      </c>
      <c r="P108" s="16">
        <f t="shared" si="8"/>
        <v>1.66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1882.76</v>
      </c>
    </row>
    <row r="109" spans="1:28" x14ac:dyDescent="0.2">
      <c r="A109" s="8">
        <f>IFERROR(VLOOKUP(B109,'[1]DADOS (OCULTAR)'!$Q$3:$S$136,3,0),"")</f>
        <v>9767633000870</v>
      </c>
      <c r="B109" s="9" t="str">
        <f>'[1]TCE - ANEXO III - Preencher'!C118</f>
        <v>UPA TORRÕES - CG Nº 009/2022</v>
      </c>
      <c r="C109" s="10"/>
      <c r="D109" s="11" t="str">
        <f>'[1]TCE - ANEXO III - Preencher'!E118</f>
        <v xml:space="preserve">JACQUELINE MARIA DA SILVA SOUZA 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155.61000000000001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16.21</v>
      </c>
      <c r="M109" s="15">
        <f t="shared" si="7"/>
        <v>-16.21</v>
      </c>
      <c r="N109" s="15">
        <f>'[1]TCE - ANEXO III - Preencher'!O118</f>
        <v>1.66</v>
      </c>
      <c r="O109" s="15">
        <f>'[1]TCE - ANEXO III - Preencher'!P118</f>
        <v>0</v>
      </c>
      <c r="P109" s="16">
        <f t="shared" si="8"/>
        <v>1.66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1704</v>
      </c>
      <c r="Y109" s="15">
        <f>'[1]TCE - ANEXO III - Preencher'!Z118</f>
        <v>0</v>
      </c>
      <c r="Z109" s="16">
        <f t="shared" si="11"/>
        <v>1704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1845.06</v>
      </c>
    </row>
    <row r="110" spans="1:28" x14ac:dyDescent="0.2">
      <c r="A110" s="8">
        <f>IFERROR(VLOOKUP(B110,'[1]DADOS (OCULTAR)'!$Q$3:$S$136,3,0),"")</f>
        <v>9767633000870</v>
      </c>
      <c r="B110" s="9" t="str">
        <f>'[1]TCE - ANEXO III - Preencher'!C119</f>
        <v>UPA TORRÕES - CG Nº 009/2022</v>
      </c>
      <c r="C110" s="10"/>
      <c r="D110" s="11" t="str">
        <f>'[1]TCE - ANEXO III - Preencher'!E119</f>
        <v>JAILTON SIQUEIRA SIMOES FERREIRA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2234-05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574.21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21.12</v>
      </c>
      <c r="M110" s="15">
        <f t="shared" si="7"/>
        <v>-21.12</v>
      </c>
      <c r="N110" s="15">
        <f>'[1]TCE - ANEXO III - Preencher'!O119</f>
        <v>1.66</v>
      </c>
      <c r="O110" s="15">
        <f>'[1]TCE - ANEXO III - Preencher'!P119</f>
        <v>0</v>
      </c>
      <c r="P110" s="16">
        <f t="shared" si="8"/>
        <v>1.66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554.75</v>
      </c>
    </row>
    <row r="111" spans="1:28" x14ac:dyDescent="0.2">
      <c r="A111" s="8">
        <f>IFERROR(VLOOKUP(B111,'[1]DADOS (OCULTAR)'!$Q$3:$S$136,3,0),"")</f>
        <v>9767633000870</v>
      </c>
      <c r="B111" s="9" t="str">
        <f>'[1]TCE - ANEXO III - Preencher'!C120</f>
        <v>UPA TORRÕES - CG Nº 009/2022</v>
      </c>
      <c r="C111" s="10"/>
      <c r="D111" s="11" t="str">
        <f>'[1]TCE - ANEXO III - Preencher'!E120</f>
        <v>JAMINE MARIA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2234-05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395.99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1.66</v>
      </c>
      <c r="O111" s="15">
        <f>'[1]TCE - ANEXO III - Preencher'!P120</f>
        <v>0</v>
      </c>
      <c r="P111" s="16">
        <f t="shared" si="8"/>
        <v>1.66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397.65000000000003</v>
      </c>
    </row>
    <row r="112" spans="1:28" x14ac:dyDescent="0.2">
      <c r="A112" s="8">
        <f>IFERROR(VLOOKUP(B112,'[1]DADOS (OCULTAR)'!$Q$3:$S$136,3,0),"")</f>
        <v>9767633000870</v>
      </c>
      <c r="B112" s="9" t="str">
        <f>'[1]TCE - ANEXO III - Preencher'!C121</f>
        <v>UPA TORRÕES - CG Nº 009/2022</v>
      </c>
      <c r="C112" s="10"/>
      <c r="D112" s="11" t="str">
        <f>'[1]TCE - ANEXO III - Preencher'!E121</f>
        <v>JANAINA MARIA DA CONCEICAO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3241-15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335.2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2.73</v>
      </c>
      <c r="M112" s="15">
        <f t="shared" si="7"/>
        <v>-2.73</v>
      </c>
      <c r="N112" s="15">
        <f>'[1]TCE - ANEXO III - Preencher'!O121</f>
        <v>1.66</v>
      </c>
      <c r="O112" s="15">
        <f>'[1]TCE - ANEXO III - Preencher'!P121</f>
        <v>0</v>
      </c>
      <c r="P112" s="16">
        <f t="shared" si="8"/>
        <v>1.66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334.13</v>
      </c>
    </row>
    <row r="113" spans="1:28" x14ac:dyDescent="0.2">
      <c r="A113" s="8">
        <f>IFERROR(VLOOKUP(B113,'[1]DADOS (OCULTAR)'!$Q$3:$S$136,3,0),"")</f>
        <v>9767633000870</v>
      </c>
      <c r="B113" s="9" t="str">
        <f>'[1]TCE - ANEXO III - Preencher'!C122</f>
        <v>UPA TORRÕES - CG Nº 009/2022</v>
      </c>
      <c r="C113" s="10"/>
      <c r="D113" s="11" t="str">
        <f>'[1]TCE - ANEXO III - Preencher'!E122</f>
        <v>JAQUELINE ALVES DE OLIVEIRA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5152-05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155.61000000000001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16.21</v>
      </c>
      <c r="M113" s="15">
        <f t="shared" si="7"/>
        <v>-16.21</v>
      </c>
      <c r="N113" s="15">
        <f>'[1]TCE - ANEXO III - Preencher'!O122</f>
        <v>1.66</v>
      </c>
      <c r="O113" s="15">
        <f>'[1]TCE - ANEXO III - Preencher'!P122</f>
        <v>0</v>
      </c>
      <c r="P113" s="16">
        <f t="shared" si="8"/>
        <v>1.66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141.06</v>
      </c>
    </row>
    <row r="114" spans="1:28" x14ac:dyDescent="0.2">
      <c r="A114" s="8">
        <f>IFERROR(VLOOKUP(B114,'[1]DADOS (OCULTAR)'!$Q$3:$S$136,3,0),"")</f>
        <v>9767633000870</v>
      </c>
      <c r="B114" s="9" t="str">
        <f>'[1]TCE - ANEXO III - Preencher'!C123</f>
        <v>UPA TORRÕES - CG Nº 009/2022</v>
      </c>
      <c r="C114" s="10"/>
      <c r="D114" s="11" t="str">
        <f>'[1]TCE - ANEXO III - Preencher'!E123</f>
        <v>JEAN ALMEIDA FELIX DA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163.61000000000001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16.21</v>
      </c>
      <c r="M114" s="15">
        <f t="shared" si="7"/>
        <v>-16.21</v>
      </c>
      <c r="N114" s="15">
        <f>'[1]TCE - ANEXO III - Preencher'!O123</f>
        <v>1.66</v>
      </c>
      <c r="O114" s="15">
        <f>'[1]TCE - ANEXO III - Preencher'!P123</f>
        <v>0</v>
      </c>
      <c r="P114" s="16">
        <f t="shared" si="8"/>
        <v>1.66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1853.06</v>
      </c>
    </row>
    <row r="115" spans="1:28" x14ac:dyDescent="0.2">
      <c r="A115" s="8">
        <f>IFERROR(VLOOKUP(B115,'[1]DADOS (OCULTAR)'!$Q$3:$S$136,3,0),"")</f>
        <v>9767633000870</v>
      </c>
      <c r="B115" s="9" t="str">
        <f>'[1]TCE - ANEXO III - Preencher'!C124</f>
        <v>UPA TORRÕES - CG Nº 009/2022</v>
      </c>
      <c r="C115" s="10"/>
      <c r="D115" s="11" t="str">
        <f>'[1]TCE - ANEXO III - Preencher'!E124</f>
        <v>JEAN VITOR FERREIRA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2234-05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342.41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21.12</v>
      </c>
      <c r="M115" s="15">
        <f t="shared" si="7"/>
        <v>-21.12</v>
      </c>
      <c r="N115" s="15">
        <f>'[1]TCE - ANEXO III - Preencher'!O124</f>
        <v>1.66</v>
      </c>
      <c r="O115" s="15">
        <f>'[1]TCE - ANEXO III - Preencher'!P124</f>
        <v>0</v>
      </c>
      <c r="P115" s="16">
        <f t="shared" si="8"/>
        <v>1.66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322.95000000000005</v>
      </c>
    </row>
    <row r="116" spans="1:28" x14ac:dyDescent="0.2">
      <c r="A116" s="8">
        <f>IFERROR(VLOOKUP(B116,'[1]DADOS (OCULTAR)'!$Q$3:$S$136,3,0),"")</f>
        <v>9767633000870</v>
      </c>
      <c r="B116" s="9" t="str">
        <f>'[1]TCE - ANEXO III - Preencher'!C125</f>
        <v>UPA TORRÕES - CG Nº 009/2022</v>
      </c>
      <c r="C116" s="10"/>
      <c r="D116" s="11" t="str">
        <f>'[1]TCE - ANEXO III - Preencher'!E125</f>
        <v>JEFFERSON CABRAL FERREIRA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5211-30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137.97999999999999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32.42</v>
      </c>
      <c r="M116" s="15">
        <f t="shared" si="7"/>
        <v>-32.42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135.45999999999998</v>
      </c>
    </row>
    <row r="117" spans="1:28" x14ac:dyDescent="0.2">
      <c r="A117" s="8">
        <f>IFERROR(VLOOKUP(B117,'[1]DADOS (OCULTAR)'!$Q$3:$S$136,3,0),"")</f>
        <v>9767633000870</v>
      </c>
      <c r="B117" s="9" t="str">
        <f>'[1]TCE - ANEXO III - Preencher'!C126</f>
        <v>UPA TORRÕES - CG Nº 009/2022</v>
      </c>
      <c r="C117" s="10"/>
      <c r="D117" s="11" t="str">
        <f>'[1]TCE - ANEXO III - Preencher'!E126</f>
        <v>JENNIFER LARISSA ARAUJO DE LIMA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163.61000000000001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16.21</v>
      </c>
      <c r="M117" s="15">
        <f t="shared" si="7"/>
        <v>-16.21</v>
      </c>
      <c r="N117" s="15">
        <f>'[1]TCE - ANEXO III - Preencher'!O126</f>
        <v>1.66</v>
      </c>
      <c r="O117" s="15">
        <f>'[1]TCE - ANEXO III - Preencher'!P126</f>
        <v>0</v>
      </c>
      <c r="P117" s="16">
        <f t="shared" si="8"/>
        <v>1.66</v>
      </c>
      <c r="Q117" s="15">
        <f>'[1]TCE - ANEXO III - Preencher'!R126</f>
        <v>258.3</v>
      </c>
      <c r="R117" s="15">
        <f>'[1]TCE - ANEXO III - Preencher'!S126</f>
        <v>97.26</v>
      </c>
      <c r="S117" s="16">
        <f t="shared" si="9"/>
        <v>161.04000000000002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1704</v>
      </c>
      <c r="Y117" s="15">
        <f>'[1]TCE - ANEXO III - Preencher'!Z126</f>
        <v>0</v>
      </c>
      <c r="Z117" s="16">
        <f t="shared" si="11"/>
        <v>1704</v>
      </c>
      <c r="AA117" s="17" t="str">
        <f>IF('[1]TCE - ANEXO III - Preencher'!AB126="","",'[1]TCE - ANEXO III - Preencher'!AB126)</f>
        <v>Abono assistencial financeiro – complemento Piso da Enfermagem</v>
      </c>
      <c r="AB117" s="15">
        <f t="shared" si="6"/>
        <v>2014.1</v>
      </c>
    </row>
    <row r="118" spans="1:28" x14ac:dyDescent="0.2">
      <c r="A118" s="8">
        <f>IFERROR(VLOOKUP(B118,'[1]DADOS (OCULTAR)'!$Q$3:$S$136,3,0),"")</f>
        <v>9767633000870</v>
      </c>
      <c r="B118" s="9" t="str">
        <f>'[1]TCE - ANEXO III - Preencher'!C127</f>
        <v>UPA TORRÕES - CG Nº 009/2022</v>
      </c>
      <c r="C118" s="10"/>
      <c r="D118" s="11" t="str">
        <f>'[1]TCE - ANEXO III - Preencher'!E127</f>
        <v>JOHNNY MICHAEL MARTINIANO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4221-10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159.31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32.42</v>
      </c>
      <c r="M118" s="15">
        <f t="shared" si="7"/>
        <v>-32.42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156.79</v>
      </c>
    </row>
    <row r="119" spans="1:28" x14ac:dyDescent="0.2">
      <c r="A119" s="8">
        <f>IFERROR(VLOOKUP(B119,'[1]DADOS (OCULTAR)'!$Q$3:$S$136,3,0),"")</f>
        <v>9767633000870</v>
      </c>
      <c r="B119" s="9" t="str">
        <f>'[1]TCE - ANEXO III - Preencher'!C128</f>
        <v>UPA TORRÕES - CG Nº 009/2022</v>
      </c>
      <c r="C119" s="10"/>
      <c r="D119" s="11" t="str">
        <f>'[1]TCE - ANEXO III - Preencher'!E128</f>
        <v>JOSE FLORENCIO PASSAVANTE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4101-05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2072.4899999999998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32.42</v>
      </c>
      <c r="M119" s="15">
        <f t="shared" si="7"/>
        <v>-32.42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2069.9699999999998</v>
      </c>
    </row>
    <row r="120" spans="1:28" x14ac:dyDescent="0.2">
      <c r="A120" s="8">
        <f>IFERROR(VLOOKUP(B120,'[1]DADOS (OCULTAR)'!$Q$3:$S$136,3,0),"")</f>
        <v>9767633000870</v>
      </c>
      <c r="B120" s="9" t="str">
        <f>'[1]TCE - ANEXO III - Preencher'!C129</f>
        <v>UPA TORRÕES - CG Nº 009/2022</v>
      </c>
      <c r="C120" s="10"/>
      <c r="D120" s="11" t="str">
        <f>'[1]TCE - ANEXO III - Preencher'!E129</f>
        <v>JOSE GEORGE BERNARDINO DA SILVA JUNIOR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409.01</v>
      </c>
      <c r="Y120" s="15">
        <f>'[1]TCE - ANEXO III - Preencher'!Z129</f>
        <v>0</v>
      </c>
      <c r="Z120" s="16">
        <f t="shared" si="11"/>
        <v>409.01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409.01</v>
      </c>
    </row>
    <row r="121" spans="1:28" x14ac:dyDescent="0.2">
      <c r="A121" s="8">
        <f>IFERROR(VLOOKUP(B121,'[1]DADOS (OCULTAR)'!$Q$3:$S$136,3,0),"")</f>
        <v>9767633000870</v>
      </c>
      <c r="B121" s="9" t="str">
        <f>'[1]TCE - ANEXO III - Preencher'!C130</f>
        <v>UPA TORRÕES - CG Nº 009/2022</v>
      </c>
      <c r="C121" s="10"/>
      <c r="D121" s="11" t="str">
        <f>'[1]TCE - ANEXO III - Preencher'!E130</f>
        <v>JOSE MARCELO PAES FERREIRA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7823-20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16.21</v>
      </c>
      <c r="M121" s="15">
        <f t="shared" si="7"/>
        <v>-16.21</v>
      </c>
      <c r="N121" s="15">
        <f>'[1]TCE - ANEXO III - Preencher'!O130</f>
        <v>1.66</v>
      </c>
      <c r="O121" s="15">
        <f>'[1]TCE - ANEXO III - Preencher'!P130</f>
        <v>0</v>
      </c>
      <c r="P121" s="16">
        <f t="shared" si="8"/>
        <v>1.66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-14.55</v>
      </c>
    </row>
    <row r="122" spans="1:28" x14ac:dyDescent="0.2">
      <c r="A122" s="8">
        <f>IFERROR(VLOOKUP(B122,'[1]DADOS (OCULTAR)'!$Q$3:$S$136,3,0),"")</f>
        <v>9767633000870</v>
      </c>
      <c r="B122" s="9" t="str">
        <f>'[1]TCE - ANEXO III - Preencher'!C131</f>
        <v>UPA TORRÕES - CG Nº 009/2022</v>
      </c>
      <c r="C122" s="10"/>
      <c r="D122" s="11" t="str">
        <f>'[1]TCE - ANEXO III - Preencher'!E131</f>
        <v>JOSE MARIA DE MENEZES JUNIOR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155.61000000000001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16.21</v>
      </c>
      <c r="M122" s="15">
        <f t="shared" si="7"/>
        <v>-16.21</v>
      </c>
      <c r="N122" s="15">
        <f>'[1]TCE - ANEXO III - Preencher'!O131</f>
        <v>1.66</v>
      </c>
      <c r="O122" s="15">
        <f>'[1]TCE - ANEXO III - Preencher'!P131</f>
        <v>0</v>
      </c>
      <c r="P122" s="16">
        <f t="shared" si="8"/>
        <v>1.66</v>
      </c>
      <c r="Q122" s="15">
        <f>'[1]TCE - ANEXO III - Preencher'!R131</f>
        <v>204.3</v>
      </c>
      <c r="R122" s="15">
        <f>'[1]TCE - ANEXO III - Preencher'!S131</f>
        <v>97.26</v>
      </c>
      <c r="S122" s="16">
        <f t="shared" si="9"/>
        <v>107.04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1952.1</v>
      </c>
    </row>
    <row r="123" spans="1:28" x14ac:dyDescent="0.2">
      <c r="A123" s="8">
        <f>IFERROR(VLOOKUP(B123,'[1]DADOS (OCULTAR)'!$Q$3:$S$136,3,0),"")</f>
        <v>9767633000870</v>
      </c>
      <c r="B123" s="9" t="str">
        <f>'[1]TCE - ANEXO III - Preencher'!C132</f>
        <v>UPA TORRÕES - CG Nº 009/2022</v>
      </c>
      <c r="C123" s="10"/>
      <c r="D123" s="11" t="str">
        <f>'[1]TCE - ANEXO III - Preencher'!E132</f>
        <v>JOSE VICENTE FERREIRA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7664-20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267.38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1.66</v>
      </c>
      <c r="O123" s="15">
        <f>'[1]TCE - ANEXO III - Preencher'!P132</f>
        <v>0</v>
      </c>
      <c r="P123" s="16">
        <f t="shared" si="8"/>
        <v>1.66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269.04000000000002</v>
      </c>
    </row>
    <row r="124" spans="1:28" x14ac:dyDescent="0.2">
      <c r="A124" s="8">
        <f>IFERROR(VLOOKUP(B124,'[1]DADOS (OCULTAR)'!$Q$3:$S$136,3,0),"")</f>
        <v>9767633000870</v>
      </c>
      <c r="B124" s="9" t="str">
        <f>'[1]TCE - ANEXO III - Preencher'!C133</f>
        <v>UPA TORRÕES - CG Nº 009/2022</v>
      </c>
      <c r="C124" s="10"/>
      <c r="D124" s="11" t="str">
        <f>'[1]TCE - ANEXO III - Preencher'!E133</f>
        <v>JOSELINE NUNES DA SILVA MARTINS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2516-05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333.95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32.42</v>
      </c>
      <c r="M124" s="15">
        <f t="shared" si="7"/>
        <v>-32.42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331.42999999999995</v>
      </c>
    </row>
    <row r="125" spans="1:28" x14ac:dyDescent="0.2">
      <c r="A125" s="8">
        <f>IFERROR(VLOOKUP(B125,'[1]DADOS (OCULTAR)'!$Q$3:$S$136,3,0),"")</f>
        <v>9767633000870</v>
      </c>
      <c r="B125" s="9" t="str">
        <f>'[1]TCE - ANEXO III - Preencher'!C134</f>
        <v>UPA TORRÕES - CG Nº 009/2022</v>
      </c>
      <c r="C125" s="10"/>
      <c r="D125" s="11" t="str">
        <f>'[1]TCE - ANEXO III - Preencher'!E134</f>
        <v>JOSELMA MARIA DA SILVA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4221-05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181.4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32.42</v>
      </c>
      <c r="M125" s="15">
        <f t="shared" si="7"/>
        <v>-32.42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178.88000000000002</v>
      </c>
    </row>
    <row r="126" spans="1:28" x14ac:dyDescent="0.2">
      <c r="A126" s="8">
        <f>IFERROR(VLOOKUP(B126,'[1]DADOS (OCULTAR)'!$Q$3:$S$136,3,0),"")</f>
        <v>9767633000870</v>
      </c>
      <c r="B126" s="9" t="str">
        <f>'[1]TCE - ANEXO III - Preencher'!C135</f>
        <v>UPA TORRÕES - CG Nº 009/2022</v>
      </c>
      <c r="C126" s="10"/>
      <c r="D126" s="11" t="str">
        <f>'[1]TCE - ANEXO III - Preencher'!E135</f>
        <v>JULIANA FILGUEIRA GRANGEIRO DE SOUZA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2516-05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399.53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429.42999999999995</v>
      </c>
    </row>
    <row r="127" spans="1:28" x14ac:dyDescent="0.2">
      <c r="A127" s="8">
        <f>IFERROR(VLOOKUP(B127,'[1]DADOS (OCULTAR)'!$Q$3:$S$136,3,0),"")</f>
        <v>9767633000870</v>
      </c>
      <c r="B127" s="9" t="str">
        <f>'[1]TCE - ANEXO III - Preencher'!C136</f>
        <v>UPA TORRÕES - CG Nº 009/2022</v>
      </c>
      <c r="C127" s="10"/>
      <c r="D127" s="11" t="str">
        <f>'[1]TCE - ANEXO III - Preencher'!E136</f>
        <v>JULIANA KALLYNE VIEIRA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115.16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16.21</v>
      </c>
      <c r="M127" s="15">
        <f t="shared" si="7"/>
        <v>-16.21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1802.95</v>
      </c>
    </row>
    <row r="128" spans="1:28" x14ac:dyDescent="0.2">
      <c r="A128" s="8">
        <f>IFERROR(VLOOKUP(B128,'[1]DADOS (OCULTAR)'!$Q$3:$S$136,3,0),"")</f>
        <v>9767633000870</v>
      </c>
      <c r="B128" s="9" t="str">
        <f>'[1]TCE - ANEXO III - Preencher'!C137</f>
        <v>UPA TORRÕES - CG Nº 009/2022</v>
      </c>
      <c r="C128" s="10"/>
      <c r="D128" s="11" t="str">
        <f>'[1]TCE - ANEXO III - Preencher'!E137</f>
        <v>KAROLAYNE COSTA E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164.96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16.21</v>
      </c>
      <c r="M128" s="15">
        <f t="shared" si="7"/>
        <v>-16.21</v>
      </c>
      <c r="N128" s="15">
        <f>'[1]TCE - ANEXO III - Preencher'!O137</f>
        <v>1.66</v>
      </c>
      <c r="O128" s="15">
        <f>'[1]TCE - ANEXO III - Preencher'!P137</f>
        <v>0</v>
      </c>
      <c r="P128" s="16">
        <f t="shared" si="8"/>
        <v>1.66</v>
      </c>
      <c r="Q128" s="15">
        <f>'[1]TCE - ANEXO III - Preencher'!R137</f>
        <v>276.3</v>
      </c>
      <c r="R128" s="15">
        <f>'[1]TCE - ANEXO III - Preencher'!S137</f>
        <v>97.26</v>
      </c>
      <c r="S128" s="16">
        <f t="shared" si="9"/>
        <v>179.04000000000002</v>
      </c>
      <c r="T128" s="15">
        <f>'[1]TCE - ANEXO III - Preencher'!U137</f>
        <v>81.02</v>
      </c>
      <c r="U128" s="15">
        <f>'[1]TCE - ANEXO III - Preencher'!V137</f>
        <v>0</v>
      </c>
      <c r="V128" s="16">
        <f t="shared" si="10"/>
        <v>81.02</v>
      </c>
      <c r="W128" s="17" t="str">
        <f>IF('[1]TCE - ANEXO III - Preencher'!X137="","",'[1]TCE - ANEXO III - Preencher'!X137)</f>
        <v>Auxílio Creche</v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2114.4700000000003</v>
      </c>
    </row>
    <row r="129" spans="1:28" x14ac:dyDescent="0.2">
      <c r="A129" s="8">
        <f>IFERROR(VLOOKUP(B129,'[1]DADOS (OCULTAR)'!$Q$3:$S$136,3,0),"")</f>
        <v>9767633000870</v>
      </c>
      <c r="B129" s="9" t="str">
        <f>'[1]TCE - ANEXO III - Preencher'!C138</f>
        <v>UPA TORRÕES - CG Nº 009/2022</v>
      </c>
      <c r="C129" s="10"/>
      <c r="D129" s="11" t="str">
        <f>'[1]TCE - ANEXO III - Preencher'!E138</f>
        <v>KETELLY ROCHA DE LIMA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4221-05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168.85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Beneficio obrigatorio CCT Federacao – Plano Assistencial Agiben</v>
      </c>
      <c r="AB129" s="15">
        <f t="shared" si="6"/>
        <v>198.75</v>
      </c>
    </row>
    <row r="130" spans="1:28" x14ac:dyDescent="0.2">
      <c r="A130" s="8">
        <f>IFERROR(VLOOKUP(B130,'[1]DADOS (OCULTAR)'!$Q$3:$S$136,3,0),"")</f>
        <v>9767633000870</v>
      </c>
      <c r="B130" s="9" t="str">
        <f>'[1]TCE - ANEXO III - Preencher'!C139</f>
        <v>UPA TORRÕES - CG Nº 009/2022</v>
      </c>
      <c r="C130" s="10"/>
      <c r="D130" s="11" t="str">
        <f>'[1]TCE - ANEXO III - Preencher'!E139</f>
        <v>KETHYLIN VITORIA SILVA DE OLIVEIRA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4110-05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15.23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204.3</v>
      </c>
      <c r="R130" s="15">
        <f>'[1]TCE - ANEXO III - Preencher'!S139</f>
        <v>45.69</v>
      </c>
      <c r="S130" s="16">
        <f t="shared" si="9"/>
        <v>158.61000000000001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203.74</v>
      </c>
    </row>
    <row r="131" spans="1:28" x14ac:dyDescent="0.2">
      <c r="A131" s="8">
        <f>IFERROR(VLOOKUP(B131,'[1]DADOS (OCULTAR)'!$Q$3:$S$136,3,0),"")</f>
        <v>9767633000870</v>
      </c>
      <c r="B131" s="9" t="str">
        <f>'[1]TCE - ANEXO III - Preencher'!C140</f>
        <v>UPA TORRÕES - CG Nº 009/2022</v>
      </c>
      <c r="C131" s="10"/>
      <c r="D131" s="11" t="str">
        <f>'[1]TCE - ANEXO III - Preencher'!E140</f>
        <v>KEYLANE DAMIANA GONCALVES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409.01</v>
      </c>
      <c r="Y131" s="15">
        <f>'[1]TCE - ANEXO III - Preencher'!Z140</f>
        <v>0</v>
      </c>
      <c r="Z131" s="16">
        <f t="shared" si="11"/>
        <v>409.01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409.01</v>
      </c>
    </row>
    <row r="132" spans="1:28" x14ac:dyDescent="0.2">
      <c r="A132" s="8">
        <f>IFERROR(VLOOKUP(B132,'[1]DADOS (OCULTAR)'!$Q$3:$S$136,3,0),"")</f>
        <v>9767633000870</v>
      </c>
      <c r="B132" s="9" t="str">
        <f>'[1]TCE - ANEXO III - Preencher'!C141</f>
        <v>UPA TORRÕES - CG Nº 009/2022</v>
      </c>
      <c r="C132" s="10"/>
      <c r="D132" s="11" t="str">
        <f>'[1]TCE - ANEXO III - Preencher'!E141</f>
        <v>KLEBER PEREIRA DA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3241-15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342.5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2.73</v>
      </c>
      <c r="M132" s="15">
        <f t="shared" ref="M132:M195" si="13">K132-L132</f>
        <v>-2.73</v>
      </c>
      <c r="N132" s="15">
        <f>'[1]TCE - ANEXO III - Preencher'!O141</f>
        <v>1.66</v>
      </c>
      <c r="O132" s="15">
        <f>'[1]TCE - ANEXO III - Preencher'!P141</f>
        <v>0</v>
      </c>
      <c r="P132" s="16">
        <f t="shared" ref="P132:P195" si="14">N132-O132</f>
        <v>1.66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341.43</v>
      </c>
    </row>
    <row r="133" spans="1:28" x14ac:dyDescent="0.2">
      <c r="A133" s="8">
        <f>IFERROR(VLOOKUP(B133,'[1]DADOS (OCULTAR)'!$Q$3:$S$136,3,0),"")</f>
        <v>9767633000870</v>
      </c>
      <c r="B133" s="9" t="str">
        <f>'[1]TCE - ANEXO III - Preencher'!C142</f>
        <v>UPA TORRÕES - CG Nº 009/2022</v>
      </c>
      <c r="C133" s="10"/>
      <c r="D133" s="11" t="str">
        <f>'[1]TCE - ANEXO III - Preencher'!E142</f>
        <v>KUEILIAEN KREUSIA DE OLIVEIRA CHALEGRE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5211-30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159.71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Beneficio obrigatorio CCT Federacao – Plano Assistencial Agiben</v>
      </c>
      <c r="AB133" s="15">
        <f t="shared" si="12"/>
        <v>189.61</v>
      </c>
    </row>
    <row r="134" spans="1:28" x14ac:dyDescent="0.2">
      <c r="A134" s="8">
        <f>IFERROR(VLOOKUP(B134,'[1]DADOS (OCULTAR)'!$Q$3:$S$136,3,0),"")</f>
        <v>9767633000870</v>
      </c>
      <c r="B134" s="9" t="str">
        <f>'[1]TCE - ANEXO III - Preencher'!C143</f>
        <v>UPA TORRÕES - CG Nº 009/2022</v>
      </c>
      <c r="C134" s="10"/>
      <c r="D134" s="11" t="str">
        <f>'[1]TCE - ANEXO III - Preencher'!E143</f>
        <v>LAIS PEREIRA DA HORA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155.61000000000001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16.21</v>
      </c>
      <c r="M134" s="15">
        <f t="shared" si="13"/>
        <v>-16.21</v>
      </c>
      <c r="N134" s="15">
        <f>'[1]TCE - ANEXO III - Preencher'!O143</f>
        <v>1.66</v>
      </c>
      <c r="O134" s="15">
        <f>'[1]TCE - ANEXO III - Preencher'!P143</f>
        <v>0</v>
      </c>
      <c r="P134" s="16">
        <f t="shared" si="14"/>
        <v>1.66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1845.06</v>
      </c>
    </row>
    <row r="135" spans="1:28" x14ac:dyDescent="0.2">
      <c r="A135" s="8">
        <f>IFERROR(VLOOKUP(B135,'[1]DADOS (OCULTAR)'!$Q$3:$S$136,3,0),"")</f>
        <v>9767633000870</v>
      </c>
      <c r="B135" s="9" t="str">
        <f>'[1]TCE - ANEXO III - Preencher'!C144</f>
        <v>UPA TORRÕES - CG Nº 009/2022</v>
      </c>
      <c r="C135" s="10"/>
      <c r="D135" s="11" t="str">
        <f>'[1]TCE - ANEXO III - Preencher'!E144</f>
        <v>LINEIDE CARLA VERCOSA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150.33000000000001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16.21</v>
      </c>
      <c r="M135" s="15">
        <f t="shared" si="13"/>
        <v>-16.21</v>
      </c>
      <c r="N135" s="15">
        <f>'[1]TCE - ANEXO III - Preencher'!O144</f>
        <v>1.66</v>
      </c>
      <c r="O135" s="15">
        <f>'[1]TCE - ANEXO III - Preencher'!P144</f>
        <v>0</v>
      </c>
      <c r="P135" s="16">
        <f t="shared" si="14"/>
        <v>1.66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1839.78</v>
      </c>
    </row>
    <row r="136" spans="1:28" x14ac:dyDescent="0.2">
      <c r="A136" s="8">
        <f>IFERROR(VLOOKUP(B136,'[1]DADOS (OCULTAR)'!$Q$3:$S$136,3,0),"")</f>
        <v>9767633000870</v>
      </c>
      <c r="B136" s="9" t="str">
        <f>'[1]TCE - ANEXO III - Preencher'!C145</f>
        <v>UPA TORRÕES - CG Nº 009/2022</v>
      </c>
      <c r="C136" s="10"/>
      <c r="D136" s="11" t="str">
        <f>'[1]TCE - ANEXO III - Preencher'!E145</f>
        <v>LUAN ALVES SILVA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5211-30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209.72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239.62</v>
      </c>
    </row>
    <row r="137" spans="1:28" x14ac:dyDescent="0.2">
      <c r="A137" s="8">
        <f>IFERROR(VLOOKUP(B137,'[1]DADOS (OCULTAR)'!$Q$3:$S$136,3,0),"")</f>
        <v>9767633000870</v>
      </c>
      <c r="B137" s="9" t="str">
        <f>'[1]TCE - ANEXO III - Preencher'!C146</f>
        <v>UPA TORRÕES - CG Nº 009/2022</v>
      </c>
      <c r="C137" s="10"/>
      <c r="D137" s="11" t="str">
        <f>'[1]TCE - ANEXO III - Preencher'!E146</f>
        <v>LUCAS PERGENTINO SANTOS DA ROCHA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4221-05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180.02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32.42</v>
      </c>
      <c r="M137" s="15">
        <f t="shared" si="13"/>
        <v>-32.42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294.3</v>
      </c>
      <c r="R137" s="15">
        <f>'[1]TCE - ANEXO III - Preencher'!S146</f>
        <v>100.03</v>
      </c>
      <c r="S137" s="16">
        <f t="shared" si="15"/>
        <v>194.27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371.77</v>
      </c>
    </row>
    <row r="138" spans="1:28" x14ac:dyDescent="0.2">
      <c r="A138" s="8">
        <f>IFERROR(VLOOKUP(B138,'[1]DADOS (OCULTAR)'!$Q$3:$S$136,3,0),"")</f>
        <v>9767633000870</v>
      </c>
      <c r="B138" s="9" t="str">
        <f>'[1]TCE - ANEXO III - Preencher'!C147</f>
        <v>UPA TORRÕES - CG Nº 009/2022</v>
      </c>
      <c r="C138" s="10"/>
      <c r="D138" s="11" t="str">
        <f>'[1]TCE - ANEXO III - Preencher'!E147</f>
        <v>LUCIA MARIA DE SOUZA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175.85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16.21</v>
      </c>
      <c r="M138" s="15">
        <f t="shared" si="13"/>
        <v>-16.21</v>
      </c>
      <c r="N138" s="15">
        <f>'[1]TCE - ANEXO III - Preencher'!O147</f>
        <v>1.66</v>
      </c>
      <c r="O138" s="15">
        <f>'[1]TCE - ANEXO III - Preencher'!P147</f>
        <v>0</v>
      </c>
      <c r="P138" s="16">
        <f t="shared" si="14"/>
        <v>1.66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1704</v>
      </c>
      <c r="Y138" s="15">
        <f>'[1]TCE - ANEXO III - Preencher'!Z147</f>
        <v>0</v>
      </c>
      <c r="Z138" s="16">
        <f t="shared" si="17"/>
        <v>1704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1865.3</v>
      </c>
    </row>
    <row r="139" spans="1:28" x14ac:dyDescent="0.2">
      <c r="A139" s="8">
        <f>IFERROR(VLOOKUP(B139,'[1]DADOS (OCULTAR)'!$Q$3:$S$136,3,0),"")</f>
        <v>9767633000870</v>
      </c>
      <c r="B139" s="9" t="str">
        <f>'[1]TCE - ANEXO III - Preencher'!C148</f>
        <v>UPA TORRÕES - CG Nº 009/2022</v>
      </c>
      <c r="C139" s="10"/>
      <c r="D139" s="11" t="str">
        <f>'[1]TCE - ANEXO III - Preencher'!E148</f>
        <v>LUCIANA SILVA VALOIS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171.08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16.21</v>
      </c>
      <c r="M139" s="15">
        <f t="shared" si="13"/>
        <v>-16.21</v>
      </c>
      <c r="N139" s="15">
        <f>'[1]TCE - ANEXO III - Preencher'!O148</f>
        <v>1.66</v>
      </c>
      <c r="O139" s="15">
        <f>'[1]TCE - ANEXO III - Preencher'!P148</f>
        <v>0</v>
      </c>
      <c r="P139" s="16">
        <f t="shared" si="14"/>
        <v>1.66</v>
      </c>
      <c r="Q139" s="15">
        <f>'[1]TCE - ANEXO III - Preencher'!R148</f>
        <v>141.30000000000001</v>
      </c>
      <c r="R139" s="15">
        <f>'[1]TCE - ANEXO III - Preencher'!S148</f>
        <v>97.26</v>
      </c>
      <c r="S139" s="16">
        <f t="shared" si="15"/>
        <v>44.040000000000006</v>
      </c>
      <c r="T139" s="15">
        <f>'[1]TCE - ANEXO III - Preencher'!U148</f>
        <v>162.04</v>
      </c>
      <c r="U139" s="15">
        <f>'[1]TCE - ANEXO III - Preencher'!V148</f>
        <v>0</v>
      </c>
      <c r="V139" s="16">
        <f t="shared" si="16"/>
        <v>162.04</v>
      </c>
      <c r="W139" s="17" t="str">
        <f>IF('[1]TCE - ANEXO III - Preencher'!X148="","",'[1]TCE - ANEXO III - Preencher'!X148)</f>
        <v>Auxílio Creche</v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2066.61</v>
      </c>
    </row>
    <row r="140" spans="1:28" x14ac:dyDescent="0.2">
      <c r="A140" s="8">
        <f>IFERROR(VLOOKUP(B140,'[1]DADOS (OCULTAR)'!$Q$3:$S$136,3,0),"")</f>
        <v>9767633000870</v>
      </c>
      <c r="B140" s="9" t="str">
        <f>'[1]TCE - ANEXO III - Preencher'!C149</f>
        <v>UPA TORRÕES - CG Nº 009/2022</v>
      </c>
      <c r="C140" s="10"/>
      <c r="D140" s="11" t="str">
        <f>'[1]TCE - ANEXO III - Preencher'!E149</f>
        <v xml:space="preserve">LUCIANO GONZAGA DE ARAUJO 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171.51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16.21</v>
      </c>
      <c r="M140" s="15">
        <f t="shared" si="13"/>
        <v>-16.21</v>
      </c>
      <c r="N140" s="15">
        <f>'[1]TCE - ANEXO III - Preencher'!O149</f>
        <v>1.66</v>
      </c>
      <c r="O140" s="15">
        <f>'[1]TCE - ANEXO III - Preencher'!P149</f>
        <v>0</v>
      </c>
      <c r="P140" s="16">
        <f t="shared" si="14"/>
        <v>1.66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1704</v>
      </c>
      <c r="Y140" s="15">
        <f>'[1]TCE - ANEXO III - Preencher'!Z149</f>
        <v>0</v>
      </c>
      <c r="Z140" s="16">
        <f t="shared" si="17"/>
        <v>1704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1860.96</v>
      </c>
    </row>
    <row r="141" spans="1:28" x14ac:dyDescent="0.2">
      <c r="A141" s="8">
        <f>IFERROR(VLOOKUP(B141,'[1]DADOS (OCULTAR)'!$Q$3:$S$136,3,0),"")</f>
        <v>9767633000870</v>
      </c>
      <c r="B141" s="9" t="str">
        <f>'[1]TCE - ANEXO III - Preencher'!C150</f>
        <v>UPA TORRÕES - CG Nº 009/2022</v>
      </c>
      <c r="C141" s="10"/>
      <c r="D141" s="11" t="str">
        <f>'[1]TCE - ANEXO III - Preencher'!E150</f>
        <v>LUCIO PEREIRA DE ARAUJO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5143-10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214.32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32.42</v>
      </c>
      <c r="M141" s="15">
        <f t="shared" si="13"/>
        <v>-32.42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294.3</v>
      </c>
      <c r="R141" s="15">
        <f>'[1]TCE - ANEXO III - Preencher'!S150</f>
        <v>109.41</v>
      </c>
      <c r="S141" s="16">
        <f t="shared" si="15"/>
        <v>184.89000000000001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396.68999999999994</v>
      </c>
    </row>
    <row r="142" spans="1:28" x14ac:dyDescent="0.2">
      <c r="A142" s="8">
        <f>IFERROR(VLOOKUP(B142,'[1]DADOS (OCULTAR)'!$Q$3:$S$136,3,0),"")</f>
        <v>9767633000870</v>
      </c>
      <c r="B142" s="9" t="str">
        <f>'[1]TCE - ANEXO III - Preencher'!C151</f>
        <v>UPA TORRÕES - CG Nº 009/2022</v>
      </c>
      <c r="C142" s="10"/>
      <c r="D142" s="11" t="str">
        <f>'[1]TCE - ANEXO III - Preencher'!E151</f>
        <v>LUIZ EDUARDO DO NASCIMENTO AMORIM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189.55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16.21</v>
      </c>
      <c r="M142" s="15">
        <f t="shared" si="13"/>
        <v>-16.21</v>
      </c>
      <c r="N142" s="15">
        <f>'[1]TCE - ANEXO III - Preencher'!O151</f>
        <v>1.66</v>
      </c>
      <c r="O142" s="15">
        <f>'[1]TCE - ANEXO III - Preencher'!P151</f>
        <v>0</v>
      </c>
      <c r="P142" s="16">
        <f t="shared" si="14"/>
        <v>1.66</v>
      </c>
      <c r="Q142" s="15">
        <f>'[1]TCE - ANEXO III - Preencher'!R151</f>
        <v>402.3</v>
      </c>
      <c r="R142" s="15">
        <f>'[1]TCE - ANEXO III - Preencher'!S151</f>
        <v>97.26</v>
      </c>
      <c r="S142" s="16">
        <f t="shared" si="15"/>
        <v>305.04000000000002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2184.04</v>
      </c>
    </row>
    <row r="143" spans="1:28" x14ac:dyDescent="0.2">
      <c r="A143" s="8">
        <f>IFERROR(VLOOKUP(B143,'[1]DADOS (OCULTAR)'!$Q$3:$S$136,3,0),"")</f>
        <v>9767633000870</v>
      </c>
      <c r="B143" s="9" t="str">
        <f>'[1]TCE - ANEXO III - Preencher'!C152</f>
        <v>UPA TORRÕES - CG Nº 009/2022</v>
      </c>
      <c r="C143" s="10"/>
      <c r="D143" s="11" t="str">
        <f>'[1]TCE - ANEXO III - Preencher'!E152</f>
        <v>LUNARA OLIVEIRA DE FARIAS SANTOS MOTA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231.36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3.33</v>
      </c>
      <c r="M143" s="15">
        <f t="shared" si="13"/>
        <v>-3.33</v>
      </c>
      <c r="N143" s="15">
        <f>'[1]TCE - ANEXO III - Preencher'!O152</f>
        <v>3.31</v>
      </c>
      <c r="O143" s="15">
        <f>'[1]TCE - ANEXO III - Preencher'!P152</f>
        <v>0</v>
      </c>
      <c r="P143" s="16">
        <f t="shared" si="14"/>
        <v>3.31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2096.2800000000002</v>
      </c>
      <c r="Y143" s="15">
        <f>'[1]TCE - ANEXO III - Preencher'!Z152</f>
        <v>0</v>
      </c>
      <c r="Z143" s="16">
        <f t="shared" si="17"/>
        <v>2096.2800000000002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2327.6200000000003</v>
      </c>
    </row>
    <row r="144" spans="1:28" x14ac:dyDescent="0.2">
      <c r="A144" s="8">
        <f>IFERROR(VLOOKUP(B144,'[1]DADOS (OCULTAR)'!$Q$3:$S$136,3,0),"")</f>
        <v>9767633000870</v>
      </c>
      <c r="B144" s="9" t="str">
        <f>'[1]TCE - ANEXO III - Preencher'!C153</f>
        <v>UPA TORRÕES - CG Nº 009/2022</v>
      </c>
      <c r="C144" s="10"/>
      <c r="D144" s="11" t="str">
        <f>'[1]TCE - ANEXO III - Preencher'!E153</f>
        <v xml:space="preserve">MARCELO ANTONIO DA SILVA JUNIOR 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3226-05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212.41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242.31</v>
      </c>
    </row>
    <row r="145" spans="1:28" x14ac:dyDescent="0.2">
      <c r="A145" s="8">
        <f>IFERROR(VLOOKUP(B145,'[1]DADOS (OCULTAR)'!$Q$3:$S$136,3,0),"")</f>
        <v>9767633000870</v>
      </c>
      <c r="B145" s="9" t="str">
        <f>'[1]TCE - ANEXO III - Preencher'!C154</f>
        <v>UPA TORRÕES - CG Nº 009/2022</v>
      </c>
      <c r="C145" s="10"/>
      <c r="D145" s="11" t="str">
        <f>'[1]TCE - ANEXO III - Preencher'!E154</f>
        <v>MARCIANITA GOMES DOS SANTOS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5211-30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141.16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32.42</v>
      </c>
      <c r="M145" s="15">
        <f t="shared" si="13"/>
        <v>-32.42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294.3</v>
      </c>
      <c r="R145" s="15">
        <f>'[1]TCE - ANEXO III - Preencher'!S154</f>
        <v>105.87</v>
      </c>
      <c r="S145" s="16">
        <f t="shared" si="15"/>
        <v>188.43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327.07</v>
      </c>
    </row>
    <row r="146" spans="1:28" x14ac:dyDescent="0.2">
      <c r="A146" s="8">
        <f>IFERROR(VLOOKUP(B146,'[1]DADOS (OCULTAR)'!$Q$3:$S$136,3,0),"")</f>
        <v>9767633000870</v>
      </c>
      <c r="B146" s="9" t="str">
        <f>'[1]TCE - ANEXO III - Preencher'!C155</f>
        <v>UPA TORRÕES - CG Nº 009/2022</v>
      </c>
      <c r="C146" s="10"/>
      <c r="D146" s="11" t="str">
        <f>'[1]TCE - ANEXO III - Preencher'!E155</f>
        <v>MARCILIO JUSTINO FERREIRA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5151-10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0</v>
      </c>
      <c r="J146" s="14">
        <f>'[1]TCE - ANEXO III - Preencher'!K155</f>
        <v>217.26</v>
      </c>
      <c r="K146" s="15">
        <f>'[1]TCE - ANEXO III - Preencher'!L155</f>
        <v>0</v>
      </c>
      <c r="L146" s="15">
        <f>'[1]TCE - ANEXO III - Preencher'!M155</f>
        <v>32.42</v>
      </c>
      <c r="M146" s="15">
        <f t="shared" si="13"/>
        <v>-32.42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204.3</v>
      </c>
      <c r="R146" s="15">
        <f>'[1]TCE - ANEXO III - Preencher'!S155</f>
        <v>0</v>
      </c>
      <c r="S146" s="16">
        <f t="shared" si="15"/>
        <v>204.3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419.03999999999996</v>
      </c>
    </row>
    <row r="147" spans="1:28" x14ac:dyDescent="0.2">
      <c r="A147" s="8">
        <f>IFERROR(VLOOKUP(B147,'[1]DADOS (OCULTAR)'!$Q$3:$S$136,3,0),"")</f>
        <v>9767633000870</v>
      </c>
      <c r="B147" s="9" t="str">
        <f>'[1]TCE - ANEXO III - Preencher'!C156</f>
        <v>UPA TORRÕES - CG Nº 009/2022</v>
      </c>
      <c r="C147" s="10"/>
      <c r="D147" s="11" t="str">
        <f>'[1]TCE - ANEXO III - Preencher'!E156</f>
        <v>MARCO ANTONIO LEITE ALBERT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3241-15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385.52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1.66</v>
      </c>
      <c r="O147" s="15">
        <f>'[1]TCE - ANEXO III - Preencher'!P156</f>
        <v>0</v>
      </c>
      <c r="P147" s="16">
        <f t="shared" si="14"/>
        <v>1.66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387.18</v>
      </c>
    </row>
    <row r="148" spans="1:28" x14ac:dyDescent="0.2">
      <c r="A148" s="8">
        <f>IFERROR(VLOOKUP(B148,'[1]DADOS (OCULTAR)'!$Q$3:$S$136,3,0),"")</f>
        <v>9767633000870</v>
      </c>
      <c r="B148" s="9" t="str">
        <f>'[1]TCE - ANEXO III - Preencher'!C157</f>
        <v>UPA TORRÕES - CG Nº 009/2022</v>
      </c>
      <c r="C148" s="10"/>
      <c r="D148" s="11" t="str">
        <f>'[1]TCE - ANEXO III - Preencher'!E157</f>
        <v>MARCOS RODRIGUES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5151-10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153.65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32.42</v>
      </c>
      <c r="M148" s="15">
        <f t="shared" si="13"/>
        <v>-32.42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258.3</v>
      </c>
      <c r="R148" s="15">
        <f>'[1]TCE - ANEXO III - Preencher'!S157</f>
        <v>99.28</v>
      </c>
      <c r="S148" s="16">
        <f t="shared" si="15"/>
        <v>159.02000000000001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310.14999999999998</v>
      </c>
    </row>
    <row r="149" spans="1:28" x14ac:dyDescent="0.2">
      <c r="A149" s="8">
        <f>IFERROR(VLOOKUP(B149,'[1]DADOS (OCULTAR)'!$Q$3:$S$136,3,0),"")</f>
        <v>9767633000870</v>
      </c>
      <c r="B149" s="9" t="str">
        <f>'[1]TCE - ANEXO III - Preencher'!C158</f>
        <v>UPA TORRÕES - CG Nº 009/2022</v>
      </c>
      <c r="C149" s="10"/>
      <c r="D149" s="11" t="str">
        <f>'[1]TCE - ANEXO III - Preencher'!E158</f>
        <v>MARIA CLARA NASCIMENTO DE ALBUQUERQUE SOUSA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1053.69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3.31</v>
      </c>
      <c r="O149" s="15">
        <f>'[1]TCE - ANEXO III - Preencher'!P158</f>
        <v>0</v>
      </c>
      <c r="P149" s="16">
        <f t="shared" si="14"/>
        <v>3.31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1057</v>
      </c>
    </row>
    <row r="150" spans="1:28" x14ac:dyDescent="0.2">
      <c r="A150" s="8">
        <f>IFERROR(VLOOKUP(B150,'[1]DADOS (OCULTAR)'!$Q$3:$S$136,3,0),"")</f>
        <v>9767633000870</v>
      </c>
      <c r="B150" s="9" t="str">
        <f>'[1]TCE - ANEXO III - Preencher'!C159</f>
        <v>UPA TORRÕES - CG Nº 009/2022</v>
      </c>
      <c r="C150" s="10"/>
      <c r="D150" s="11" t="str">
        <f>'[1]TCE - ANEXO III - Preencher'!E159</f>
        <v>MARIA DA CONCEICAO GUIMARAES DE SOUSA MELO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183.85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16.21</v>
      </c>
      <c r="M150" s="15">
        <f t="shared" si="13"/>
        <v>-16.21</v>
      </c>
      <c r="N150" s="15">
        <f>'[1]TCE - ANEXO III - Preencher'!O159</f>
        <v>1.66</v>
      </c>
      <c r="O150" s="15">
        <f>'[1]TCE - ANEXO III - Preencher'!P159</f>
        <v>0</v>
      </c>
      <c r="P150" s="16">
        <f t="shared" si="14"/>
        <v>1.66</v>
      </c>
      <c r="Q150" s="15">
        <f>'[1]TCE - ANEXO III - Preencher'!R159</f>
        <v>168.3</v>
      </c>
      <c r="R150" s="15">
        <f>'[1]TCE - ANEXO III - Preencher'!S159</f>
        <v>0</v>
      </c>
      <c r="S150" s="16">
        <f t="shared" si="15"/>
        <v>168.3</v>
      </c>
      <c r="T150" s="15">
        <f>'[1]TCE - ANEXO III - Preencher'!U159</f>
        <v>81.02</v>
      </c>
      <c r="U150" s="15">
        <f>'[1]TCE - ANEXO III - Preencher'!V159</f>
        <v>0</v>
      </c>
      <c r="V150" s="16">
        <f t="shared" si="16"/>
        <v>81.02</v>
      </c>
      <c r="W150" s="17" t="str">
        <f>IF('[1]TCE - ANEXO III - Preencher'!X159="","",'[1]TCE - ANEXO III - Preencher'!X159)</f>
        <v>Auxílio Creche</v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2122.62</v>
      </c>
    </row>
    <row r="151" spans="1:28" x14ac:dyDescent="0.2">
      <c r="A151" s="8">
        <f>IFERROR(VLOOKUP(B151,'[1]DADOS (OCULTAR)'!$Q$3:$S$136,3,0),"")</f>
        <v>9767633000870</v>
      </c>
      <c r="B151" s="9" t="str">
        <f>'[1]TCE - ANEXO III - Preencher'!C160</f>
        <v>UPA TORRÕES - CG Nº 009/2022</v>
      </c>
      <c r="C151" s="10"/>
      <c r="D151" s="11" t="str">
        <f>'[1]TCE - ANEXO III - Preencher'!E160</f>
        <v>MARIA DE LOURDES GOMES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3226-05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159.31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32.42</v>
      </c>
      <c r="M151" s="15">
        <f t="shared" si="13"/>
        <v>-32.42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294.3</v>
      </c>
      <c r="R151" s="15">
        <f>'[1]TCE - ANEXO III - Preencher'!S160</f>
        <v>100.03</v>
      </c>
      <c r="S151" s="16">
        <f t="shared" si="15"/>
        <v>194.27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>Beneficio obrigatorio CCT Federacao – Plano Assistencial Agiben</v>
      </c>
      <c r="AB151" s="15">
        <f t="shared" si="12"/>
        <v>351.06</v>
      </c>
    </row>
    <row r="152" spans="1:28" x14ac:dyDescent="0.2">
      <c r="A152" s="8">
        <f>IFERROR(VLOOKUP(B152,'[1]DADOS (OCULTAR)'!$Q$3:$S$136,3,0),"")</f>
        <v>9767633000870</v>
      </c>
      <c r="B152" s="9" t="str">
        <f>'[1]TCE - ANEXO III - Preencher'!C161</f>
        <v>UPA TORRÕES - CG Nº 009/2022</v>
      </c>
      <c r="C152" s="10"/>
      <c r="D152" s="11" t="str">
        <f>'[1]TCE - ANEXO III - Preencher'!E161</f>
        <v>MARIA EDCLEIDE CARDOSO DE LIMA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5211-30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215.06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150.30000000000001</v>
      </c>
      <c r="R152" s="15">
        <f>'[1]TCE - ANEXO III - Preencher'!S161</f>
        <v>105.87</v>
      </c>
      <c r="S152" s="16">
        <f t="shared" si="15"/>
        <v>44.430000000000007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>Beneficio obrigatorio CCT Federacao – Plano Assistencial Agiben</v>
      </c>
      <c r="AB152" s="15">
        <f t="shared" si="12"/>
        <v>289.39</v>
      </c>
    </row>
    <row r="153" spans="1:28" x14ac:dyDescent="0.2">
      <c r="A153" s="8">
        <f>IFERROR(VLOOKUP(B153,'[1]DADOS (OCULTAR)'!$Q$3:$S$136,3,0),"")</f>
        <v>9767633000870</v>
      </c>
      <c r="B153" s="9" t="str">
        <f>'[1]TCE - ANEXO III - Preencher'!C162</f>
        <v>UPA TORRÕES - CG Nº 009/2022</v>
      </c>
      <c r="C153" s="10"/>
      <c r="D153" s="11" t="str">
        <f>'[1]TCE - ANEXO III - Preencher'!E162</f>
        <v>MARIA JOSE DA SILVA ALEXANDRE TAVARES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164.96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16.21</v>
      </c>
      <c r="M153" s="15">
        <f t="shared" si="13"/>
        <v>-16.21</v>
      </c>
      <c r="N153" s="15">
        <f>'[1]TCE - ANEXO III - Preencher'!O162</f>
        <v>1.66</v>
      </c>
      <c r="O153" s="15">
        <f>'[1]TCE - ANEXO III - Preencher'!P162</f>
        <v>0</v>
      </c>
      <c r="P153" s="16">
        <f t="shared" si="14"/>
        <v>1.66</v>
      </c>
      <c r="Q153" s="15">
        <f>'[1]TCE - ANEXO III - Preencher'!R162</f>
        <v>294.3</v>
      </c>
      <c r="R153" s="15">
        <f>'[1]TCE - ANEXO III - Preencher'!S162</f>
        <v>97.26</v>
      </c>
      <c r="S153" s="16">
        <f t="shared" si="15"/>
        <v>197.04000000000002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2051.4499999999998</v>
      </c>
    </row>
    <row r="154" spans="1:28" x14ac:dyDescent="0.2">
      <c r="A154" s="8">
        <f>IFERROR(VLOOKUP(B154,'[1]DADOS (OCULTAR)'!$Q$3:$S$136,3,0),"")</f>
        <v>9767633000870</v>
      </c>
      <c r="B154" s="9" t="str">
        <f>'[1]TCE - ANEXO III - Preencher'!C163</f>
        <v>UPA TORRÕES - CG Nº 009/2022</v>
      </c>
      <c r="C154" s="10"/>
      <c r="D154" s="11" t="str">
        <f>'[1]TCE - ANEXO III - Preencher'!E163</f>
        <v xml:space="preserve">MARIA LAYS SOUSA GOMES DA SILVA 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4221-05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200.74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276.3</v>
      </c>
      <c r="R154" s="15">
        <f>'[1]TCE - ANEXO III - Preencher'!S163</f>
        <v>100.03</v>
      </c>
      <c r="S154" s="16">
        <f t="shared" si="15"/>
        <v>176.27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406.90999999999997</v>
      </c>
    </row>
    <row r="155" spans="1:28" x14ac:dyDescent="0.2">
      <c r="A155" s="8">
        <f>IFERROR(VLOOKUP(B155,'[1]DADOS (OCULTAR)'!$Q$3:$S$136,3,0),"")</f>
        <v>9767633000870</v>
      </c>
      <c r="B155" s="9" t="str">
        <f>'[1]TCE - ANEXO III - Preencher'!C164</f>
        <v>UPA TORRÕES - CG Nº 009/2022</v>
      </c>
      <c r="C155" s="10"/>
      <c r="D155" s="11" t="str">
        <f>'[1]TCE - ANEXO III - Preencher'!E164</f>
        <v>MARIA LUCIANA MARINHO DOS SANTOS FERREIRA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2516-05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413.03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32.42</v>
      </c>
      <c r="M155" s="15">
        <f t="shared" si="13"/>
        <v>-32.42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29.9</v>
      </c>
      <c r="Y155" s="15">
        <f>'[1]TCE - ANEXO III - Preencher'!Z164</f>
        <v>0</v>
      </c>
      <c r="Z155" s="16">
        <f t="shared" si="17"/>
        <v>29.9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410.50999999999993</v>
      </c>
    </row>
    <row r="156" spans="1:28" x14ac:dyDescent="0.2">
      <c r="A156" s="8">
        <f>IFERROR(VLOOKUP(B156,'[1]DADOS (OCULTAR)'!$Q$3:$S$136,3,0),"")</f>
        <v>9767633000870</v>
      </c>
      <c r="B156" s="9" t="str">
        <f>'[1]TCE - ANEXO III - Preencher'!C165</f>
        <v>UPA TORRÕES - CG Nº 009/2022</v>
      </c>
      <c r="C156" s="10"/>
      <c r="D156" s="11" t="str">
        <f>'[1]TCE - ANEXO III - Preencher'!E165</f>
        <v>MARIA LUIZA FERREIRA ALBUQUERQUE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4110-05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13.7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29.9</v>
      </c>
      <c r="Y156" s="15">
        <f>'[1]TCE - ANEXO III - Preencher'!Z165</f>
        <v>0</v>
      </c>
      <c r="Z156" s="16">
        <f t="shared" si="17"/>
        <v>29.9</v>
      </c>
      <c r="AA156" s="17" t="str">
        <f>IF('[1]TCE - ANEXO III - Preencher'!AB165="","",'[1]TCE - ANEXO III - Preencher'!AB165)</f>
        <v>Beneficio obrigatorio CCT Federacao – Plano Assistencial Agiben</v>
      </c>
      <c r="AB156" s="15">
        <f t="shared" si="12"/>
        <v>43.599999999999994</v>
      </c>
    </row>
    <row r="157" spans="1:28" x14ac:dyDescent="0.2">
      <c r="A157" s="8">
        <f>IFERROR(VLOOKUP(B157,'[1]DADOS (OCULTAR)'!$Q$3:$S$136,3,0),"")</f>
        <v>9767633000870</v>
      </c>
      <c r="B157" s="9" t="str">
        <f>'[1]TCE - ANEXO III - Preencher'!C166</f>
        <v>UPA TORRÕES - CG Nº 009/2022</v>
      </c>
      <c r="C157" s="10"/>
      <c r="D157" s="11" t="str">
        <f>'[1]TCE - ANEXO III - Preencher'!E166</f>
        <v>MARIA VITORIA LINS DO NASCIMENTO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4110-05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15.23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16.21</v>
      </c>
      <c r="M157" s="15">
        <f t="shared" si="13"/>
        <v>-16.21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402.3</v>
      </c>
      <c r="R157" s="15">
        <f>'[1]TCE - ANEXO III - Preencher'!S166</f>
        <v>45.69</v>
      </c>
      <c r="S157" s="16">
        <f t="shared" si="15"/>
        <v>356.61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Beneficio obrigatorio CCT Federacao – Plano Assistencial Agiben</v>
      </c>
      <c r="AB157" s="15">
        <f t="shared" si="12"/>
        <v>385.53</v>
      </c>
    </row>
    <row r="158" spans="1:28" x14ac:dyDescent="0.2">
      <c r="A158" s="8">
        <f>IFERROR(VLOOKUP(B158,'[1]DADOS (OCULTAR)'!$Q$3:$S$136,3,0),"")</f>
        <v>9767633000870</v>
      </c>
      <c r="B158" s="9" t="str">
        <f>'[1]TCE - ANEXO III - Preencher'!C167</f>
        <v>UPA TORRÕES - CG Nº 009/2022</v>
      </c>
      <c r="C158" s="10"/>
      <c r="D158" s="11" t="str">
        <f>'[1]TCE - ANEXO III - Preencher'!E167</f>
        <v>MARIELLE PATRICIA OLIVEIRA DOS SANTOS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2235-05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102.25</v>
      </c>
      <c r="Y158" s="15">
        <f>'[1]TCE - ANEXO III - Preencher'!Z167</f>
        <v>0</v>
      </c>
      <c r="Z158" s="16">
        <f t="shared" si="17"/>
        <v>102.25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102.25</v>
      </c>
    </row>
    <row r="159" spans="1:28" x14ac:dyDescent="0.2">
      <c r="A159" s="8">
        <f>IFERROR(VLOOKUP(B159,'[1]DADOS (OCULTAR)'!$Q$3:$S$136,3,0),"")</f>
        <v>9767633000870</v>
      </c>
      <c r="B159" s="9" t="str">
        <f>'[1]TCE - ANEXO III - Preencher'!C168</f>
        <v>UPA TORRÕES - CG Nº 009/2022</v>
      </c>
      <c r="C159" s="10"/>
      <c r="D159" s="11" t="str">
        <f>'[1]TCE - ANEXO III - Preencher'!E168</f>
        <v>MARINA SOARES DE BARROS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2236-05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207.38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2.95</v>
      </c>
      <c r="M159" s="15">
        <f t="shared" si="13"/>
        <v>-2.95</v>
      </c>
      <c r="N159" s="15">
        <f>'[1]TCE - ANEXO III - Preencher'!O168</f>
        <v>3.31</v>
      </c>
      <c r="O159" s="15">
        <f>'[1]TCE - ANEXO III - Preencher'!P168</f>
        <v>0</v>
      </c>
      <c r="P159" s="16">
        <f t="shared" si="14"/>
        <v>3.31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207.74</v>
      </c>
    </row>
    <row r="160" spans="1:28" x14ac:dyDescent="0.2">
      <c r="A160" s="8">
        <f>IFERROR(VLOOKUP(B160,'[1]DADOS (OCULTAR)'!$Q$3:$S$136,3,0),"")</f>
        <v>9767633000870</v>
      </c>
      <c r="B160" s="9" t="str">
        <f>'[1]TCE - ANEXO III - Preencher'!C169</f>
        <v>UPA TORRÕES - CG Nº 009/2022</v>
      </c>
      <c r="C160" s="10"/>
      <c r="D160" s="11" t="str">
        <f>'[1]TCE - ANEXO III - Preencher'!E169</f>
        <v>MARLY DOS SANTOS FIGUEIREDO DA SILVA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4221-05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259.7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29.9</v>
      </c>
      <c r="Y160" s="15">
        <f>'[1]TCE - ANEXO III - Preencher'!Z169</f>
        <v>0</v>
      </c>
      <c r="Z160" s="16">
        <f t="shared" si="17"/>
        <v>29.9</v>
      </c>
      <c r="AA160" s="17" t="str">
        <f>IF('[1]TCE - ANEXO III - Preencher'!AB169="","",'[1]TCE - ANEXO III - Preencher'!AB169)</f>
        <v>Beneficio obrigatorio CCT Federacao – Plano Assistencial Agiben</v>
      </c>
      <c r="AB160" s="15">
        <f t="shared" si="12"/>
        <v>289.59999999999997</v>
      </c>
    </row>
    <row r="161" spans="1:28" x14ac:dyDescent="0.2">
      <c r="A161" s="8">
        <f>IFERROR(VLOOKUP(B161,'[1]DADOS (OCULTAR)'!$Q$3:$S$136,3,0),"")</f>
        <v>9767633000870</v>
      </c>
      <c r="B161" s="9" t="str">
        <f>'[1]TCE - ANEXO III - Preencher'!C170</f>
        <v>UPA TORRÕES - CG Nº 009/2022</v>
      </c>
      <c r="C161" s="10"/>
      <c r="D161" s="11" t="str">
        <f>'[1]TCE - ANEXO III - Preencher'!E170</f>
        <v xml:space="preserve">MATHEUS VINICIUS DE OLIVEIRA FIALHO 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183.85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16.21</v>
      </c>
      <c r="M161" s="15">
        <f t="shared" si="13"/>
        <v>-16.21</v>
      </c>
      <c r="N161" s="15">
        <f>'[1]TCE - ANEXO III - Preencher'!O170</f>
        <v>1.66</v>
      </c>
      <c r="O161" s="15">
        <f>'[1]TCE - ANEXO III - Preencher'!P170</f>
        <v>0</v>
      </c>
      <c r="P161" s="16">
        <f t="shared" si="14"/>
        <v>1.66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1873.3</v>
      </c>
    </row>
    <row r="162" spans="1:28" x14ac:dyDescent="0.2">
      <c r="A162" s="8">
        <f>IFERROR(VLOOKUP(B162,'[1]DADOS (OCULTAR)'!$Q$3:$S$136,3,0),"")</f>
        <v>9767633000870</v>
      </c>
      <c r="B162" s="9" t="str">
        <f>'[1]TCE - ANEXO III - Preencher'!C171</f>
        <v>UPA TORRÕES - CG Nº 009/2022</v>
      </c>
      <c r="C162" s="10"/>
      <c r="D162" s="11" t="str">
        <f>'[1]TCE - ANEXO III - Preencher'!E171</f>
        <v>MAYARA PAULA DE OLIVEIRA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2237-10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176.89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1.66</v>
      </c>
      <c r="O162" s="15">
        <f>'[1]TCE - ANEXO III - Preencher'!P171</f>
        <v>0</v>
      </c>
      <c r="P162" s="16">
        <f t="shared" si="14"/>
        <v>1.66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178.54999999999998</v>
      </c>
    </row>
    <row r="163" spans="1:28" x14ac:dyDescent="0.2">
      <c r="A163" s="8">
        <f>IFERROR(VLOOKUP(B163,'[1]DADOS (OCULTAR)'!$Q$3:$S$136,3,0),"")</f>
        <v>9767633000870</v>
      </c>
      <c r="B163" s="9" t="str">
        <f>'[1]TCE - ANEXO III - Preencher'!C172</f>
        <v>UPA TORRÕES - CG Nº 009/2022</v>
      </c>
      <c r="C163" s="10"/>
      <c r="D163" s="11" t="str">
        <f>'[1]TCE - ANEXO III - Preencher'!E172</f>
        <v>MAYHARA LIMA E SILVA JORDAO EMERENCIANO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4101-05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1293.55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32.42</v>
      </c>
      <c r="M163" s="15">
        <f t="shared" si="13"/>
        <v>-32.42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160</v>
      </c>
      <c r="U163" s="15">
        <f>'[1]TCE - ANEXO III - Preencher'!V172</f>
        <v>0</v>
      </c>
      <c r="V163" s="16">
        <f t="shared" si="16"/>
        <v>160</v>
      </c>
      <c r="W163" s="17" t="str">
        <f>IF('[1]TCE - ANEXO III - Preencher'!X172="","",'[1]TCE - ANEXO III - Preencher'!X172)</f>
        <v>Auxílio Creche</v>
      </c>
      <c r="X163" s="15">
        <f>'[1]TCE - ANEXO III - Preencher'!Y172</f>
        <v>29.9</v>
      </c>
      <c r="Y163" s="15">
        <f>'[1]TCE - ANEXO III - Preencher'!Z172</f>
        <v>0</v>
      </c>
      <c r="Z163" s="16">
        <f t="shared" si="17"/>
        <v>29.9</v>
      </c>
      <c r="AA163" s="17" t="str">
        <f>IF('[1]TCE - ANEXO III - Preencher'!AB172="","",'[1]TCE - ANEXO III - Preencher'!AB172)</f>
        <v>Beneficio obrigatorio CCT Federacao – Plano Assistencial Agiben</v>
      </c>
      <c r="AB163" s="15">
        <f t="shared" si="12"/>
        <v>1451.03</v>
      </c>
    </row>
    <row r="164" spans="1:28" x14ac:dyDescent="0.2">
      <c r="A164" s="8">
        <f>IFERROR(VLOOKUP(B164,'[1]DADOS (OCULTAR)'!$Q$3:$S$136,3,0),"")</f>
        <v>9767633000870</v>
      </c>
      <c r="B164" s="9" t="str">
        <f>'[1]TCE - ANEXO III - Preencher'!C173</f>
        <v>UPA TORRÕES - CG Nº 009/2022</v>
      </c>
      <c r="C164" s="10"/>
      <c r="D164" s="11" t="str">
        <f>'[1]TCE - ANEXO III - Preencher'!E173</f>
        <v>MERCIA CORREIA DE OLIVEIRA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296.23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3.33</v>
      </c>
      <c r="M164" s="15">
        <f t="shared" si="13"/>
        <v>-3.33</v>
      </c>
      <c r="N164" s="15">
        <f>'[1]TCE - ANEXO III - Preencher'!O173</f>
        <v>3.31</v>
      </c>
      <c r="O164" s="15">
        <f>'[1]TCE - ANEXO III - Preencher'!P173</f>
        <v>0</v>
      </c>
      <c r="P164" s="16">
        <f t="shared" si="14"/>
        <v>3.31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2096.2800000000002</v>
      </c>
      <c r="Y164" s="15">
        <f>'[1]TCE - ANEXO III - Preencher'!Z173</f>
        <v>0</v>
      </c>
      <c r="Z164" s="16">
        <f t="shared" si="17"/>
        <v>2096.2800000000002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2392.4900000000002</v>
      </c>
    </row>
    <row r="165" spans="1:28" x14ac:dyDescent="0.2">
      <c r="A165" s="8">
        <f>IFERROR(VLOOKUP(B165,'[1]DADOS (OCULTAR)'!$Q$3:$S$136,3,0),"")</f>
        <v>9767633000870</v>
      </c>
      <c r="B165" s="9" t="str">
        <f>'[1]TCE - ANEXO III - Preencher'!C174</f>
        <v>UPA TORRÕES - CG Nº 009/2022</v>
      </c>
      <c r="C165" s="10"/>
      <c r="D165" s="11" t="str">
        <f>'[1]TCE - ANEXO III - Preencher'!E174</f>
        <v>MERY SILVA SANTOS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4221-05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159.31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32.42</v>
      </c>
      <c r="M165" s="15">
        <f t="shared" si="13"/>
        <v>-32.42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29.9</v>
      </c>
      <c r="Y165" s="15">
        <f>'[1]TCE - ANEXO III - Preencher'!Z174</f>
        <v>0</v>
      </c>
      <c r="Z165" s="16">
        <f t="shared" si="17"/>
        <v>29.9</v>
      </c>
      <c r="AA165" s="17" t="str">
        <f>IF('[1]TCE - ANEXO III - Preencher'!AB174="","",'[1]TCE - ANEXO III - Preencher'!AB174)</f>
        <v>Beneficio obrigatorio CCT Federacao – Plano Assistencial Agiben</v>
      </c>
      <c r="AB165" s="15">
        <f t="shared" si="12"/>
        <v>156.79</v>
      </c>
    </row>
    <row r="166" spans="1:28" x14ac:dyDescent="0.2">
      <c r="A166" s="8">
        <f>IFERROR(VLOOKUP(B166,'[1]DADOS (OCULTAR)'!$Q$3:$S$136,3,0),"")</f>
        <v>9767633000870</v>
      </c>
      <c r="B166" s="9" t="str">
        <f>'[1]TCE - ANEXO III - Preencher'!C175</f>
        <v>UPA TORRÕES - CG Nº 009/2022</v>
      </c>
      <c r="C166" s="10"/>
      <c r="D166" s="11" t="str">
        <f>'[1]TCE - ANEXO III - Preencher'!E175</f>
        <v>MICAELLY DANTAS NASCIMENTO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163.61000000000001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16.21</v>
      </c>
      <c r="M166" s="15">
        <f t="shared" si="13"/>
        <v>-16.21</v>
      </c>
      <c r="N166" s="15">
        <f>'[1]TCE - ANEXO III - Preencher'!O175</f>
        <v>1.66</v>
      </c>
      <c r="O166" s="15">
        <f>'[1]TCE - ANEXO III - Preencher'!P175</f>
        <v>0</v>
      </c>
      <c r="P166" s="16">
        <f t="shared" si="14"/>
        <v>1.66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1853.06</v>
      </c>
    </row>
    <row r="167" spans="1:28" x14ac:dyDescent="0.2">
      <c r="A167" s="8">
        <f>IFERROR(VLOOKUP(B167,'[1]DADOS (OCULTAR)'!$Q$3:$S$136,3,0),"")</f>
        <v>9767633000870</v>
      </c>
      <c r="B167" s="9" t="str">
        <f>'[1]TCE - ANEXO III - Preencher'!C176</f>
        <v>UPA TORRÕES - CG Nº 009/2022</v>
      </c>
      <c r="C167" s="10"/>
      <c r="D167" s="11" t="str">
        <f>'[1]TCE - ANEXO III - Preencher'!E176</f>
        <v>MICHELE GONCALVES DA SILVA COSTA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183.85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16.21</v>
      </c>
      <c r="M167" s="15">
        <f t="shared" si="13"/>
        <v>-16.21</v>
      </c>
      <c r="N167" s="15">
        <f>'[1]TCE - ANEXO III - Preencher'!O176</f>
        <v>1.66</v>
      </c>
      <c r="O167" s="15">
        <f>'[1]TCE - ANEXO III - Preencher'!P176</f>
        <v>0</v>
      </c>
      <c r="P167" s="16">
        <f t="shared" si="14"/>
        <v>1.66</v>
      </c>
      <c r="Q167" s="15">
        <f>'[1]TCE - ANEXO III - Preencher'!R176</f>
        <v>258.3</v>
      </c>
      <c r="R167" s="15">
        <f>'[1]TCE - ANEXO III - Preencher'!S176</f>
        <v>97.26</v>
      </c>
      <c r="S167" s="16">
        <f t="shared" si="15"/>
        <v>161.04000000000002</v>
      </c>
      <c r="T167" s="15">
        <f>'[1]TCE - ANEXO III - Preencher'!U176</f>
        <v>81.02</v>
      </c>
      <c r="U167" s="15">
        <f>'[1]TCE - ANEXO III - Preencher'!V176</f>
        <v>0</v>
      </c>
      <c r="V167" s="16">
        <f t="shared" si="16"/>
        <v>81.02</v>
      </c>
      <c r="W167" s="17" t="str">
        <f>IF('[1]TCE - ANEXO III - Preencher'!X176="","",'[1]TCE - ANEXO III - Preencher'!X176)</f>
        <v>Auxílio Creche</v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2115.36</v>
      </c>
    </row>
    <row r="168" spans="1:28" x14ac:dyDescent="0.2">
      <c r="A168" s="8">
        <f>IFERROR(VLOOKUP(B168,'[1]DADOS (OCULTAR)'!$Q$3:$S$136,3,0),"")</f>
        <v>9767633000870</v>
      </c>
      <c r="B168" s="9" t="str">
        <f>'[1]TCE - ANEXO III - Preencher'!C177</f>
        <v>UPA TORRÕES - CG Nº 009/2022</v>
      </c>
      <c r="C168" s="10"/>
      <c r="D168" s="11" t="str">
        <f>'[1]TCE - ANEXO III - Preencher'!E177</f>
        <v>MIRELA DOS SANTOS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2235-05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214.86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3.05</v>
      </c>
      <c r="M168" s="15">
        <f t="shared" si="13"/>
        <v>-3.05</v>
      </c>
      <c r="N168" s="15">
        <f>'[1]TCE - ANEXO III - Preencher'!O177</f>
        <v>3.31</v>
      </c>
      <c r="O168" s="15">
        <f>'[1]TCE - ANEXO III - Preencher'!P177</f>
        <v>0</v>
      </c>
      <c r="P168" s="16">
        <f t="shared" si="14"/>
        <v>3.31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2282.8200000000002</v>
      </c>
      <c r="Y168" s="15">
        <f>'[1]TCE - ANEXO III - Preencher'!Z177</f>
        <v>0</v>
      </c>
      <c r="Z168" s="16">
        <f t="shared" si="17"/>
        <v>2282.8200000000002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2497.94</v>
      </c>
    </row>
    <row r="169" spans="1:28" x14ac:dyDescent="0.2">
      <c r="A169" s="8">
        <f>IFERROR(VLOOKUP(B169,'[1]DADOS (OCULTAR)'!$Q$3:$S$136,3,0),"")</f>
        <v>9767633000870</v>
      </c>
      <c r="B169" s="9" t="str">
        <f>'[1]TCE - ANEXO III - Preencher'!C178</f>
        <v>UPA TORRÕES - CG Nº 009/2022</v>
      </c>
      <c r="C169" s="10"/>
      <c r="D169" s="11" t="str">
        <f>'[1]TCE - ANEXO III - Preencher'!E178</f>
        <v>MIRELLA OLIVEIRA DOS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163.71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16.21</v>
      </c>
      <c r="M169" s="15">
        <f t="shared" si="13"/>
        <v>-16.21</v>
      </c>
      <c r="N169" s="15">
        <f>'[1]TCE - ANEXO III - Preencher'!O178</f>
        <v>1.66</v>
      </c>
      <c r="O169" s="15">
        <f>'[1]TCE - ANEXO III - Preencher'!P178</f>
        <v>0</v>
      </c>
      <c r="P169" s="16">
        <f t="shared" si="14"/>
        <v>1.66</v>
      </c>
      <c r="Q169" s="15">
        <f>'[1]TCE - ANEXO III - Preencher'!R178</f>
        <v>276.3</v>
      </c>
      <c r="R169" s="15">
        <f>'[1]TCE - ANEXO III - Preencher'!S178</f>
        <v>97.26</v>
      </c>
      <c r="S169" s="16">
        <f t="shared" si="15"/>
        <v>179.04000000000002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328.20000000000005</v>
      </c>
    </row>
    <row r="170" spans="1:28" x14ac:dyDescent="0.2">
      <c r="A170" s="8">
        <f>IFERROR(VLOOKUP(B170,'[1]DADOS (OCULTAR)'!$Q$3:$S$136,3,0),"")</f>
        <v>9767633000870</v>
      </c>
      <c r="B170" s="9" t="str">
        <f>'[1]TCE - ANEXO III - Preencher'!C179</f>
        <v>UPA TORRÕES - CG Nº 009/2022</v>
      </c>
      <c r="C170" s="10"/>
      <c r="D170" s="11" t="str">
        <f>'[1]TCE - ANEXO III - Preencher'!E179</f>
        <v>MIRIAN FERREIRA DOS SANTOS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5152-05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246.36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1.66</v>
      </c>
      <c r="O170" s="15">
        <f>'[1]TCE - ANEXO III - Preencher'!P179</f>
        <v>0</v>
      </c>
      <c r="P170" s="16">
        <f t="shared" si="14"/>
        <v>1.66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248.02</v>
      </c>
    </row>
    <row r="171" spans="1:28" x14ac:dyDescent="0.2">
      <c r="A171" s="8">
        <f>IFERROR(VLOOKUP(B171,'[1]DADOS (OCULTAR)'!$Q$3:$S$136,3,0),"")</f>
        <v>9767633000870</v>
      </c>
      <c r="B171" s="9" t="str">
        <f>'[1]TCE - ANEXO III - Preencher'!C180</f>
        <v>UPA TORRÕES - CG Nº 009/2022</v>
      </c>
      <c r="C171" s="10"/>
      <c r="D171" s="11" t="str">
        <f>'[1]TCE - ANEXO III - Preencher'!E180</f>
        <v>MOHAMA PRISCILLA DA SILVA FERREIRA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81.900000000000006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1.66</v>
      </c>
      <c r="O171" s="15">
        <f>'[1]TCE - ANEXO III - Preencher'!P180</f>
        <v>0</v>
      </c>
      <c r="P171" s="16">
        <f t="shared" si="14"/>
        <v>1.66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1704</v>
      </c>
      <c r="Y171" s="15">
        <f>'[1]TCE - ANEXO III - Preencher'!Z180</f>
        <v>0</v>
      </c>
      <c r="Z171" s="16">
        <f t="shared" si="17"/>
        <v>1704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1787.56</v>
      </c>
    </row>
    <row r="172" spans="1:28" x14ac:dyDescent="0.2">
      <c r="A172" s="8">
        <f>IFERROR(VLOOKUP(B172,'[1]DADOS (OCULTAR)'!$Q$3:$S$136,3,0),"")</f>
        <v>9767633000870</v>
      </c>
      <c r="B172" s="9" t="str">
        <f>'[1]TCE - ANEXO III - Preencher'!C181</f>
        <v>UPA TORRÕES - CG Nº 009/2022</v>
      </c>
      <c r="C172" s="10"/>
      <c r="D172" s="11" t="str">
        <f>'[1]TCE - ANEXO III - Preencher'!E181</f>
        <v>MONICA FLORENCIO DA SILVA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2237-05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180.02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32.42</v>
      </c>
      <c r="M172" s="15">
        <f t="shared" si="13"/>
        <v>-32.42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276.3</v>
      </c>
      <c r="R172" s="15">
        <f>'[1]TCE - ANEXO III - Preencher'!S181</f>
        <v>100.03</v>
      </c>
      <c r="S172" s="16">
        <f t="shared" si="15"/>
        <v>176.27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Beneficio obrigatorio CCT Federacao – Plano Assistencial Agiben</v>
      </c>
      <c r="AB172" s="15">
        <f t="shared" si="12"/>
        <v>353.77</v>
      </c>
    </row>
    <row r="173" spans="1:28" x14ac:dyDescent="0.2">
      <c r="A173" s="8">
        <f>IFERROR(VLOOKUP(B173,'[1]DADOS (OCULTAR)'!$Q$3:$S$136,3,0),"")</f>
        <v>9767633000870</v>
      </c>
      <c r="B173" s="9" t="str">
        <f>'[1]TCE - ANEXO III - Preencher'!C182</f>
        <v>UPA TORRÕES - CG Nº 009/2022</v>
      </c>
      <c r="C173" s="10"/>
      <c r="D173" s="11" t="str">
        <f>'[1]TCE - ANEXO III - Preencher'!E182</f>
        <v>MYLENA FIGUEIREDO DO NASCIMENTO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174.5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16.21</v>
      </c>
      <c r="M173" s="15">
        <f t="shared" si="13"/>
        <v>-16.21</v>
      </c>
      <c r="N173" s="15">
        <f>'[1]TCE - ANEXO III - Preencher'!O182</f>
        <v>1.66</v>
      </c>
      <c r="O173" s="15">
        <f>'[1]TCE - ANEXO III - Preencher'!P182</f>
        <v>0</v>
      </c>
      <c r="P173" s="16">
        <f t="shared" si="14"/>
        <v>1.66</v>
      </c>
      <c r="Q173" s="15">
        <f>'[1]TCE - ANEXO III - Preencher'!R182</f>
        <v>276.3</v>
      </c>
      <c r="R173" s="15">
        <f>'[1]TCE - ANEXO III - Preencher'!S182</f>
        <v>97.26</v>
      </c>
      <c r="S173" s="16">
        <f t="shared" si="15"/>
        <v>179.04000000000002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1704</v>
      </c>
      <c r="Y173" s="15">
        <f>'[1]TCE - ANEXO III - Preencher'!Z182</f>
        <v>0</v>
      </c>
      <c r="Z173" s="16">
        <f t="shared" si="17"/>
        <v>1704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2042.99</v>
      </c>
    </row>
    <row r="174" spans="1:28" x14ac:dyDescent="0.2">
      <c r="A174" s="8">
        <f>IFERROR(VLOOKUP(B174,'[1]DADOS (OCULTAR)'!$Q$3:$S$136,3,0),"")</f>
        <v>9767633000870</v>
      </c>
      <c r="B174" s="9" t="str">
        <f>'[1]TCE - ANEXO III - Preencher'!C183</f>
        <v>UPA TORRÕES - CG Nº 009/2022</v>
      </c>
      <c r="C174" s="10"/>
      <c r="D174" s="11" t="str">
        <f>'[1]TCE - ANEXO III - Preencher'!E183</f>
        <v>NADJANE MEIRA DE CARVALHO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192.87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3.33</v>
      </c>
      <c r="M174" s="15">
        <f t="shared" si="13"/>
        <v>-3.33</v>
      </c>
      <c r="N174" s="15">
        <f>'[1]TCE - ANEXO III - Preencher'!O183</f>
        <v>3.31</v>
      </c>
      <c r="O174" s="15">
        <f>'[1]TCE - ANEXO III - Preencher'!P183</f>
        <v>0</v>
      </c>
      <c r="P174" s="16">
        <f t="shared" si="14"/>
        <v>3.31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2096.2800000000002</v>
      </c>
      <c r="Y174" s="15">
        <f>'[1]TCE - ANEXO III - Preencher'!Z183</f>
        <v>0</v>
      </c>
      <c r="Z174" s="16">
        <f t="shared" si="17"/>
        <v>2096.2800000000002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2289.13</v>
      </c>
    </row>
    <row r="175" spans="1:28" x14ac:dyDescent="0.2">
      <c r="A175" s="8">
        <f>IFERROR(VLOOKUP(B175,'[1]DADOS (OCULTAR)'!$Q$3:$S$136,3,0),"")</f>
        <v>9767633000870</v>
      </c>
      <c r="B175" s="9" t="str">
        <f>'[1]TCE - ANEXO III - Preencher'!C184</f>
        <v>UPA TORRÕES - CG Nº 009/2022</v>
      </c>
      <c r="C175" s="10"/>
      <c r="D175" s="11" t="str">
        <f>'[1]TCE - ANEXO III - Preencher'!E184</f>
        <v>NAILZA MARIA DA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3241-15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327.9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2.73</v>
      </c>
      <c r="M175" s="15">
        <f t="shared" si="13"/>
        <v>-2.73</v>
      </c>
      <c r="N175" s="15">
        <f>'[1]TCE - ANEXO III - Preencher'!O184</f>
        <v>1.66</v>
      </c>
      <c r="O175" s="15">
        <f>'[1]TCE - ANEXO III - Preencher'!P184</f>
        <v>0</v>
      </c>
      <c r="P175" s="16">
        <f t="shared" si="14"/>
        <v>1.66</v>
      </c>
      <c r="Q175" s="15">
        <f>'[1]TCE - ANEXO III - Preencher'!R184</f>
        <v>168.3</v>
      </c>
      <c r="R175" s="15">
        <f>'[1]TCE - ANEXO III - Preencher'!S184</f>
        <v>162</v>
      </c>
      <c r="S175" s="16">
        <f t="shared" si="15"/>
        <v>6.3000000000000114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333.13</v>
      </c>
    </row>
    <row r="176" spans="1:28" x14ac:dyDescent="0.2">
      <c r="A176" s="8">
        <f>IFERROR(VLOOKUP(B176,'[1]DADOS (OCULTAR)'!$Q$3:$S$136,3,0),"")</f>
        <v>9767633000870</v>
      </c>
      <c r="B176" s="9" t="str">
        <f>'[1]TCE - ANEXO III - Preencher'!C185</f>
        <v>UPA TORRÕES - CG Nº 009/2022</v>
      </c>
      <c r="C176" s="10"/>
      <c r="D176" s="11" t="str">
        <f>'[1]TCE - ANEXO III - Preencher'!E185</f>
        <v>NATALIA CINTIA OLIVEIRA DE MELO REIS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155.61000000000001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16.21</v>
      </c>
      <c r="M176" s="15">
        <f t="shared" si="13"/>
        <v>-16.21</v>
      </c>
      <c r="N176" s="15">
        <f>'[1]TCE - ANEXO III - Preencher'!O185</f>
        <v>1.66</v>
      </c>
      <c r="O176" s="15">
        <f>'[1]TCE - ANEXO III - Preencher'!P185</f>
        <v>0</v>
      </c>
      <c r="P176" s="16">
        <f t="shared" si="14"/>
        <v>1.66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1704</v>
      </c>
      <c r="Y176" s="15">
        <f>'[1]TCE - ANEXO III - Preencher'!Z185</f>
        <v>0</v>
      </c>
      <c r="Z176" s="16">
        <f t="shared" si="17"/>
        <v>1704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1845.06</v>
      </c>
    </row>
    <row r="177" spans="1:28" x14ac:dyDescent="0.2">
      <c r="A177" s="8">
        <f>IFERROR(VLOOKUP(B177,'[1]DADOS (OCULTAR)'!$Q$3:$S$136,3,0),"")</f>
        <v>9767633000870</v>
      </c>
      <c r="B177" s="9" t="str">
        <f>'[1]TCE - ANEXO III - Preencher'!C186</f>
        <v>UPA TORRÕES - CG Nº 009/2022</v>
      </c>
      <c r="C177" s="10"/>
      <c r="D177" s="11" t="str">
        <f>'[1]TCE - ANEXO III - Preencher'!E186</f>
        <v>NATALIA LIRA FERREIRA ROLIM CARVALHO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2236-05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2.95</v>
      </c>
      <c r="M177" s="15">
        <f t="shared" si="13"/>
        <v>-2.95</v>
      </c>
      <c r="N177" s="15">
        <f>'[1]TCE - ANEXO III - Preencher'!O186</f>
        <v>3.31</v>
      </c>
      <c r="O177" s="15">
        <f>'[1]TCE - ANEXO III - Preencher'!P186</f>
        <v>0</v>
      </c>
      <c r="P177" s="16">
        <f t="shared" si="14"/>
        <v>3.31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0.35999999999999988</v>
      </c>
    </row>
    <row r="178" spans="1:28" x14ac:dyDescent="0.2">
      <c r="A178" s="8">
        <f>IFERROR(VLOOKUP(B178,'[1]DADOS (OCULTAR)'!$Q$3:$S$136,3,0),"")</f>
        <v>9767633000870</v>
      </c>
      <c r="B178" s="9" t="str">
        <f>'[1]TCE - ANEXO III - Preencher'!C187</f>
        <v>UPA TORRÕES - CG Nº 009/2022</v>
      </c>
      <c r="C178" s="10"/>
      <c r="D178" s="11" t="str">
        <f>'[1]TCE - ANEXO III - Preencher'!E187</f>
        <v xml:space="preserve">NIEDJA DOS SANTOS XAVIER 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171.01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16.21</v>
      </c>
      <c r="M178" s="15">
        <f t="shared" si="13"/>
        <v>-16.21</v>
      </c>
      <c r="N178" s="15">
        <f>'[1]TCE - ANEXO III - Preencher'!O187</f>
        <v>1.66</v>
      </c>
      <c r="O178" s="15">
        <f>'[1]TCE - ANEXO III - Preencher'!P187</f>
        <v>0</v>
      </c>
      <c r="P178" s="16">
        <f t="shared" si="14"/>
        <v>1.66</v>
      </c>
      <c r="Q178" s="15">
        <f>'[1]TCE - ANEXO III - Preencher'!R187</f>
        <v>276.3</v>
      </c>
      <c r="R178" s="15">
        <f>'[1]TCE - ANEXO III - Preencher'!S187</f>
        <v>97.26</v>
      </c>
      <c r="S178" s="16">
        <f t="shared" si="15"/>
        <v>179.04000000000002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1704</v>
      </c>
      <c r="Y178" s="15">
        <f>'[1]TCE - ANEXO III - Preencher'!Z187</f>
        <v>0</v>
      </c>
      <c r="Z178" s="16">
        <f t="shared" si="17"/>
        <v>1704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2039.5</v>
      </c>
    </row>
    <row r="179" spans="1:28" x14ac:dyDescent="0.2">
      <c r="A179" s="8">
        <f>IFERROR(VLOOKUP(B179,'[1]DADOS (OCULTAR)'!$Q$3:$S$136,3,0),"")</f>
        <v>9767633000870</v>
      </c>
      <c r="B179" s="9" t="str">
        <f>'[1]TCE - ANEXO III - Preencher'!C188</f>
        <v>UPA TORRÕES - CG Nº 009/2022</v>
      </c>
      <c r="C179" s="10"/>
      <c r="D179" s="11" t="str">
        <f>'[1]TCE - ANEXO III - Preencher'!E188</f>
        <v>PALLOMA GABRYELA DE SOUZA FERREIRA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2236-05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208.42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2.95</v>
      </c>
      <c r="M179" s="15">
        <f t="shared" si="13"/>
        <v>-2.95</v>
      </c>
      <c r="N179" s="15">
        <f>'[1]TCE - ANEXO III - Preencher'!O188</f>
        <v>3.31</v>
      </c>
      <c r="O179" s="15">
        <f>'[1]TCE - ANEXO III - Preencher'!P188</f>
        <v>0</v>
      </c>
      <c r="P179" s="16">
        <f t="shared" si="14"/>
        <v>3.31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208.78</v>
      </c>
    </row>
    <row r="180" spans="1:28" x14ac:dyDescent="0.2">
      <c r="A180" s="8">
        <f>IFERROR(VLOOKUP(B180,'[1]DADOS (OCULTAR)'!$Q$3:$S$136,3,0),"")</f>
        <v>9767633000870</v>
      </c>
      <c r="B180" s="9" t="str">
        <f>'[1]TCE - ANEXO III - Preencher'!C189</f>
        <v>UPA TORRÕES - CG Nº 009/2022</v>
      </c>
      <c r="C180" s="10"/>
      <c r="D180" s="11" t="str">
        <f>'[1]TCE - ANEXO III - Preencher'!E189</f>
        <v>PATRICIA MARIA ALVES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168.13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1.66</v>
      </c>
      <c r="O180" s="15">
        <f>'[1]TCE - ANEXO III - Preencher'!P189</f>
        <v>0</v>
      </c>
      <c r="P180" s="16">
        <f t="shared" si="14"/>
        <v>1.66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1873.79</v>
      </c>
    </row>
    <row r="181" spans="1:28" x14ac:dyDescent="0.2">
      <c r="A181" s="8">
        <f>IFERROR(VLOOKUP(B181,'[1]DADOS (OCULTAR)'!$Q$3:$S$136,3,0),"")</f>
        <v>9767633000870</v>
      </c>
      <c r="B181" s="9" t="str">
        <f>'[1]TCE - ANEXO III - Preencher'!C190</f>
        <v>UPA TORRÕES - CG Nº 009/2022</v>
      </c>
      <c r="C181" s="10"/>
      <c r="D181" s="11" t="str">
        <f>'[1]TCE - ANEXO III - Preencher'!E190</f>
        <v>PATRICIA OLIVEIRA DO NASCIMENTO BERNARDINO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155.61000000000001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16.21</v>
      </c>
      <c r="M181" s="15">
        <f t="shared" si="13"/>
        <v>-16.21</v>
      </c>
      <c r="N181" s="15">
        <f>'[1]TCE - ANEXO III - Preencher'!O190</f>
        <v>1.66</v>
      </c>
      <c r="O181" s="15">
        <f>'[1]TCE - ANEXO III - Preencher'!P190</f>
        <v>0</v>
      </c>
      <c r="P181" s="16">
        <f t="shared" si="14"/>
        <v>1.66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1845.06</v>
      </c>
    </row>
    <row r="182" spans="1:28" x14ac:dyDescent="0.2">
      <c r="A182" s="8">
        <f>IFERROR(VLOOKUP(B182,'[1]DADOS (OCULTAR)'!$Q$3:$S$136,3,0),"")</f>
        <v>9767633000870</v>
      </c>
      <c r="B182" s="9" t="str">
        <f>'[1]TCE - ANEXO III - Preencher'!C191</f>
        <v>UPA TORRÕES - CG Nº 009/2022</v>
      </c>
      <c r="C182" s="10"/>
      <c r="D182" s="11" t="str">
        <f>'[1]TCE - ANEXO III - Preencher'!E191</f>
        <v>PATRICIA ROBERTA ALMEIDA FELIX DA SILVA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0</v>
      </c>
      <c r="J182" s="14">
        <f>'[1]TCE - ANEXO III - Preencher'!K191</f>
        <v>4373.18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1.66</v>
      </c>
      <c r="O182" s="15">
        <f>'[1]TCE - ANEXO III - Preencher'!P191</f>
        <v>0</v>
      </c>
      <c r="P182" s="16">
        <f t="shared" si="14"/>
        <v>1.66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1704</v>
      </c>
      <c r="Y182" s="15">
        <f>'[1]TCE - ANEXO III - Preencher'!Z191</f>
        <v>0</v>
      </c>
      <c r="Z182" s="16">
        <f t="shared" si="17"/>
        <v>1704</v>
      </c>
      <c r="AA182" s="17" t="str">
        <f>IF('[1]TCE - ANEXO III - Preencher'!AB191="","",'[1]TCE - ANEXO III - Preencher'!AB191)</f>
        <v>Abono assistencial financeiro – complemento Piso da Enfermagem</v>
      </c>
      <c r="AB182" s="15">
        <f t="shared" si="12"/>
        <v>6078.84</v>
      </c>
    </row>
    <row r="183" spans="1:28" x14ac:dyDescent="0.2">
      <c r="A183" s="8">
        <f>IFERROR(VLOOKUP(B183,'[1]DADOS (OCULTAR)'!$Q$3:$S$136,3,0),"")</f>
        <v>9767633000870</v>
      </c>
      <c r="B183" s="9" t="str">
        <f>'[1]TCE - ANEXO III - Preencher'!C192</f>
        <v>UPA TORRÕES - CG Nº 009/2022</v>
      </c>
      <c r="C183" s="10"/>
      <c r="D183" s="11" t="str">
        <f>'[1]TCE - ANEXO III - Preencher'!E192</f>
        <v>PAULA MICHELLE DE LIMA ANDRADE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203.77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3.33</v>
      </c>
      <c r="M183" s="15">
        <f t="shared" si="13"/>
        <v>-3.33</v>
      </c>
      <c r="N183" s="15">
        <f>'[1]TCE - ANEXO III - Preencher'!O192</f>
        <v>3.31</v>
      </c>
      <c r="O183" s="15">
        <f>'[1]TCE - ANEXO III - Preencher'!P192</f>
        <v>0</v>
      </c>
      <c r="P183" s="16">
        <f t="shared" si="14"/>
        <v>3.31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2096.2800000000002</v>
      </c>
      <c r="Y183" s="15">
        <f>'[1]TCE - ANEXO III - Preencher'!Z192</f>
        <v>0</v>
      </c>
      <c r="Z183" s="16">
        <f t="shared" si="17"/>
        <v>2096.2800000000002</v>
      </c>
      <c r="AA183" s="17" t="str">
        <f>IF('[1]TCE - ANEXO III - Preencher'!AB192="","",'[1]TCE - ANEXO III - Preencher'!AB192)</f>
        <v>Abono assistencial financeiro – complemento Piso da Enfermagem</v>
      </c>
      <c r="AB183" s="15">
        <f t="shared" si="12"/>
        <v>2300.0300000000002</v>
      </c>
    </row>
    <row r="184" spans="1:28" x14ac:dyDescent="0.2">
      <c r="A184" s="8">
        <f>IFERROR(VLOOKUP(B184,'[1]DADOS (OCULTAR)'!$Q$3:$S$136,3,0),"")</f>
        <v>9767633000870</v>
      </c>
      <c r="B184" s="9" t="str">
        <f>'[1]TCE - ANEXO III - Preencher'!C193</f>
        <v>UPA TORRÕES - CG Nº 009/2022</v>
      </c>
      <c r="C184" s="10"/>
      <c r="D184" s="11" t="str">
        <f>'[1]TCE - ANEXO III - Preencher'!E193</f>
        <v>PAULO ROBERTO ANGEIRAS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3241-15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424.84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1.66</v>
      </c>
      <c r="O184" s="15">
        <f>'[1]TCE - ANEXO III - Preencher'!P193</f>
        <v>0</v>
      </c>
      <c r="P184" s="16">
        <f t="shared" si="14"/>
        <v>1.66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426.5</v>
      </c>
    </row>
    <row r="185" spans="1:28" x14ac:dyDescent="0.2">
      <c r="A185" s="8">
        <f>IFERROR(VLOOKUP(B185,'[1]DADOS (OCULTAR)'!$Q$3:$S$136,3,0),"")</f>
        <v>9767633000870</v>
      </c>
      <c r="B185" s="9" t="str">
        <f>'[1]TCE - ANEXO III - Preencher'!C194</f>
        <v>UPA TORRÕES - CG Nº 009/2022</v>
      </c>
      <c r="C185" s="10"/>
      <c r="D185" s="11" t="str">
        <f>'[1]TCE - ANEXO III - Preencher'!E194</f>
        <v>PAULO ROBERTO JOSE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134.86000000000001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16.21</v>
      </c>
      <c r="M185" s="15">
        <f t="shared" si="13"/>
        <v>-16.21</v>
      </c>
      <c r="N185" s="15">
        <f>'[1]TCE - ANEXO III - Preencher'!O194</f>
        <v>1.66</v>
      </c>
      <c r="O185" s="15">
        <f>'[1]TCE - ANEXO III - Preencher'!P194</f>
        <v>0</v>
      </c>
      <c r="P185" s="16">
        <f t="shared" si="14"/>
        <v>1.66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1824.31</v>
      </c>
    </row>
    <row r="186" spans="1:28" x14ac:dyDescent="0.2">
      <c r="A186" s="8">
        <f>IFERROR(VLOOKUP(B186,'[1]DADOS (OCULTAR)'!$Q$3:$S$136,3,0),"")</f>
        <v>9767633000870</v>
      </c>
      <c r="B186" s="9" t="str">
        <f>'[1]TCE - ANEXO III - Preencher'!C195</f>
        <v>UPA TORRÕES - CG Nº 009/2022</v>
      </c>
      <c r="C186" s="10"/>
      <c r="D186" s="11" t="str">
        <f>'[1]TCE - ANEXO III - Preencher'!E195</f>
        <v>PERCILIA DANIELE DE LIMA FERREIRA SANTANA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5152-05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155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16.21</v>
      </c>
      <c r="M186" s="15">
        <f t="shared" si="13"/>
        <v>-16.21</v>
      </c>
      <c r="N186" s="15">
        <f>'[1]TCE - ANEXO III - Preencher'!O195</f>
        <v>1.66</v>
      </c>
      <c r="O186" s="15">
        <f>'[1]TCE - ANEXO III - Preencher'!P195</f>
        <v>0</v>
      </c>
      <c r="P186" s="16">
        <f t="shared" si="14"/>
        <v>1.66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140.44999999999999</v>
      </c>
    </row>
    <row r="187" spans="1:28" x14ac:dyDescent="0.2">
      <c r="A187" s="8">
        <f>IFERROR(VLOOKUP(B187,'[1]DADOS (OCULTAR)'!$Q$3:$S$136,3,0),"")</f>
        <v>9767633000870</v>
      </c>
      <c r="B187" s="9" t="str">
        <f>'[1]TCE - ANEXO III - Preencher'!C196</f>
        <v>UPA TORRÕES - CG Nº 009/2022</v>
      </c>
      <c r="C187" s="10"/>
      <c r="D187" s="11" t="str">
        <f>'[1]TCE - ANEXO III - Preencher'!E196</f>
        <v>POLIANA MAURICIO DOS SANTOS SA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4221-10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327.58999999999997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32.42</v>
      </c>
      <c r="M187" s="15">
        <f t="shared" si="13"/>
        <v>-32.42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325.06999999999994</v>
      </c>
    </row>
    <row r="188" spans="1:28" x14ac:dyDescent="0.2">
      <c r="A188" s="8">
        <f>IFERROR(VLOOKUP(B188,'[1]DADOS (OCULTAR)'!$Q$3:$S$136,3,0),"")</f>
        <v>9767633000870</v>
      </c>
      <c r="B188" s="9" t="str">
        <f>'[1]TCE - ANEXO III - Preencher'!C197</f>
        <v>UPA TORRÕES - CG Nº 009/2022</v>
      </c>
      <c r="C188" s="10"/>
      <c r="D188" s="11" t="str">
        <f>'[1]TCE - ANEXO III - Preencher'!E197</f>
        <v>POLIANA PIRES LINS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2234-05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337.97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21.12</v>
      </c>
      <c r="M188" s="15">
        <f t="shared" si="13"/>
        <v>-21.12</v>
      </c>
      <c r="N188" s="15">
        <f>'[1]TCE - ANEXO III - Preencher'!O197</f>
        <v>1.66</v>
      </c>
      <c r="O188" s="15">
        <f>'[1]TCE - ANEXO III - Preencher'!P197</f>
        <v>0</v>
      </c>
      <c r="P188" s="16">
        <f t="shared" si="14"/>
        <v>1.66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318.51000000000005</v>
      </c>
    </row>
    <row r="189" spans="1:28" x14ac:dyDescent="0.2">
      <c r="A189" s="8">
        <f>IFERROR(VLOOKUP(B189,'[1]DADOS (OCULTAR)'!$Q$3:$S$136,3,0),"")</f>
        <v>9767633000870</v>
      </c>
      <c r="B189" s="9" t="str">
        <f>'[1]TCE - ANEXO III - Preencher'!C198</f>
        <v>UPA TORRÕES - CG Nº 009/2022</v>
      </c>
      <c r="C189" s="10"/>
      <c r="D189" s="11" t="str">
        <f>'[1]TCE - ANEXO III - Preencher'!E198</f>
        <v>PRISCILA FARIAS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163.61000000000001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16.21</v>
      </c>
      <c r="M189" s="15">
        <f t="shared" si="13"/>
        <v>-16.21</v>
      </c>
      <c r="N189" s="15">
        <f>'[1]TCE - ANEXO III - Preencher'!O198</f>
        <v>1.66</v>
      </c>
      <c r="O189" s="15">
        <f>'[1]TCE - ANEXO III - Preencher'!P198</f>
        <v>0</v>
      </c>
      <c r="P189" s="16">
        <f t="shared" si="14"/>
        <v>1.66</v>
      </c>
      <c r="Q189" s="15">
        <f>'[1]TCE - ANEXO III - Preencher'!R198</f>
        <v>141.30000000000001</v>
      </c>
      <c r="R189" s="15">
        <f>'[1]TCE - ANEXO III - Preencher'!S198</f>
        <v>97.26</v>
      </c>
      <c r="S189" s="16">
        <f t="shared" si="15"/>
        <v>44.040000000000006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1897.1</v>
      </c>
    </row>
    <row r="190" spans="1:28" x14ac:dyDescent="0.2">
      <c r="A190" s="8">
        <f>IFERROR(VLOOKUP(B190,'[1]DADOS (OCULTAR)'!$Q$3:$S$136,3,0),"")</f>
        <v>9767633000870</v>
      </c>
      <c r="B190" s="9" t="str">
        <f>'[1]TCE - ANEXO III - Preencher'!C199</f>
        <v>UPA TORRÕES - CG Nº 009/2022</v>
      </c>
      <c r="C190" s="10"/>
      <c r="D190" s="11" t="str">
        <f>'[1]TCE - ANEXO III - Preencher'!E199</f>
        <v>RAFAEL GOUVEIA GOMES DA SILVA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173.15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16.21</v>
      </c>
      <c r="M190" s="15">
        <f t="shared" si="13"/>
        <v>-16.21</v>
      </c>
      <c r="N190" s="15">
        <f>'[1]TCE - ANEXO III - Preencher'!O199</f>
        <v>1.66</v>
      </c>
      <c r="O190" s="15">
        <f>'[1]TCE - ANEXO III - Preencher'!P199</f>
        <v>0</v>
      </c>
      <c r="P190" s="16">
        <f t="shared" si="14"/>
        <v>1.66</v>
      </c>
      <c r="Q190" s="15">
        <f>'[1]TCE - ANEXO III - Preencher'!R199</f>
        <v>150.30000000000001</v>
      </c>
      <c r="R190" s="15">
        <f>'[1]TCE - ANEXO III - Preencher'!S199</f>
        <v>97.26</v>
      </c>
      <c r="S190" s="16">
        <f t="shared" si="15"/>
        <v>53.040000000000006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1915.6399999999999</v>
      </c>
    </row>
    <row r="191" spans="1:28" x14ac:dyDescent="0.2">
      <c r="A191" s="8">
        <f>IFERROR(VLOOKUP(B191,'[1]DADOS (OCULTAR)'!$Q$3:$S$136,3,0),"")</f>
        <v>9767633000870</v>
      </c>
      <c r="B191" s="9" t="str">
        <f>'[1]TCE - ANEXO III - Preencher'!C200</f>
        <v>UPA TORRÕES - CG Nº 009/2022</v>
      </c>
      <c r="C191" s="10"/>
      <c r="D191" s="11" t="str">
        <f>'[1]TCE - ANEXO III - Preencher'!E200</f>
        <v>RAFAEL WALTRUDES SILVA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5211-30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11.37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41.269999999999996</v>
      </c>
    </row>
    <row r="192" spans="1:28" x14ac:dyDescent="0.2">
      <c r="A192" s="8">
        <f>IFERROR(VLOOKUP(B192,'[1]DADOS (OCULTAR)'!$Q$3:$S$136,3,0),"")</f>
        <v>9767633000870</v>
      </c>
      <c r="B192" s="9" t="str">
        <f>'[1]TCE - ANEXO III - Preencher'!C201</f>
        <v>UPA TORRÕES - CG Nº 009/2022</v>
      </c>
      <c r="C192" s="10"/>
      <c r="D192" s="11" t="str">
        <f>'[1]TCE - ANEXO III - Preencher'!E201</f>
        <v xml:space="preserve">RAFAELA DOS SANTOS CLEMENTE 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2236-05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207.38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2.95</v>
      </c>
      <c r="M192" s="15">
        <f t="shared" si="13"/>
        <v>-2.95</v>
      </c>
      <c r="N192" s="15">
        <f>'[1]TCE - ANEXO III - Preencher'!O201</f>
        <v>3.31</v>
      </c>
      <c r="O192" s="15">
        <f>'[1]TCE - ANEXO III - Preencher'!P201</f>
        <v>0</v>
      </c>
      <c r="P192" s="16">
        <f t="shared" si="14"/>
        <v>3.31</v>
      </c>
      <c r="Q192" s="15">
        <f>'[1]TCE - ANEXO III - Preencher'!R201</f>
        <v>204.3</v>
      </c>
      <c r="R192" s="15">
        <f>'[1]TCE - ANEXO III - Preencher'!S201</f>
        <v>117.83</v>
      </c>
      <c r="S192" s="16">
        <f t="shared" si="15"/>
        <v>86.470000000000013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294.21000000000004</v>
      </c>
    </row>
    <row r="193" spans="1:28" x14ac:dyDescent="0.2">
      <c r="A193" s="8">
        <f>IFERROR(VLOOKUP(B193,'[1]DADOS (OCULTAR)'!$Q$3:$S$136,3,0),"")</f>
        <v>9767633000870</v>
      </c>
      <c r="B193" s="9" t="str">
        <f>'[1]TCE - ANEXO III - Preencher'!C202</f>
        <v>UPA TORRÕES - CG Nº 009/2022</v>
      </c>
      <c r="C193" s="10"/>
      <c r="D193" s="11" t="str">
        <f>'[1]TCE - ANEXO III - Preencher'!E202</f>
        <v>RAFAELLA PEREGRINO DE ALMEIDA VIANA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2235-05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267.24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3.33</v>
      </c>
      <c r="M193" s="15">
        <f t="shared" si="13"/>
        <v>-3.33</v>
      </c>
      <c r="N193" s="15">
        <f>'[1]TCE - ANEXO III - Preencher'!O202</f>
        <v>3.31</v>
      </c>
      <c r="O193" s="15">
        <f>'[1]TCE - ANEXO III - Preencher'!P202</f>
        <v>0</v>
      </c>
      <c r="P193" s="16">
        <f t="shared" si="14"/>
        <v>3.31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2096.2800000000002</v>
      </c>
      <c r="Y193" s="15">
        <f>'[1]TCE - ANEXO III - Preencher'!Z202</f>
        <v>0</v>
      </c>
      <c r="Z193" s="16">
        <f t="shared" si="17"/>
        <v>2096.2800000000002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2363.5</v>
      </c>
    </row>
    <row r="194" spans="1:28" x14ac:dyDescent="0.2">
      <c r="A194" s="8">
        <f>IFERROR(VLOOKUP(B194,'[1]DADOS (OCULTAR)'!$Q$3:$S$136,3,0),"")</f>
        <v>9767633000870</v>
      </c>
      <c r="B194" s="9" t="str">
        <f>'[1]TCE - ANEXO III - Preencher'!C203</f>
        <v>UPA TORRÕES - CG Nº 009/2022</v>
      </c>
      <c r="C194" s="10"/>
      <c r="D194" s="11" t="str">
        <f>'[1]TCE - ANEXO III - Preencher'!E203</f>
        <v>RAISSA KARLA DA TRINDADE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4110-05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159.13999999999999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32.42</v>
      </c>
      <c r="M194" s="15">
        <f t="shared" si="13"/>
        <v>-32.42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156.61999999999998</v>
      </c>
    </row>
    <row r="195" spans="1:28" x14ac:dyDescent="0.2">
      <c r="A195" s="8">
        <f>IFERROR(VLOOKUP(B195,'[1]DADOS (OCULTAR)'!$Q$3:$S$136,3,0),"")</f>
        <v>9767633000870</v>
      </c>
      <c r="B195" s="9" t="str">
        <f>'[1]TCE - ANEXO III - Preencher'!C204</f>
        <v>UPA TORRÕES - CG Nº 009/2022</v>
      </c>
      <c r="C195" s="10"/>
      <c r="D195" s="11" t="str">
        <f>'[1]TCE - ANEXO III - Preencher'!E204</f>
        <v>RAQUEL DE MARIA ASSUNCAO GALINDO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2236-05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2.95</v>
      </c>
      <c r="M195" s="15">
        <f t="shared" si="13"/>
        <v>-2.95</v>
      </c>
      <c r="N195" s="15">
        <f>'[1]TCE - ANEXO III - Preencher'!O204</f>
        <v>3.31</v>
      </c>
      <c r="O195" s="15">
        <f>'[1]TCE - ANEXO III - Preencher'!P204</f>
        <v>0</v>
      </c>
      <c r="P195" s="16">
        <f t="shared" si="14"/>
        <v>3.31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0.35999999999999988</v>
      </c>
    </row>
    <row r="196" spans="1:28" x14ac:dyDescent="0.2">
      <c r="A196" s="8">
        <f>IFERROR(VLOOKUP(B196,'[1]DADOS (OCULTAR)'!$Q$3:$S$136,3,0),"")</f>
        <v>9767633000870</v>
      </c>
      <c r="B196" s="9" t="str">
        <f>'[1]TCE - ANEXO III - Preencher'!C205</f>
        <v>UPA TORRÕES - CG Nº 009/2022</v>
      </c>
      <c r="C196" s="10"/>
      <c r="D196" s="11" t="str">
        <f>'[1]TCE - ANEXO III - Preencher'!E205</f>
        <v>RAUANA HIPOLITO CHAVES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2516-05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337.76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32.42</v>
      </c>
      <c r="M196" s="15">
        <f t="shared" ref="M196:M259" si="19">K196-L196</f>
        <v>-32.42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335.23999999999995</v>
      </c>
    </row>
    <row r="197" spans="1:28" x14ac:dyDescent="0.2">
      <c r="A197" s="8">
        <f>IFERROR(VLOOKUP(B197,'[1]DADOS (OCULTAR)'!$Q$3:$S$136,3,0),"")</f>
        <v>9767633000870</v>
      </c>
      <c r="B197" s="9" t="str">
        <f>'[1]TCE - ANEXO III - Preencher'!C206</f>
        <v>UPA TORRÕES - CG Nº 009/2022</v>
      </c>
      <c r="C197" s="10"/>
      <c r="D197" s="11" t="str">
        <f>'[1]TCE - ANEXO III - Preencher'!E206</f>
        <v>REGILANE MARIA DE OLIVEIRA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4221-05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152.69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32.42</v>
      </c>
      <c r="M197" s="15">
        <f t="shared" si="19"/>
        <v>-32.42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276.3</v>
      </c>
      <c r="R197" s="15">
        <f>'[1]TCE - ANEXO III - Preencher'!S206</f>
        <v>100.03</v>
      </c>
      <c r="S197" s="16">
        <f t="shared" si="21"/>
        <v>176.27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326.44</v>
      </c>
    </row>
    <row r="198" spans="1:28" x14ac:dyDescent="0.2">
      <c r="A198" s="8">
        <f>IFERROR(VLOOKUP(B198,'[1]DADOS (OCULTAR)'!$Q$3:$S$136,3,0),"")</f>
        <v>9767633000870</v>
      </c>
      <c r="B198" s="9" t="str">
        <f>'[1]TCE - ANEXO III - Preencher'!C207</f>
        <v>UPA TORRÕES - CG Nº 009/2022</v>
      </c>
      <c r="C198" s="10"/>
      <c r="D198" s="11" t="str">
        <f>'[1]TCE - ANEXO III - Preencher'!E207</f>
        <v>REINALDO LUIZ GREGORIO DE LIMA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7823-20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155.61000000000001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16.21</v>
      </c>
      <c r="M198" s="15">
        <f t="shared" si="19"/>
        <v>-16.21</v>
      </c>
      <c r="N198" s="15">
        <f>'[1]TCE - ANEXO III - Preencher'!O207</f>
        <v>1.66</v>
      </c>
      <c r="O198" s="15">
        <f>'[1]TCE - ANEXO III - Preencher'!P207</f>
        <v>0</v>
      </c>
      <c r="P198" s="16">
        <f t="shared" si="20"/>
        <v>1.66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141.06</v>
      </c>
    </row>
    <row r="199" spans="1:28" x14ac:dyDescent="0.2">
      <c r="A199" s="8">
        <f>IFERROR(VLOOKUP(B199,'[1]DADOS (OCULTAR)'!$Q$3:$S$136,3,0),"")</f>
        <v>9767633000870</v>
      </c>
      <c r="B199" s="9" t="str">
        <f>'[1]TCE - ANEXO III - Preencher'!C208</f>
        <v>UPA TORRÕES - CG Nº 009/2022</v>
      </c>
      <c r="C199" s="10"/>
      <c r="D199" s="11" t="str">
        <f>'[1]TCE - ANEXO III - Preencher'!E208</f>
        <v>RENALLY DE PAULA CASTRO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167.7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16.21</v>
      </c>
      <c r="M199" s="15">
        <f t="shared" si="19"/>
        <v>-16.21</v>
      </c>
      <c r="N199" s="15">
        <f>'[1]TCE - ANEXO III - Preencher'!O208</f>
        <v>1.66</v>
      </c>
      <c r="O199" s="15">
        <f>'[1]TCE - ANEXO III - Preencher'!P208</f>
        <v>0</v>
      </c>
      <c r="P199" s="16">
        <f t="shared" si="20"/>
        <v>1.66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1704</v>
      </c>
      <c r="Y199" s="15">
        <f>'[1]TCE - ANEXO III - Preencher'!Z208</f>
        <v>0</v>
      </c>
      <c r="Z199" s="16">
        <f t="shared" si="23"/>
        <v>1704</v>
      </c>
      <c r="AA199" s="17" t="str">
        <f>IF('[1]TCE - ANEXO III - Preencher'!AB208="","",'[1]TCE - ANEXO III - Preencher'!AB208)</f>
        <v>Abono assistencial financeiro – complemento Piso da Enfermagem</v>
      </c>
      <c r="AB199" s="15">
        <f t="shared" si="18"/>
        <v>1857.15</v>
      </c>
    </row>
    <row r="200" spans="1:28" x14ac:dyDescent="0.2">
      <c r="A200" s="8">
        <f>IFERROR(VLOOKUP(B200,'[1]DADOS (OCULTAR)'!$Q$3:$S$136,3,0),"")</f>
        <v>9767633000870</v>
      </c>
      <c r="B200" s="9" t="str">
        <f>'[1]TCE - ANEXO III - Preencher'!C209</f>
        <v>UPA TORRÕES - CG Nº 009/2022</v>
      </c>
      <c r="C200" s="10"/>
      <c r="D200" s="11" t="str">
        <f>'[1]TCE - ANEXO III - Preencher'!E209</f>
        <v xml:space="preserve">RENATA FERREIRA DE MEDEIROS 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155.61000000000001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16.21</v>
      </c>
      <c r="M200" s="15">
        <f t="shared" si="19"/>
        <v>-16.21</v>
      </c>
      <c r="N200" s="15">
        <f>'[1]TCE - ANEXO III - Preencher'!O209</f>
        <v>1.66</v>
      </c>
      <c r="O200" s="15">
        <f>'[1]TCE - ANEXO III - Preencher'!P209</f>
        <v>0</v>
      </c>
      <c r="P200" s="16">
        <f t="shared" si="20"/>
        <v>1.66</v>
      </c>
      <c r="Q200" s="15">
        <f>'[1]TCE - ANEXO III - Preencher'!R209</f>
        <v>141.30000000000001</v>
      </c>
      <c r="R200" s="15">
        <f>'[1]TCE - ANEXO III - Preencher'!S209</f>
        <v>97.26</v>
      </c>
      <c r="S200" s="16">
        <f t="shared" si="21"/>
        <v>44.040000000000006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1889.1</v>
      </c>
    </row>
    <row r="201" spans="1:28" x14ac:dyDescent="0.2">
      <c r="A201" s="8">
        <f>IFERROR(VLOOKUP(B201,'[1]DADOS (OCULTAR)'!$Q$3:$S$136,3,0),"")</f>
        <v>9767633000870</v>
      </c>
      <c r="B201" s="9" t="str">
        <f>'[1]TCE - ANEXO III - Preencher'!C210</f>
        <v>UPA TORRÕES - CG Nº 009/2022</v>
      </c>
      <c r="C201" s="10"/>
      <c r="D201" s="11" t="str">
        <f>'[1]TCE - ANEXO III - Preencher'!E210</f>
        <v>RENATHA SALOME DA SILVA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1.66</v>
      </c>
      <c r="O201" s="15">
        <f>'[1]TCE - ANEXO III - Preencher'!P210</f>
        <v>0</v>
      </c>
      <c r="P201" s="16">
        <f t="shared" si="20"/>
        <v>1.66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1.66</v>
      </c>
    </row>
    <row r="202" spans="1:28" x14ac:dyDescent="0.2">
      <c r="A202" s="8">
        <f>IFERROR(VLOOKUP(B202,'[1]DADOS (OCULTAR)'!$Q$3:$S$136,3,0),"")</f>
        <v>9767633000870</v>
      </c>
      <c r="B202" s="9" t="str">
        <f>'[1]TCE - ANEXO III - Preencher'!C211</f>
        <v>UPA TORRÕES - CG Nº 009/2022</v>
      </c>
      <c r="C202" s="10"/>
      <c r="D202" s="11" t="str">
        <f>'[1]TCE - ANEXO III - Preencher'!E211</f>
        <v>RICARDO SANTANA SEVERO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5151-10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148.88999999999999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32.42</v>
      </c>
      <c r="M202" s="15">
        <f t="shared" si="19"/>
        <v>-32.42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116.46999999999998</v>
      </c>
    </row>
    <row r="203" spans="1:28" x14ac:dyDescent="0.2">
      <c r="A203" s="8">
        <f>IFERROR(VLOOKUP(B203,'[1]DADOS (OCULTAR)'!$Q$3:$S$136,3,0),"")</f>
        <v>9767633000870</v>
      </c>
      <c r="B203" s="9" t="str">
        <f>'[1]TCE - ANEXO III - Preencher'!C212</f>
        <v>UPA TORRÕES - CG Nº 009/2022</v>
      </c>
      <c r="C203" s="10"/>
      <c r="D203" s="11" t="str">
        <f>'[1]TCE - ANEXO III - Preencher'!E212</f>
        <v>ROBERTA KAMILA DOS SANTOS CABRAL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102.25</v>
      </c>
      <c r="Y203" s="15">
        <f>'[1]TCE - ANEXO III - Preencher'!Z212</f>
        <v>0</v>
      </c>
      <c r="Z203" s="16">
        <f t="shared" si="23"/>
        <v>102.25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102.25</v>
      </c>
    </row>
    <row r="204" spans="1:28" x14ac:dyDescent="0.2">
      <c r="A204" s="8">
        <f>IFERROR(VLOOKUP(B204,'[1]DADOS (OCULTAR)'!$Q$3:$S$136,3,0),"")</f>
        <v>9767633000870</v>
      </c>
      <c r="B204" s="9" t="str">
        <f>'[1]TCE - ANEXO III - Preencher'!C213</f>
        <v>UPA TORRÕES - CG Nº 009/2022</v>
      </c>
      <c r="C204" s="10"/>
      <c r="D204" s="11" t="str">
        <f>'[1]TCE - ANEXO III - Preencher'!E213</f>
        <v>ROBERTO ELISIO DE FRANÇA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5143-10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275.83999999999997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32.42</v>
      </c>
      <c r="M204" s="15">
        <f t="shared" si="19"/>
        <v>-32.42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402.3</v>
      </c>
      <c r="R204" s="15">
        <f>'[1]TCE - ANEXO III - Preencher'!S213</f>
        <v>159.13999999999999</v>
      </c>
      <c r="S204" s="16">
        <f t="shared" si="21"/>
        <v>243.16000000000003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516.48</v>
      </c>
    </row>
    <row r="205" spans="1:28" x14ac:dyDescent="0.2">
      <c r="A205" s="8">
        <f>IFERROR(VLOOKUP(B205,'[1]DADOS (OCULTAR)'!$Q$3:$S$136,3,0),"")</f>
        <v>9767633000870</v>
      </c>
      <c r="B205" s="9" t="str">
        <f>'[1]TCE - ANEXO III - Preencher'!C214</f>
        <v>UPA TORRÕES - CG Nº 009/2022</v>
      </c>
      <c r="C205" s="10"/>
      <c r="D205" s="11" t="str">
        <f>'[1]TCE - ANEXO III - Preencher'!E214</f>
        <v>RODRIGO HENRIQUE DE LIMA NASCIMENTO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3516-05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19.649999999999999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19.649999999999999</v>
      </c>
    </row>
    <row r="206" spans="1:28" x14ac:dyDescent="0.2">
      <c r="A206" s="8">
        <f>IFERROR(VLOOKUP(B206,'[1]DADOS (OCULTAR)'!$Q$3:$S$136,3,0),"")</f>
        <v>9767633000870</v>
      </c>
      <c r="B206" s="9" t="str">
        <f>'[1]TCE - ANEXO III - Preencher'!C215</f>
        <v>UPA TORRÕES - CG Nº 009/2022</v>
      </c>
      <c r="C206" s="10"/>
      <c r="D206" s="11" t="str">
        <f>'[1]TCE - ANEXO III - Preencher'!E215</f>
        <v>ROMILSON ODILON GOMES PESSOA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172.72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16.21</v>
      </c>
      <c r="M206" s="15">
        <f t="shared" si="19"/>
        <v>-16.21</v>
      </c>
      <c r="N206" s="15">
        <f>'[1]TCE - ANEXO III - Preencher'!O215</f>
        <v>1.66</v>
      </c>
      <c r="O206" s="15">
        <f>'[1]TCE - ANEXO III - Preencher'!P215</f>
        <v>0</v>
      </c>
      <c r="P206" s="16">
        <f t="shared" si="20"/>
        <v>1.66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1862.17</v>
      </c>
    </row>
    <row r="207" spans="1:28" x14ac:dyDescent="0.2">
      <c r="A207" s="8">
        <f>IFERROR(VLOOKUP(B207,'[1]DADOS (OCULTAR)'!$Q$3:$S$136,3,0),"")</f>
        <v>9767633000870</v>
      </c>
      <c r="B207" s="9" t="str">
        <f>'[1]TCE - ANEXO III - Preencher'!C216</f>
        <v>UPA TORRÕES - CG Nº 009/2022</v>
      </c>
      <c r="C207" s="10"/>
      <c r="D207" s="11" t="str">
        <f>'[1]TCE - ANEXO III - Preencher'!E216</f>
        <v>SANDRA SILVA DOS SANTOS FREIRE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2237-05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0</v>
      </c>
      <c r="J207" s="14">
        <f>'[1]TCE - ANEXO III - Preencher'!K216</f>
        <v>4554.57</v>
      </c>
      <c r="K207" s="15">
        <f>'[1]TCE - ANEXO III - Preencher'!L216</f>
        <v>0</v>
      </c>
      <c r="L207" s="15">
        <f>'[1]TCE - ANEXO III - Preencher'!M216</f>
        <v>32.42</v>
      </c>
      <c r="M207" s="15">
        <f t="shared" si="19"/>
        <v>-32.42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294.3</v>
      </c>
      <c r="R207" s="15">
        <f>'[1]TCE - ANEXO III - Preencher'!S216</f>
        <v>100.03</v>
      </c>
      <c r="S207" s="16">
        <f t="shared" si="21"/>
        <v>194.27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4746.32</v>
      </c>
    </row>
    <row r="208" spans="1:28" x14ac:dyDescent="0.2">
      <c r="A208" s="8">
        <f>IFERROR(VLOOKUP(B208,'[1]DADOS (OCULTAR)'!$Q$3:$S$136,3,0),"")</f>
        <v>9767633000870</v>
      </c>
      <c r="B208" s="9" t="str">
        <f>'[1]TCE - ANEXO III - Preencher'!C217</f>
        <v>UPA TORRÕES - CG Nº 009/2022</v>
      </c>
      <c r="C208" s="10"/>
      <c r="D208" s="11" t="str">
        <f>'[1]TCE - ANEXO III - Preencher'!E217</f>
        <v>SAVIO LINIKER GOMES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7823-20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175.85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16.21</v>
      </c>
      <c r="M208" s="15">
        <f t="shared" si="19"/>
        <v>-16.21</v>
      </c>
      <c r="N208" s="15">
        <f>'[1]TCE - ANEXO III - Preencher'!O217</f>
        <v>1.66</v>
      </c>
      <c r="O208" s="15">
        <f>'[1]TCE - ANEXO III - Preencher'!P217</f>
        <v>0</v>
      </c>
      <c r="P208" s="16">
        <f t="shared" si="20"/>
        <v>1.66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161.29999999999998</v>
      </c>
    </row>
    <row r="209" spans="1:28" x14ac:dyDescent="0.2">
      <c r="A209" s="8">
        <f>IFERROR(VLOOKUP(B209,'[1]DADOS (OCULTAR)'!$Q$3:$S$136,3,0),"")</f>
        <v>9767633000870</v>
      </c>
      <c r="B209" s="9" t="str">
        <f>'[1]TCE - ANEXO III - Preencher'!C218</f>
        <v>UPA TORRÕES - CG Nº 009/2022</v>
      </c>
      <c r="C209" s="10"/>
      <c r="D209" s="11" t="str">
        <f>'[1]TCE - ANEXO III - Preencher'!E218</f>
        <v>SEBASTIAO AZEVEDO DOS SANTOS JUNIOR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5143-10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212.67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32.42</v>
      </c>
      <c r="M209" s="15">
        <f t="shared" si="19"/>
        <v>-32.42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210.15</v>
      </c>
    </row>
    <row r="210" spans="1:28" x14ac:dyDescent="0.2">
      <c r="A210" s="8">
        <f>IFERROR(VLOOKUP(B210,'[1]DADOS (OCULTAR)'!$Q$3:$S$136,3,0),"")</f>
        <v>9767633000870</v>
      </c>
      <c r="B210" s="9" t="str">
        <f>'[1]TCE - ANEXO III - Preencher'!C219</f>
        <v>UPA TORRÕES - CG Nº 009/2022</v>
      </c>
      <c r="C210" s="10"/>
      <c r="D210" s="11" t="str">
        <f>'[1]TCE - ANEXO III - Preencher'!E219</f>
        <v>SEVERINA GONCALVES DE FREITAS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5211-30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142.5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>Beneficio obrigatorio CCT Federacao – Plano Assistencial Agiben</v>
      </c>
      <c r="AB210" s="15">
        <f t="shared" si="18"/>
        <v>172.4</v>
      </c>
    </row>
    <row r="211" spans="1:28" x14ac:dyDescent="0.2">
      <c r="A211" s="8">
        <f>IFERROR(VLOOKUP(B211,'[1]DADOS (OCULTAR)'!$Q$3:$S$136,3,0),"")</f>
        <v>9767633000870</v>
      </c>
      <c r="B211" s="9" t="str">
        <f>'[1]TCE - ANEXO III - Preencher'!C220</f>
        <v>UPA TORRÕES - CG Nº 009/2022</v>
      </c>
      <c r="C211" s="10"/>
      <c r="D211" s="11" t="str">
        <f>'[1]TCE - ANEXO III - Preencher'!E220</f>
        <v>SHIRLEY EMANUELA FRAGOSO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2235-05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1587.71</v>
      </c>
      <c r="Y211" s="15">
        <f>'[1]TCE - ANEXO III - Preencher'!Z220</f>
        <v>0</v>
      </c>
      <c r="Z211" s="16">
        <f t="shared" si="23"/>
        <v>1587.71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1587.71</v>
      </c>
    </row>
    <row r="212" spans="1:28" x14ac:dyDescent="0.2">
      <c r="A212" s="8">
        <f>IFERROR(VLOOKUP(B212,'[1]DADOS (OCULTAR)'!$Q$3:$S$136,3,0),"")</f>
        <v>9767633000870</v>
      </c>
      <c r="B212" s="9" t="str">
        <f>'[1]TCE - ANEXO III - Preencher'!C221</f>
        <v>UPA TORRÕES - CG Nº 009/2022</v>
      </c>
      <c r="C212" s="10"/>
      <c r="D212" s="11" t="str">
        <f>'[1]TCE - ANEXO III - Preencher'!E221</f>
        <v>SILANE MARIA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4221-05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147.97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32.42</v>
      </c>
      <c r="M212" s="15">
        <f t="shared" si="19"/>
        <v>-32.42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222.3</v>
      </c>
      <c r="R212" s="15">
        <f>'[1]TCE - ANEXO III - Preencher'!S221</f>
        <v>100.03</v>
      </c>
      <c r="S212" s="16">
        <f t="shared" si="21"/>
        <v>122.27000000000001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>Beneficio obrigatorio CCT Federacao – Plano Assistencial Agiben</v>
      </c>
      <c r="AB212" s="15">
        <f t="shared" si="18"/>
        <v>267.71999999999997</v>
      </c>
    </row>
    <row r="213" spans="1:28" x14ac:dyDescent="0.2">
      <c r="A213" s="8">
        <f>IFERROR(VLOOKUP(B213,'[1]DADOS (OCULTAR)'!$Q$3:$S$136,3,0),"")</f>
        <v>9767633000870</v>
      </c>
      <c r="B213" s="9" t="str">
        <f>'[1]TCE - ANEXO III - Preencher'!C222</f>
        <v>UPA TORRÕES - CG Nº 009/2022</v>
      </c>
      <c r="C213" s="10"/>
      <c r="D213" s="11" t="str">
        <f>'[1]TCE - ANEXO III - Preencher'!E222</f>
        <v>SILVANA DA SILVA ROSA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251.09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3.33</v>
      </c>
      <c r="M213" s="15">
        <f t="shared" si="19"/>
        <v>-3.33</v>
      </c>
      <c r="N213" s="15">
        <f>'[1]TCE - ANEXO III - Preencher'!O222</f>
        <v>3.31</v>
      </c>
      <c r="O213" s="15">
        <f>'[1]TCE - ANEXO III - Preencher'!P222</f>
        <v>0</v>
      </c>
      <c r="P213" s="16">
        <f t="shared" si="20"/>
        <v>3.31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138.38999999999999</v>
      </c>
      <c r="U213" s="15">
        <f>'[1]TCE - ANEXO III - Preencher'!V222</f>
        <v>0</v>
      </c>
      <c r="V213" s="16">
        <f t="shared" si="22"/>
        <v>138.38999999999999</v>
      </c>
      <c r="W213" s="17" t="str">
        <f>IF('[1]TCE - ANEXO III - Preencher'!X222="","",'[1]TCE - ANEXO III - Preencher'!X222)</f>
        <v>Auxílio Creche</v>
      </c>
      <c r="X213" s="15">
        <f>'[1]TCE - ANEXO III - Preencher'!Y222</f>
        <v>2096.2800000000002</v>
      </c>
      <c r="Y213" s="15">
        <f>'[1]TCE - ANEXO III - Preencher'!Z222</f>
        <v>0</v>
      </c>
      <c r="Z213" s="16">
        <f t="shared" si="23"/>
        <v>2096.2800000000002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2485.7400000000002</v>
      </c>
    </row>
    <row r="214" spans="1:28" x14ac:dyDescent="0.2">
      <c r="A214" s="8">
        <f>IFERROR(VLOOKUP(B214,'[1]DADOS (OCULTAR)'!$Q$3:$S$136,3,0),"")</f>
        <v>9767633000870</v>
      </c>
      <c r="B214" s="9" t="str">
        <f>'[1]TCE - ANEXO III - Preencher'!C223</f>
        <v>UPA TORRÕES - CG Nº 009/2022</v>
      </c>
      <c r="C214" s="10"/>
      <c r="D214" s="11" t="str">
        <f>'[1]TCE - ANEXO III - Preencher'!E223</f>
        <v>SOLANGE MARIA DE FRANCA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168.52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16.21</v>
      </c>
      <c r="M214" s="15">
        <f t="shared" si="19"/>
        <v>-16.21</v>
      </c>
      <c r="N214" s="15">
        <f>'[1]TCE - ANEXO III - Preencher'!O223</f>
        <v>1.66</v>
      </c>
      <c r="O214" s="15">
        <f>'[1]TCE - ANEXO III - Preencher'!P223</f>
        <v>0</v>
      </c>
      <c r="P214" s="16">
        <f t="shared" si="20"/>
        <v>1.66</v>
      </c>
      <c r="Q214" s="15">
        <f>'[1]TCE - ANEXO III - Preencher'!R223</f>
        <v>294.3</v>
      </c>
      <c r="R214" s="15">
        <f>'[1]TCE - ANEXO III - Preencher'!S223</f>
        <v>97.26</v>
      </c>
      <c r="S214" s="16">
        <f t="shared" si="21"/>
        <v>197.04000000000002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2055.0100000000002</v>
      </c>
    </row>
    <row r="215" spans="1:28" x14ac:dyDescent="0.2">
      <c r="A215" s="8">
        <f>IFERROR(VLOOKUP(B215,'[1]DADOS (OCULTAR)'!$Q$3:$S$136,3,0),"")</f>
        <v>9767633000870</v>
      </c>
      <c r="B215" s="9" t="str">
        <f>'[1]TCE - ANEXO III - Preencher'!C224</f>
        <v>UPA TORRÕES - CG Nº 009/2022</v>
      </c>
      <c r="C215" s="10"/>
      <c r="D215" s="11" t="str">
        <f>'[1]TCE - ANEXO III - Preencher'!E224</f>
        <v>STEPHANE REGINA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2235-05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409.85</v>
      </c>
      <c r="Y215" s="15">
        <f>'[1]TCE - ANEXO III - Preencher'!Z224</f>
        <v>0</v>
      </c>
      <c r="Z215" s="16">
        <f t="shared" si="23"/>
        <v>409.85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409.85</v>
      </c>
    </row>
    <row r="216" spans="1:28" x14ac:dyDescent="0.2">
      <c r="A216" s="8">
        <f>IFERROR(VLOOKUP(B216,'[1]DADOS (OCULTAR)'!$Q$3:$S$136,3,0),"")</f>
        <v>9767633000870</v>
      </c>
      <c r="B216" s="9" t="str">
        <f>'[1]TCE - ANEXO III - Preencher'!C225</f>
        <v>UPA TORRÕES - CG Nº 009/2022</v>
      </c>
      <c r="C216" s="10"/>
      <c r="D216" s="11" t="str">
        <f>'[1]TCE - ANEXO III - Preencher'!E225</f>
        <v xml:space="preserve">SUZANA PEREIRA DOS SANTOS 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2236-05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2.95</v>
      </c>
      <c r="M216" s="15">
        <f t="shared" si="19"/>
        <v>-2.95</v>
      </c>
      <c r="N216" s="15">
        <f>'[1]TCE - ANEXO III - Preencher'!O225</f>
        <v>3.31</v>
      </c>
      <c r="O216" s="15">
        <f>'[1]TCE - ANEXO III - Preencher'!P225</f>
        <v>0</v>
      </c>
      <c r="P216" s="16">
        <f t="shared" si="20"/>
        <v>3.31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0.35999999999999988</v>
      </c>
    </row>
    <row r="217" spans="1:28" x14ac:dyDescent="0.2">
      <c r="A217" s="8">
        <f>IFERROR(VLOOKUP(B217,'[1]DADOS (OCULTAR)'!$Q$3:$S$136,3,0),"")</f>
        <v>9767633000870</v>
      </c>
      <c r="B217" s="9" t="str">
        <f>'[1]TCE - ANEXO III - Preencher'!C226</f>
        <v>UPA TORRÕES - CG Nº 009/2022</v>
      </c>
      <c r="C217" s="10"/>
      <c r="D217" s="11" t="str">
        <f>'[1]TCE - ANEXO III - Preencher'!E226</f>
        <v>TACIANA DE MOURA VELOSO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260.43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3.33</v>
      </c>
      <c r="M217" s="15">
        <f t="shared" si="19"/>
        <v>-3.33</v>
      </c>
      <c r="N217" s="15">
        <f>'[1]TCE - ANEXO III - Preencher'!O226</f>
        <v>3.31</v>
      </c>
      <c r="O217" s="15">
        <f>'[1]TCE - ANEXO III - Preencher'!P226</f>
        <v>0</v>
      </c>
      <c r="P217" s="16">
        <f t="shared" si="20"/>
        <v>3.31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2096.2800000000002</v>
      </c>
      <c r="Y217" s="15">
        <f>'[1]TCE - ANEXO III - Preencher'!Z226</f>
        <v>0</v>
      </c>
      <c r="Z217" s="16">
        <f t="shared" si="23"/>
        <v>2096.2800000000002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2356.69</v>
      </c>
    </row>
    <row r="218" spans="1:28" x14ac:dyDescent="0.2">
      <c r="A218" s="8">
        <f>IFERROR(VLOOKUP(B218,'[1]DADOS (OCULTAR)'!$Q$3:$S$136,3,0),"")</f>
        <v>9767633000870</v>
      </c>
      <c r="B218" s="9" t="str">
        <f>'[1]TCE - ANEXO III - Preencher'!C227</f>
        <v>UPA TORRÕES - CG Nº 009/2022</v>
      </c>
      <c r="C218" s="10"/>
      <c r="D218" s="11" t="str">
        <f>'[1]TCE - ANEXO III - Preencher'!E227</f>
        <v>TAMARA PAUTILIA FERREIRA DE FRANCA TEIXEIRA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2236-05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2.95</v>
      </c>
      <c r="M218" s="15">
        <f t="shared" si="19"/>
        <v>-2.95</v>
      </c>
      <c r="N218" s="15">
        <f>'[1]TCE - ANEXO III - Preencher'!O227</f>
        <v>3.31</v>
      </c>
      <c r="O218" s="15">
        <f>'[1]TCE - ANEXO III - Preencher'!P227</f>
        <v>0</v>
      </c>
      <c r="P218" s="16">
        <f t="shared" si="20"/>
        <v>3.31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0.35999999999999988</v>
      </c>
    </row>
    <row r="219" spans="1:28" x14ac:dyDescent="0.2">
      <c r="A219" s="8">
        <f>IFERROR(VLOOKUP(B219,'[1]DADOS (OCULTAR)'!$Q$3:$S$136,3,0),"")</f>
        <v>9767633000870</v>
      </c>
      <c r="B219" s="9" t="str">
        <f>'[1]TCE - ANEXO III - Preencher'!C228</f>
        <v>UPA TORRÕES - CG Nº 009/2022</v>
      </c>
      <c r="C219" s="10"/>
      <c r="D219" s="11" t="str">
        <f>'[1]TCE - ANEXO III - Preencher'!E228</f>
        <v>THALYTA DO NASCIMENTO SILVA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174.5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16.21</v>
      </c>
      <c r="M219" s="15">
        <f t="shared" si="19"/>
        <v>-16.21</v>
      </c>
      <c r="N219" s="15">
        <f>'[1]TCE - ANEXO III - Preencher'!O228</f>
        <v>1.66</v>
      </c>
      <c r="O219" s="15">
        <f>'[1]TCE - ANEXO III - Preencher'!P228</f>
        <v>0</v>
      </c>
      <c r="P219" s="16">
        <f t="shared" si="20"/>
        <v>1.66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1863.95</v>
      </c>
    </row>
    <row r="220" spans="1:28" x14ac:dyDescent="0.2">
      <c r="A220" s="8">
        <f>IFERROR(VLOOKUP(B220,'[1]DADOS (OCULTAR)'!$Q$3:$S$136,3,0),"")</f>
        <v>9767633000870</v>
      </c>
      <c r="B220" s="9" t="str">
        <f>'[1]TCE - ANEXO III - Preencher'!C229</f>
        <v>UPA TORRÕES - CG Nº 009/2022</v>
      </c>
      <c r="C220" s="10"/>
      <c r="D220" s="11" t="str">
        <f>'[1]TCE - ANEXO III - Preencher'!E229</f>
        <v>TICIANE BARROS DE LIRA COSTA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222.45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3.05</v>
      </c>
      <c r="M220" s="15">
        <f t="shared" si="19"/>
        <v>-3.05</v>
      </c>
      <c r="N220" s="15">
        <f>'[1]TCE - ANEXO III - Preencher'!O229</f>
        <v>3.31</v>
      </c>
      <c r="O220" s="15">
        <f>'[1]TCE - ANEXO III - Preencher'!P229</f>
        <v>0</v>
      </c>
      <c r="P220" s="16">
        <f t="shared" si="20"/>
        <v>3.31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2282.8200000000002</v>
      </c>
      <c r="Y220" s="15">
        <f>'[1]TCE - ANEXO III - Preencher'!Z229</f>
        <v>0</v>
      </c>
      <c r="Z220" s="16">
        <f t="shared" si="23"/>
        <v>2282.8200000000002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2505.5300000000002</v>
      </c>
    </row>
    <row r="221" spans="1:28" x14ac:dyDescent="0.2">
      <c r="A221" s="8">
        <f>IFERROR(VLOOKUP(B221,'[1]DADOS (OCULTAR)'!$Q$3:$S$136,3,0),"")</f>
        <v>9767633000870</v>
      </c>
      <c r="B221" s="9" t="str">
        <f>'[1]TCE - ANEXO III - Preencher'!C230</f>
        <v>UPA TORRÕES - CG Nº 009/2022</v>
      </c>
      <c r="C221" s="10"/>
      <c r="D221" s="11" t="str">
        <f>'[1]TCE - ANEXO III - Preencher'!E230</f>
        <v>TULLIO CEZAR BARROS MIRANDA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249.09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3.33</v>
      </c>
      <c r="M221" s="15">
        <f t="shared" si="19"/>
        <v>-3.33</v>
      </c>
      <c r="N221" s="15">
        <f>'[1]TCE - ANEXO III - Preencher'!O230</f>
        <v>3.31</v>
      </c>
      <c r="O221" s="15">
        <f>'[1]TCE - ANEXO III - Preencher'!P230</f>
        <v>0</v>
      </c>
      <c r="P221" s="16">
        <f t="shared" si="20"/>
        <v>3.31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2096.2800000000002</v>
      </c>
      <c r="Y221" s="15">
        <f>'[1]TCE - ANEXO III - Preencher'!Z230</f>
        <v>0</v>
      </c>
      <c r="Z221" s="16">
        <f t="shared" si="23"/>
        <v>2096.2800000000002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2345.3500000000004</v>
      </c>
    </row>
    <row r="222" spans="1:28" x14ac:dyDescent="0.2">
      <c r="A222" s="8">
        <f>IFERROR(VLOOKUP(B222,'[1]DADOS (OCULTAR)'!$Q$3:$S$136,3,0),"")</f>
        <v>9767633000870</v>
      </c>
      <c r="B222" s="9" t="str">
        <f>'[1]TCE - ANEXO III - Preencher'!C231</f>
        <v>UPA TORRÕES - CG Nº 009/2022</v>
      </c>
      <c r="C222" s="10"/>
      <c r="D222" s="11" t="str">
        <f>'[1]TCE - ANEXO III - Preencher'!E231</f>
        <v>TWANNY FERREIRA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2237-05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181.4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32.42</v>
      </c>
      <c r="M222" s="15">
        <f t="shared" si="19"/>
        <v>-32.42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258.3</v>
      </c>
      <c r="R222" s="15">
        <f>'[1]TCE - ANEXO III - Preencher'!S231</f>
        <v>100.03</v>
      </c>
      <c r="S222" s="16">
        <f t="shared" si="21"/>
        <v>158.27000000000001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>Beneficio obrigatorio CCT Federacao – Plano Assistencial Agiben</v>
      </c>
      <c r="AB222" s="15">
        <f t="shared" si="18"/>
        <v>337.15</v>
      </c>
    </row>
    <row r="223" spans="1:28" x14ac:dyDescent="0.2">
      <c r="A223" s="8">
        <f>IFERROR(VLOOKUP(B223,'[1]DADOS (OCULTAR)'!$Q$3:$S$136,3,0),"")</f>
        <v>9767633000870</v>
      </c>
      <c r="B223" s="9" t="str">
        <f>'[1]TCE - ANEXO III - Preencher'!C232</f>
        <v>UPA TORRÕES - CG Nº 009/2022</v>
      </c>
      <c r="C223" s="10"/>
      <c r="D223" s="11" t="str">
        <f>'[1]TCE - ANEXO III - Preencher'!E232</f>
        <v>UDO JORGE LIMA GOMES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3132-20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201.57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32.42</v>
      </c>
      <c r="M223" s="15">
        <f t="shared" si="19"/>
        <v>-32.42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29.9</v>
      </c>
      <c r="Y223" s="15">
        <f>'[1]TCE - ANEXO III - Preencher'!Z232</f>
        <v>0</v>
      </c>
      <c r="Z223" s="16">
        <f t="shared" si="23"/>
        <v>29.9</v>
      </c>
      <c r="AA223" s="17" t="str">
        <f>IF('[1]TCE - ANEXO III - Preencher'!AB232="","",'[1]TCE - ANEXO III - Preencher'!AB232)</f>
        <v>Beneficio obrigatorio CCT Federacao – Plano Assistencial Agiben</v>
      </c>
      <c r="AB223" s="15">
        <f t="shared" si="18"/>
        <v>199.04999999999998</v>
      </c>
    </row>
    <row r="224" spans="1:28" x14ac:dyDescent="0.2">
      <c r="A224" s="8">
        <f>IFERROR(VLOOKUP(B224,'[1]DADOS (OCULTAR)'!$Q$3:$S$136,3,0),"")</f>
        <v>9767633000870</v>
      </c>
      <c r="B224" s="9" t="str">
        <f>'[1]TCE - ANEXO III - Preencher'!C233</f>
        <v>UPA TORRÕES - CG Nº 009/2022</v>
      </c>
      <c r="C224" s="10"/>
      <c r="D224" s="11" t="str">
        <f>'[1]TCE - ANEXO III - Preencher'!E233</f>
        <v>VALDEMIR DOS SANTOS PEREIRA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5143-10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189.64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32.42</v>
      </c>
      <c r="M224" s="15">
        <f t="shared" si="19"/>
        <v>-32.42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187.11999999999998</v>
      </c>
    </row>
    <row r="225" spans="1:28" x14ac:dyDescent="0.2">
      <c r="A225" s="8">
        <f>IFERROR(VLOOKUP(B225,'[1]DADOS (OCULTAR)'!$Q$3:$S$136,3,0),"")</f>
        <v>9767633000870</v>
      </c>
      <c r="B225" s="9" t="str">
        <f>'[1]TCE - ANEXO III - Preencher'!C234</f>
        <v>UPA TORRÕES - CG Nº 009/2022</v>
      </c>
      <c r="C225" s="10"/>
      <c r="D225" s="11" t="str">
        <f>'[1]TCE - ANEXO III - Preencher'!E234</f>
        <v>VALQUIRIA CORREIA SILVA SANTOS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171.8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16.21</v>
      </c>
      <c r="M225" s="15">
        <f t="shared" si="19"/>
        <v>-16.21</v>
      </c>
      <c r="N225" s="15">
        <f>'[1]TCE - ANEXO III - Preencher'!O234</f>
        <v>1.66</v>
      </c>
      <c r="O225" s="15">
        <f>'[1]TCE - ANEXO III - Preencher'!P234</f>
        <v>0</v>
      </c>
      <c r="P225" s="16">
        <f t="shared" si="20"/>
        <v>1.66</v>
      </c>
      <c r="Q225" s="15">
        <f>'[1]TCE - ANEXO III - Preencher'!R234</f>
        <v>276.3</v>
      </c>
      <c r="R225" s="15">
        <f>'[1]TCE - ANEXO III - Preencher'!S234</f>
        <v>97.26</v>
      </c>
      <c r="S225" s="16">
        <f t="shared" si="21"/>
        <v>179.04000000000002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1704</v>
      </c>
      <c r="Y225" s="15">
        <f>'[1]TCE - ANEXO III - Preencher'!Z234</f>
        <v>0</v>
      </c>
      <c r="Z225" s="16">
        <f t="shared" si="23"/>
        <v>1704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2040.29</v>
      </c>
    </row>
    <row r="226" spans="1:28" x14ac:dyDescent="0.2">
      <c r="A226" s="8">
        <f>IFERROR(VLOOKUP(B226,'[1]DADOS (OCULTAR)'!$Q$3:$S$136,3,0),"")</f>
        <v>9767633000870</v>
      </c>
      <c r="B226" s="9" t="str">
        <f>'[1]TCE - ANEXO III - Preencher'!C235</f>
        <v>UPA TORRÕES - CG Nº 009/2022</v>
      </c>
      <c r="C226" s="10"/>
      <c r="D226" s="11" t="str">
        <f>'[1]TCE - ANEXO III - Preencher'!E235</f>
        <v>VANESSA BARBOSA SOARES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5152-05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149.83000000000001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16.21</v>
      </c>
      <c r="M226" s="15">
        <f t="shared" si="19"/>
        <v>-16.21</v>
      </c>
      <c r="N226" s="15">
        <f>'[1]TCE - ANEXO III - Preencher'!O235</f>
        <v>1.66</v>
      </c>
      <c r="O226" s="15">
        <f>'[1]TCE - ANEXO III - Preencher'!P235</f>
        <v>0</v>
      </c>
      <c r="P226" s="16">
        <f t="shared" si="20"/>
        <v>1.66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135.28</v>
      </c>
    </row>
    <row r="227" spans="1:28" x14ac:dyDescent="0.2">
      <c r="A227" s="8">
        <f>IFERROR(VLOOKUP(B227,'[1]DADOS (OCULTAR)'!$Q$3:$S$136,3,0),"")</f>
        <v>9767633000870</v>
      </c>
      <c r="B227" s="9" t="str">
        <f>'[1]TCE - ANEXO III - Preencher'!C236</f>
        <v>UPA TORRÕES - CG Nº 009/2022</v>
      </c>
      <c r="C227" s="10"/>
      <c r="D227" s="11" t="str">
        <f>'[1]TCE - ANEXO III - Preencher'!E236</f>
        <v>VANESSA MARIA CHAGAS DA SILVA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2235-05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239.06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3.33</v>
      </c>
      <c r="M227" s="15">
        <f t="shared" si="19"/>
        <v>-3.33</v>
      </c>
      <c r="N227" s="15">
        <f>'[1]TCE - ANEXO III - Preencher'!O236</f>
        <v>3.31</v>
      </c>
      <c r="O227" s="15">
        <f>'[1]TCE - ANEXO III - Preencher'!P236</f>
        <v>0</v>
      </c>
      <c r="P227" s="16">
        <f t="shared" si="20"/>
        <v>3.31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2096.2800000000002</v>
      </c>
      <c r="Y227" s="15">
        <f>'[1]TCE - ANEXO III - Preencher'!Z236</f>
        <v>0</v>
      </c>
      <c r="Z227" s="16">
        <f t="shared" si="23"/>
        <v>2096.2800000000002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2335.3200000000002</v>
      </c>
    </row>
    <row r="228" spans="1:28" x14ac:dyDescent="0.2">
      <c r="A228" s="8">
        <f>IFERROR(VLOOKUP(B228,'[1]DADOS (OCULTAR)'!$Q$3:$S$136,3,0),"")</f>
        <v>9767633000870</v>
      </c>
      <c r="B228" s="9" t="str">
        <f>'[1]TCE - ANEXO III - Preencher'!C237</f>
        <v>UPA TORRÕES - CG Nº 009/2022</v>
      </c>
      <c r="C228" s="10"/>
      <c r="D228" s="11" t="str">
        <f>'[1]TCE - ANEXO III - Preencher'!E237</f>
        <v>VERA LUCIA GOUVEIA BERNARDO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163.61000000000001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16.21</v>
      </c>
      <c r="M228" s="15">
        <f t="shared" si="19"/>
        <v>-16.21</v>
      </c>
      <c r="N228" s="15">
        <f>'[1]TCE - ANEXO III - Preencher'!O237</f>
        <v>1.66</v>
      </c>
      <c r="O228" s="15">
        <f>'[1]TCE - ANEXO III - Preencher'!P237</f>
        <v>0</v>
      </c>
      <c r="P228" s="16">
        <f t="shared" si="20"/>
        <v>1.66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1704</v>
      </c>
      <c r="Y228" s="15">
        <f>'[1]TCE - ANEXO III - Preencher'!Z237</f>
        <v>0</v>
      </c>
      <c r="Z228" s="16">
        <f t="shared" si="23"/>
        <v>1704</v>
      </c>
      <c r="AA228" s="17" t="str">
        <f>IF('[1]TCE - ANEXO III - Preencher'!AB237="","",'[1]TCE - ANEXO III - Preencher'!AB237)</f>
        <v>Abono assistencial financeiro – complemento Piso da Enfermagem</v>
      </c>
      <c r="AB228" s="15">
        <f t="shared" si="18"/>
        <v>1853.06</v>
      </c>
    </row>
    <row r="229" spans="1:28" x14ac:dyDescent="0.2">
      <c r="A229" s="8">
        <f>IFERROR(VLOOKUP(B229,'[1]DADOS (OCULTAR)'!$Q$3:$S$136,3,0),"")</f>
        <v>9767633000870</v>
      </c>
      <c r="B229" s="9" t="str">
        <f>'[1]TCE - ANEXO III - Preencher'!C238</f>
        <v>UPA TORRÕES - CG Nº 009/2022</v>
      </c>
      <c r="C229" s="10"/>
      <c r="D229" s="11" t="str">
        <f>'[1]TCE - ANEXO III - Preencher'!E238</f>
        <v>VERONICA BERNARDO DA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3516-05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169.75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32.42</v>
      </c>
      <c r="M229" s="15">
        <f t="shared" si="19"/>
        <v>-32.42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160</v>
      </c>
      <c r="U229" s="15">
        <f>'[1]TCE - ANEXO III - Preencher'!V238</f>
        <v>0</v>
      </c>
      <c r="V229" s="16">
        <f t="shared" si="22"/>
        <v>160</v>
      </c>
      <c r="W229" s="17" t="str">
        <f>IF('[1]TCE - ANEXO III - Preencher'!X238="","",'[1]TCE - ANEXO III - Preencher'!X238)</f>
        <v>Auxílio Creche</v>
      </c>
      <c r="X229" s="15">
        <f>'[1]TCE - ANEXO III - Preencher'!Y238</f>
        <v>29.9</v>
      </c>
      <c r="Y229" s="15">
        <f>'[1]TCE - ANEXO III - Preencher'!Z238</f>
        <v>0</v>
      </c>
      <c r="Z229" s="16">
        <f t="shared" si="23"/>
        <v>29.9</v>
      </c>
      <c r="AA229" s="17" t="str">
        <f>IF('[1]TCE - ANEXO III - Preencher'!AB238="","",'[1]TCE - ANEXO III - Preencher'!AB238)</f>
        <v>Beneficio obrigatorio CCT Federacao – Plano Assistencial Agiben</v>
      </c>
      <c r="AB229" s="15">
        <f t="shared" si="18"/>
        <v>327.22999999999996</v>
      </c>
    </row>
    <row r="230" spans="1:28" x14ac:dyDescent="0.2">
      <c r="A230" s="8">
        <f>IFERROR(VLOOKUP(B230,'[1]DADOS (OCULTAR)'!$Q$3:$S$136,3,0),"")</f>
        <v>9767633000870</v>
      </c>
      <c r="B230" s="9" t="str">
        <f>'[1]TCE - ANEXO III - Preencher'!C239</f>
        <v>UPA TORRÕES - CG Nº 009/2022</v>
      </c>
      <c r="C230" s="10"/>
      <c r="D230" s="11" t="str">
        <f>'[1]TCE - ANEXO III - Preencher'!E239</f>
        <v>VIRGINIA MACHADO MOTA SILVEIRA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252.21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3.33</v>
      </c>
      <c r="M230" s="15">
        <f t="shared" si="19"/>
        <v>-3.33</v>
      </c>
      <c r="N230" s="15">
        <f>'[1]TCE - ANEXO III - Preencher'!O239</f>
        <v>3.31</v>
      </c>
      <c r="O230" s="15">
        <f>'[1]TCE - ANEXO III - Preencher'!P239</f>
        <v>0</v>
      </c>
      <c r="P230" s="16">
        <f t="shared" si="20"/>
        <v>3.31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2096.2800000000002</v>
      </c>
      <c r="Y230" s="15">
        <f>'[1]TCE - ANEXO III - Preencher'!Z239</f>
        <v>0</v>
      </c>
      <c r="Z230" s="16">
        <f t="shared" si="23"/>
        <v>2096.2800000000002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2348.4700000000003</v>
      </c>
    </row>
    <row r="231" spans="1:28" x14ac:dyDescent="0.2">
      <c r="A231" s="8">
        <f>IFERROR(VLOOKUP(B231,'[1]DADOS (OCULTAR)'!$Q$3:$S$136,3,0),"")</f>
        <v>9767633000870</v>
      </c>
      <c r="B231" s="9" t="str">
        <f>'[1]TCE - ANEXO III - Preencher'!C240</f>
        <v>UPA TORRÕES - CG Nº 009/2022</v>
      </c>
      <c r="C231" s="10"/>
      <c r="D231" s="11" t="str">
        <f>'[1]TCE - ANEXO III - Preencher'!E240</f>
        <v>VITORIA CONCEICAO RODRIGUES DE LIMA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5211-30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10.02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-67.5</v>
      </c>
      <c r="S231" s="16">
        <f t="shared" si="21"/>
        <v>67.5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77.52</v>
      </c>
    </row>
    <row r="232" spans="1:28" x14ac:dyDescent="0.2">
      <c r="A232" s="8">
        <f>IFERROR(VLOOKUP(B232,'[1]DADOS (OCULTAR)'!$Q$3:$S$136,3,0),"")</f>
        <v>9767633000870</v>
      </c>
      <c r="B232" s="9" t="str">
        <f>'[1]TCE - ANEXO III - Preencher'!C241</f>
        <v>UPA TORRÕES - CG Nº 009/2022</v>
      </c>
      <c r="C232" s="10"/>
      <c r="D232" s="11" t="str">
        <f>'[1]TCE - ANEXO III - Preencher'!E241</f>
        <v>VIVIANE DA COSTA LINS PEDROSO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2516-05</v>
      </c>
      <c r="G232" s="13" t="str">
        <f>IF('[1]TCE - ANEXO III - Preencher'!H241="","",'[1]TCE - ANEXO III - Preencher'!H241)</f>
        <v>07/2026</v>
      </c>
      <c r="H232" s="14" t="str">
        <f>'[1]TCE - ANEXO III - Preencher'!I241</f>
        <v>0,00</v>
      </c>
      <c r="I232" s="14">
        <f>'[1]TCE - ANEXO III - Preencher'!J241</f>
        <v>279.68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32.42</v>
      </c>
      <c r="M232" s="15">
        <f t="shared" si="19"/>
        <v>-32.42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29.9</v>
      </c>
      <c r="Y232" s="15">
        <f>'[1]TCE - ANEXO III - Preencher'!Z241</f>
        <v>0</v>
      </c>
      <c r="Z232" s="16">
        <f t="shared" si="23"/>
        <v>29.9</v>
      </c>
      <c r="AA232" s="17" t="str">
        <f>IF('[1]TCE - ANEXO III - Preencher'!AB241="","",'[1]TCE - ANEXO III - Preencher'!AB241)</f>
        <v>Beneficio obrigatorio CCT Federacao – Plano Assistencial Agiben</v>
      </c>
      <c r="AB232" s="15">
        <f t="shared" si="18"/>
        <v>277.15999999999997</v>
      </c>
    </row>
    <row r="233" spans="1:28" x14ac:dyDescent="0.2">
      <c r="A233" s="8">
        <f>IFERROR(VLOOKUP(B233,'[1]DADOS (OCULTAR)'!$Q$3:$S$136,3,0),"")</f>
        <v>9767633000870</v>
      </c>
      <c r="B233" s="9" t="str">
        <f>'[1]TCE - ANEXO III - Preencher'!C242</f>
        <v>UPA TORRÕES - CG Nº 009/2022</v>
      </c>
      <c r="C233" s="10"/>
      <c r="D233" s="11" t="str">
        <f>'[1]TCE - ANEXO III - Preencher'!E242</f>
        <v>WALTER RICARDO LUIZ DOS SANTOS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3226-05</v>
      </c>
      <c r="G233" s="13" t="str">
        <f>IF('[1]TCE - ANEXO III - Preencher'!H242="","",'[1]TCE - ANEXO III - Preencher'!H242)</f>
        <v>07/2026</v>
      </c>
      <c r="H233" s="14" t="str">
        <f>'[1]TCE - ANEXO III - Preencher'!I242</f>
        <v>0,00</v>
      </c>
      <c r="I233" s="14">
        <f>'[1]TCE - ANEXO III - Preencher'!J242</f>
        <v>180.02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32.42</v>
      </c>
      <c r="M233" s="15">
        <f t="shared" si="19"/>
        <v>-32.42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29.9</v>
      </c>
      <c r="Y233" s="15">
        <f>'[1]TCE - ANEXO III - Preencher'!Z242</f>
        <v>0</v>
      </c>
      <c r="Z233" s="16">
        <f t="shared" si="23"/>
        <v>29.9</v>
      </c>
      <c r="AA233" s="17" t="str">
        <f>IF('[1]TCE - ANEXO III - Preencher'!AB242="","",'[1]TCE - ANEXO III - Preencher'!AB242)</f>
        <v>Beneficio obrigatorio CCT Federacao – Plano Assistencial Agiben</v>
      </c>
      <c r="AB233" s="15">
        <f t="shared" si="18"/>
        <v>177.50000000000003</v>
      </c>
    </row>
    <row r="234" spans="1:28" x14ac:dyDescent="0.2">
      <c r="A234" s="8">
        <f>IFERROR(VLOOKUP(B234,'[1]DADOS (OCULTAR)'!$Q$3:$S$136,3,0),"")</f>
        <v>9767633000870</v>
      </c>
      <c r="B234" s="9" t="str">
        <f>'[1]TCE - ANEXO III - Preencher'!C243</f>
        <v>UPA TORRÕES - CG Nº 009/2022</v>
      </c>
      <c r="C234" s="10"/>
      <c r="D234" s="11" t="str">
        <f>'[1]TCE - ANEXO III - Preencher'!E243</f>
        <v>WASHINGTON ERNANE DE SOUZA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3222-05</v>
      </c>
      <c r="G234" s="13" t="str">
        <f>IF('[1]TCE - ANEXO III - Preencher'!H243="","",'[1]TCE - ANEXO III - Preencher'!H243)</f>
        <v>07/2026</v>
      </c>
      <c r="H234" s="14" t="str">
        <f>'[1]TCE - ANEXO III - Preencher'!I243</f>
        <v>0,00</v>
      </c>
      <c r="I234" s="14">
        <f>'[1]TCE - ANEXO III - Preencher'!J243</f>
        <v>208.37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1.66</v>
      </c>
      <c r="O234" s="15">
        <f>'[1]TCE - ANEXO III - Preencher'!P243</f>
        <v>0</v>
      </c>
      <c r="P234" s="16">
        <f t="shared" si="20"/>
        <v>1.66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1704</v>
      </c>
      <c r="Y234" s="15">
        <f>'[1]TCE - ANEXO III - Preencher'!Z243</f>
        <v>0</v>
      </c>
      <c r="Z234" s="16">
        <f t="shared" si="23"/>
        <v>1704</v>
      </c>
      <c r="AA234" s="17" t="str">
        <f>IF('[1]TCE - ANEXO III - Preencher'!AB243="","",'[1]TCE - ANEXO III - Preencher'!AB243)</f>
        <v>Abono assistencial financeiro – complemento Piso da Enfermagem</v>
      </c>
      <c r="AB234" s="15">
        <f t="shared" si="18"/>
        <v>1914.03</v>
      </c>
    </row>
    <row r="235" spans="1:28" x14ac:dyDescent="0.2">
      <c r="A235" s="8">
        <f>IFERROR(VLOOKUP(B235,'[1]DADOS (OCULTAR)'!$Q$3:$S$136,3,0),"")</f>
        <v>9767633000870</v>
      </c>
      <c r="B235" s="9" t="str">
        <f>'[1]TCE - ANEXO III - Preencher'!C244</f>
        <v>UPA TORRÕES - CG Nº 009/2022</v>
      </c>
      <c r="C235" s="10"/>
      <c r="D235" s="11" t="str">
        <f>'[1]TCE - ANEXO III - Preencher'!E244</f>
        <v>WENDERSON MARINHO SOARES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5151-10</v>
      </c>
      <c r="G235" s="13" t="str">
        <f>IF('[1]TCE - ANEXO III - Preencher'!H244="","",'[1]TCE - ANEXO III - Preencher'!H244)</f>
        <v>07/2026</v>
      </c>
      <c r="H235" s="14" t="str">
        <f>'[1]TCE - ANEXO III - Preencher'!I244</f>
        <v>0,00</v>
      </c>
      <c r="I235" s="14">
        <f>'[1]TCE - ANEXO III - Preencher'!J244</f>
        <v>211.08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29.9</v>
      </c>
      <c r="Y235" s="15">
        <f>'[1]TCE - ANEXO III - Preencher'!Z244</f>
        <v>0</v>
      </c>
      <c r="Z235" s="16">
        <f t="shared" si="23"/>
        <v>29.9</v>
      </c>
      <c r="AA235" s="17" t="str">
        <f>IF('[1]TCE - ANEXO III - Preencher'!AB244="","",'[1]TCE - ANEXO III - Preencher'!AB244)</f>
        <v>Beneficio obrigatorio CCT Federacao – Plano Assistencial Agiben</v>
      </c>
      <c r="AB235" s="15">
        <f t="shared" si="18"/>
        <v>240.98000000000002</v>
      </c>
    </row>
    <row r="236" spans="1:28" x14ac:dyDescent="0.2">
      <c r="A236" s="8">
        <f>IFERROR(VLOOKUP(B236,'[1]DADOS (OCULTAR)'!$Q$3:$S$136,3,0),"")</f>
        <v>9767633000870</v>
      </c>
      <c r="B236" s="9" t="str">
        <f>'[1]TCE - ANEXO III - Preencher'!C245</f>
        <v>UPA TORRÕES - CG Nº 009/2022</v>
      </c>
      <c r="C236" s="10"/>
      <c r="D236" s="11" t="str">
        <f>'[1]TCE - ANEXO III - Preencher'!E245</f>
        <v>WILSON ALBUQUERQUE FRANCA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5151-10</v>
      </c>
      <c r="G236" s="13" t="str">
        <f>IF('[1]TCE - ANEXO III - Preencher'!H245="","",'[1]TCE - ANEXO III - Preencher'!H245)</f>
        <v>07/2026</v>
      </c>
      <c r="H236" s="14" t="str">
        <f>'[1]TCE - ANEXO III - Preencher'!I245</f>
        <v>0,00</v>
      </c>
      <c r="I236" s="14">
        <f>'[1]TCE - ANEXO III - Preencher'!J245</f>
        <v>219.19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32.42</v>
      </c>
      <c r="M236" s="15">
        <f t="shared" si="19"/>
        <v>-32.42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29.9</v>
      </c>
      <c r="Y236" s="15">
        <f>'[1]TCE - ANEXO III - Preencher'!Z245</f>
        <v>0</v>
      </c>
      <c r="Z236" s="16">
        <f t="shared" si="23"/>
        <v>29.9</v>
      </c>
      <c r="AA236" s="17" t="str">
        <f>IF('[1]TCE - ANEXO III - Preencher'!AB245="","",'[1]TCE - ANEXO III - Preencher'!AB245)</f>
        <v>Beneficio obrigatorio CCT Federacao – Plano Assistencial Agiben</v>
      </c>
      <c r="AB236" s="15">
        <f t="shared" si="18"/>
        <v>216.67</v>
      </c>
    </row>
    <row r="237" spans="1:28" x14ac:dyDescent="0.2">
      <c r="A237" s="8">
        <f>IFERROR(VLOOKUP(B237,'[1]DADOS (OCULTAR)'!$Q$3:$S$136,3,0),"")</f>
        <v>9767633000870</v>
      </c>
      <c r="B237" s="9" t="str">
        <f>'[1]TCE - ANEXO III - Preencher'!C246</f>
        <v>UPA TORRÕES - CG Nº 009/2022</v>
      </c>
      <c r="C237" s="10"/>
      <c r="D237" s="11" t="str">
        <f>'[1]TCE - ANEXO III - Preencher'!E246</f>
        <v xml:space="preserve">YANKA BEATRIZ BALBINO DA SILVA 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2235-05</v>
      </c>
      <c r="G237" s="13" t="str">
        <f>IF('[1]TCE - ANEXO III - Preencher'!H246="","",'[1]TCE - ANEXO III - Preencher'!H246)</f>
        <v>07/2026</v>
      </c>
      <c r="H237" s="14" t="str">
        <f>'[1]TCE - ANEXO III - Preencher'!I246</f>
        <v>0,00</v>
      </c>
      <c r="I237" s="14">
        <f>'[1]TCE - ANEXO III - Preencher'!J246</f>
        <v>183.05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2.79</v>
      </c>
      <c r="M237" s="15">
        <f t="shared" si="19"/>
        <v>-2.79</v>
      </c>
      <c r="N237" s="15">
        <f>'[1]TCE - ANEXO III - Preencher'!O246</f>
        <v>3.31</v>
      </c>
      <c r="O237" s="15">
        <f>'[1]TCE - ANEXO III - Preencher'!P246</f>
        <v>0</v>
      </c>
      <c r="P237" s="16">
        <f t="shared" si="20"/>
        <v>3.31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2459.15</v>
      </c>
      <c r="Y237" s="15">
        <f>'[1]TCE - ANEXO III - Preencher'!Z246</f>
        <v>0</v>
      </c>
      <c r="Z237" s="16">
        <f t="shared" si="23"/>
        <v>2459.15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2642.7200000000003</v>
      </c>
    </row>
    <row r="238" spans="1:28" x14ac:dyDescent="0.2">
      <c r="A238" s="8">
        <f>IFERROR(VLOOKUP(B238,'[1]DADOS (OCULTAR)'!$Q$3:$S$136,3,0),"")</f>
        <v>9767633000870</v>
      </c>
      <c r="B238" s="9" t="str">
        <f>'[1]TCE - ANEXO III - Preencher'!C247</f>
        <v>UPA TORRÕES - CG Nº 009/2022</v>
      </c>
      <c r="C238" s="10"/>
      <c r="D238" s="11" t="str">
        <f>'[1]TCE - ANEXO III - Preencher'!E247</f>
        <v>YASMIM FERREIRA ANICETO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2235-05</v>
      </c>
      <c r="G238" s="13" t="str">
        <f>IF('[1]TCE - ANEXO III - Preencher'!H247="","",'[1]TCE - ANEXO III - Preencher'!H247)</f>
        <v>07/2026</v>
      </c>
      <c r="H238" s="14" t="str">
        <f>'[1]TCE - ANEXO III - Preencher'!I247</f>
        <v>0,00</v>
      </c>
      <c r="I238" s="14">
        <f>'[1]TCE - ANEXO III - Preencher'!J247</f>
        <v>159.13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2.79</v>
      </c>
      <c r="M238" s="15">
        <f t="shared" si="19"/>
        <v>-2.79</v>
      </c>
      <c r="N238" s="15">
        <f>'[1]TCE - ANEXO III - Preencher'!O247</f>
        <v>3.31</v>
      </c>
      <c r="O238" s="15">
        <f>'[1]TCE - ANEXO III - Preencher'!P247</f>
        <v>0</v>
      </c>
      <c r="P238" s="16">
        <f t="shared" si="20"/>
        <v>3.31</v>
      </c>
      <c r="Q238" s="15">
        <f>'[1]TCE - ANEXO III - Preencher'!R247</f>
        <v>222.3</v>
      </c>
      <c r="R238" s="15">
        <f>'[1]TCE - ANEXO III - Preencher'!S247</f>
        <v>111.54</v>
      </c>
      <c r="S238" s="16">
        <f t="shared" si="21"/>
        <v>110.76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2459.15</v>
      </c>
      <c r="Y238" s="15">
        <f>'[1]TCE - ANEXO III - Preencher'!Z247</f>
        <v>0</v>
      </c>
      <c r="Z238" s="16">
        <f t="shared" si="23"/>
        <v>2459.15</v>
      </c>
      <c r="AA238" s="17" t="str">
        <f>IF('[1]TCE - ANEXO III - Preencher'!AB247="","",'[1]TCE - ANEXO III - Preencher'!AB247)</f>
        <v>Abono assistencial financeiro – complemento Piso da Enfermagem</v>
      </c>
      <c r="AB238" s="15">
        <f t="shared" si="18"/>
        <v>2729.56</v>
      </c>
    </row>
    <row r="239" spans="1:28" x14ac:dyDescent="0.2">
      <c r="A239" s="8">
        <f>IFERROR(VLOOKUP(B239,'[1]DADOS (OCULTAR)'!$Q$3:$S$136,3,0),"")</f>
        <v>9767633000870</v>
      </c>
      <c r="B239" s="9" t="str">
        <f>'[1]TCE - ANEXO III - Preencher'!C248</f>
        <v>UPA TORRÕES - CG Nº 009/2022</v>
      </c>
      <c r="C239" s="10"/>
      <c r="D239" s="11" t="str">
        <f>'[1]TCE - ANEXO III - Preencher'!E248</f>
        <v>ANGELICA SOUZA DE OLIVEIRA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07/2026</v>
      </c>
      <c r="H239" s="14" t="str">
        <f>'[1]TCE - ANEXO III - Preencher'!I248</f>
        <v>0,00</v>
      </c>
      <c r="I239" s="14" t="str">
        <f>'[1]TCE - ANEXO III - Preencher'!J248</f>
        <v>0,00</v>
      </c>
      <c r="J239" s="14" t="str">
        <f>'[1]TCE - ANEXO III - Preencher'!K248</f>
        <v>0,00</v>
      </c>
      <c r="K239" s="15" t="str">
        <f>'[1]TCE - ANEXO III - Preencher'!L248</f>
        <v>0,00</v>
      </c>
      <c r="L239" s="15" t="str">
        <f>'[1]TCE - ANEXO III - Preencher'!M248</f>
        <v>0,00</v>
      </c>
      <c r="M239" s="15">
        <f t="shared" si="19"/>
        <v>0</v>
      </c>
      <c r="N239" s="15">
        <f>'[1]TCE - ANEXO III - Preencher'!O248</f>
        <v>1.66</v>
      </c>
      <c r="O239" s="15" t="str">
        <f>'[1]TCE - ANEXO III - Preencher'!P248</f>
        <v>0,00</v>
      </c>
      <c r="P239" s="16">
        <f t="shared" si="20"/>
        <v>1.66</v>
      </c>
      <c r="Q239" s="15" t="str">
        <f>'[1]TCE - ANEXO III - Preencher'!R248</f>
        <v>0,00</v>
      </c>
      <c r="R239" s="15" t="str">
        <f>'[1]TCE - ANEXO III - Preencher'!S248</f>
        <v>0,00</v>
      </c>
      <c r="S239" s="16">
        <f t="shared" si="21"/>
        <v>0</v>
      </c>
      <c r="T239" s="15" t="str">
        <f>'[1]TCE - ANEXO III - Preencher'!U248</f>
        <v>0,00</v>
      </c>
      <c r="U239" s="15" t="str">
        <f>'[1]TCE - ANEXO III - Preencher'!V248</f>
        <v>0,00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 t="str">
        <f>'[1]TCE - ANEXO III - Preencher'!Y248</f>
        <v>0,00</v>
      </c>
      <c r="Y239" s="15" t="str">
        <f>'[1]TCE - ANEXO III - Preencher'!Z248</f>
        <v>0,00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1.66</v>
      </c>
    </row>
    <row r="240" spans="1:28" x14ac:dyDescent="0.2">
      <c r="A240" s="8">
        <f>IFERROR(VLOOKUP(B240,'[1]DADOS (OCULTAR)'!$Q$3:$S$136,3,0),"")</f>
        <v>9767633000870</v>
      </c>
      <c r="B240" s="9" t="str">
        <f>'[1]TCE - ANEXO III - Preencher'!C249</f>
        <v>UPA TORRÕES - CG Nº 009/2022</v>
      </c>
      <c r="C240" s="10"/>
      <c r="D240" s="11" t="str">
        <f>'[1]TCE - ANEXO III - Preencher'!E249</f>
        <v>JEANNE CORREIA DA SILVA SOUZA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 t="str">
        <f>IF('[1]TCE - ANEXO III - Preencher'!H249="","",'[1]TCE - ANEXO III - Preencher'!H249)</f>
        <v>07/2026</v>
      </c>
      <c r="H240" s="14" t="str">
        <f>'[1]TCE - ANEXO III - Preencher'!I249</f>
        <v>0,00</v>
      </c>
      <c r="I240" s="14" t="str">
        <f>'[1]TCE - ANEXO III - Preencher'!J249</f>
        <v>0,00</v>
      </c>
      <c r="J240" s="14" t="str">
        <f>'[1]TCE - ANEXO III - Preencher'!K249</f>
        <v>0,00</v>
      </c>
      <c r="K240" s="15" t="str">
        <f>'[1]TCE - ANEXO III - Preencher'!L249</f>
        <v>0,00</v>
      </c>
      <c r="L240" s="15" t="str">
        <f>'[1]TCE - ANEXO III - Preencher'!M249</f>
        <v>0,00</v>
      </c>
      <c r="M240" s="15">
        <f t="shared" si="19"/>
        <v>0</v>
      </c>
      <c r="N240" s="15">
        <f>'[1]TCE - ANEXO III - Preencher'!O249</f>
        <v>1.66</v>
      </c>
      <c r="O240" s="15" t="str">
        <f>'[1]TCE - ANEXO III - Preencher'!P249</f>
        <v>0,00</v>
      </c>
      <c r="P240" s="16">
        <f t="shared" si="20"/>
        <v>1.66</v>
      </c>
      <c r="Q240" s="15" t="str">
        <f>'[1]TCE - ANEXO III - Preencher'!R249</f>
        <v>0,00</v>
      </c>
      <c r="R240" s="15" t="str">
        <f>'[1]TCE - ANEXO III - Preencher'!S249</f>
        <v>0,00</v>
      </c>
      <c r="S240" s="16">
        <f t="shared" si="21"/>
        <v>0</v>
      </c>
      <c r="T240" s="15" t="str">
        <f>'[1]TCE - ANEXO III - Preencher'!U249</f>
        <v>0,00</v>
      </c>
      <c r="U240" s="15" t="str">
        <f>'[1]TCE - ANEXO III - Preencher'!V249</f>
        <v>0,00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 t="str">
        <f>'[1]TCE - ANEXO III - Preencher'!Y249</f>
        <v>0,00</v>
      </c>
      <c r="Y240" s="15" t="str">
        <f>'[1]TCE - ANEXO III - Preencher'!Z249</f>
        <v>0,00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1.66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2026-08-25T17:51:01Z</dcterms:created>
  <dcterms:modified xsi:type="dcterms:W3CDTF">2026-08-25T17:51:41Z</dcterms:modified>
</cp:coreProperties>
</file>