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anceiro\Financeiro PUBLICO\PCF 2022\PCF 2026\PCF 07 2026\"/>
    </mc:Choice>
  </mc:AlternateContent>
  <xr:revisionPtr revIDLastSave="0" documentId="8_{C459462D-E54F-4225-AE84-793B7A0F1F82}" xr6:coauthVersionLast="47" xr6:coauthVersionMax="47" xr10:uidLastSave="{00000000-0000-0000-0000-000000000000}"/>
  <bookViews>
    <workbookView xWindow="-120" yWindow="-120" windowWidth="21840" windowHeight="13020" xr2:uid="{4A5EE6F0-B705-4B35-885A-4D858943D82F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<sst xmlns="http://schemas.openxmlformats.org/spreadsheetml/2006/main" count="19" uniqueCount="13">
  <si>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</si>
  <si>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</si>
  <si>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</si>
  <si>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</si>
  <si>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</si>
  <si>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</si>
  <si>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</si>
  <si>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 TORRÕES - CG Nº 009/2022</t>
  </si>
  <si>
    <t>00.360.305/0001-04</t>
  </si>
  <si>
    <t xml:space="preserve">CAIXA ECONOMICA FEDERAL </t>
  </si>
  <si>
    <t>CONTA APLICAÇÃO 576965841-6</t>
  </si>
  <si>
    <t>CONTA APLICAÇÃO 577231899-0</t>
  </si>
  <si>
    <t>CONTA APLICAÇÃO 577231884-1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</si>
</sst>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Financeiro\Financeiro%20PUBLICO\PCF%202022\PCF%202026\PCF%2007%202026\1%20.Nova%20pasta\13.2%20PCF%20em%20Excel%2007.2026.xlsx" TargetMode="External"/><Relationship Id="rId1" Type="http://schemas.openxmlformats.org/officeDocument/2006/relationships/externalLinkPath" Target="1%20.Nova%20pasta/13.2%20PCF%20em%20Excel%2007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F3178-F8E6-4017-BCE1-915785DEF21B}">
  <sheetPr>
    <tabColor indexed="13"/>
  </sheetPr>
  <dimension ref="A1:H991"/>
  <sheetViews>
    <sheetView showGridLines="0" tabSelected="1" topLeftCell="B1" zoomScale="90" zoomScaleNormal="90" workbookViewId="0">
      <selection activeCell="B6" sqref="B6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9767633000870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46234</v>
      </c>
      <c r="G2" s="7">
        <v>94.26</v>
      </c>
    </row>
    <row r="3" spans="1:8" ht="22.5" customHeight="1" x14ac:dyDescent="0.2">
      <c r="A3" s="2">
        <f>IFERROR(VLOOKUP(B3,'[1]DADOS (OCULTAR)'!$Q$3:$S$136,3,0),"")</f>
        <v>9767633000870</v>
      </c>
      <c r="B3" s="3" t="s">
        <v>7</v>
      </c>
      <c r="C3" s="4" t="s">
        <v>8</v>
      </c>
      <c r="D3" s="5" t="s">
        <v>9</v>
      </c>
      <c r="E3" s="5" t="s">
        <v>11</v>
      </c>
      <c r="F3" s="6">
        <v>46234</v>
      </c>
      <c r="G3" s="7">
        <v>5243.66</v>
      </c>
    </row>
    <row r="4" spans="1:8" ht="22.5" customHeight="1" x14ac:dyDescent="0.2">
      <c r="A4" s="2">
        <f>IFERROR(VLOOKUP(B4,'[1]DADOS (OCULTAR)'!$Q$3:$S$136,3,0),"")</f>
        <v>9767633000870</v>
      </c>
      <c r="B4" s="3" t="s">
        <v>7</v>
      </c>
      <c r="C4" s="4" t="s">
        <v>8</v>
      </c>
      <c r="D4" s="5" t="s">
        <v>9</v>
      </c>
      <c r="E4" s="5" t="s">
        <v>12</v>
      </c>
      <c r="F4" s="6">
        <v>46234</v>
      </c>
      <c r="G4" s="7">
        <v>763.41</v>
      </c>
    </row>
    <row r="5" spans="1:8" ht="22.5" customHeight="1" x14ac:dyDescent="0.2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5A4F84E7-7DB7-4719-8839-B14CF77C2F35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Alexsander Dias</dc:creator>
  <cp:lastModifiedBy>Alexsander Dias</cp:lastModifiedBy>
  <dcterms:created xsi:type="dcterms:W3CDTF">2026-08-25T17:56:44Z</dcterms:created>
  <dcterms:modified xsi:type="dcterms:W3CDTF">2026-08-25T17:57:00Z</dcterms:modified>
</cp:coreProperties>
</file>