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<sst xmlns="http://schemas.openxmlformats.org/spreadsheetml/2006/main" count="35" uniqueCount="17">
  <si>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</si>
  <si>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</si>
  <si>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</si>
  <si>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</si>
  <si>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</si>
  <si>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</si>
  <si>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</si>
  <si>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SALGUEIRO - CG Nº 006/2014</t>
  </si>
  <si>
    <t>09.039.744/0015-90</t>
  </si>
  <si>
    <t>Salgueiro</t>
  </si>
  <si>
    <t>Rendimento 2443-o - CDB</t>
  </si>
  <si>
    <t>Rendimento 2443-o - Fundos de investimentos</t>
  </si>
  <si>
    <t>rendimento 2588-7 CDB</t>
  </si>
  <si>
    <t>rendimento 2588-7 Fundos de Investimentos</t>
  </si>
  <si>
    <t>rendimento 2607-7 Fundos de Investimentos</t>
  </si>
  <si>
    <t>rendimento 33957-1 Fundos de Investimentos</t>
  </si>
  <si>
    <t>rendimento 36257-3 Fundos de Investimentos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</si>
</sst>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0.%20UPAE%20SALGUEIRO\2026\ANEXOS%20UPAE%20SALGUEIRO%2007_2026\09.%20TCE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991"/>
  <sheetViews>
    <sheetView showGridLines="0" tabSelected="1" zoomScale="90" zoomScaleNormal="90" workbookViewId="0">
      <selection activeCell="A2" sqref="A2"/>
    </sheetView>
  </sheetViews>
  <sheetFormatPr defaultColWidth="8.6328125" defaultRowHeight="12.5" x14ac:dyDescent="0.25"/>
  <cols>
    <col min="1" max="1" width="33.6328125" customWidth="1"/>
    <col min="2" max="2" width="36.08984375" bestFit="1" customWidth="1"/>
    <col min="3" max="3" width="30" style="9" customWidth="1"/>
    <col min="4" max="4" width="37" customWidth="1"/>
    <col min="5" max="5" width="69.453125" customWidth="1"/>
    <col min="6" max="6" width="27.36328125" style="10" customWidth="1"/>
    <col min="7" max="7" width="25.36328125" style="11" customWidth="1"/>
    <col min="8" max="8" width="8.63281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9039744001590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19.149999999999999</v>
      </c>
    </row>
    <row r="3" spans="1:8" ht="22.5" customHeight="1" x14ac:dyDescent="0.25">
      <c r="A3" s="2">
        <f>IFERROR(VLOOKUP(B3,'[1]DADOS (OCULTAR)'!$Q$3:$S$136,3,0),"")</f>
        <v>9039744001590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403.4</v>
      </c>
    </row>
    <row r="4" spans="1:8" ht="22.5" customHeight="1" x14ac:dyDescent="0.25">
      <c r="A4" s="2">
        <f>IFERROR(VLOOKUP(B4,'[1]DADOS (OCULTAR)'!$Q$3:$S$136,3,0),"")</f>
        <v>9039744001590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46234</v>
      </c>
      <c r="G4" s="7">
        <v>1586.76</v>
      </c>
    </row>
    <row r="5" spans="1:8" ht="22.5" customHeight="1" x14ac:dyDescent="0.25">
      <c r="A5" s="2">
        <f>IFERROR(VLOOKUP(B5,'[1]DADOS (OCULTAR)'!$Q$3:$S$136,3,0),"")</f>
        <v>9039744001590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46234</v>
      </c>
      <c r="G5" s="7">
        <v>1284.78</v>
      </c>
    </row>
    <row r="6" spans="1:8" ht="22.5" customHeight="1" x14ac:dyDescent="0.25">
      <c r="A6" s="2">
        <f>IFERROR(VLOOKUP(B6,'[1]DADOS (OCULTAR)'!$Q$3:$S$136,3,0),"")</f>
        <v>9039744001590</v>
      </c>
      <c r="B6" s="3" t="s">
        <v>7</v>
      </c>
      <c r="C6" s="4" t="s">
        <v>8</v>
      </c>
      <c r="D6" s="5" t="s">
        <v>9</v>
      </c>
      <c r="E6" s="5" t="s">
        <v>14</v>
      </c>
      <c r="F6" s="6">
        <v>46234</v>
      </c>
      <c r="G6" s="7">
        <v>1702.86</v>
      </c>
    </row>
    <row r="7" spans="1:8" ht="22.5" customHeight="1" x14ac:dyDescent="0.25">
      <c r="A7" s="2">
        <f>IFERROR(VLOOKUP(B7,'[1]DADOS (OCULTAR)'!$Q$3:$S$136,3,0),"")</f>
        <v>9039744001590</v>
      </c>
      <c r="B7" s="3" t="s">
        <v>7</v>
      </c>
      <c r="C7" s="4" t="s">
        <v>8</v>
      </c>
      <c r="D7" s="5" t="s">
        <v>9</v>
      </c>
      <c r="E7" s="5" t="s">
        <v>15</v>
      </c>
      <c r="F7" s="6">
        <v>46234</v>
      </c>
      <c r="G7" s="7">
        <v>3207.2</v>
      </c>
    </row>
    <row r="8" spans="1:8" ht="22.5" customHeight="1" x14ac:dyDescent="0.25">
      <c r="A8" s="2">
        <f>IFERROR(VLOOKUP(B8,'[1]DADOS (OCULTAR)'!$Q$3:$S$136,3,0),"")</f>
        <v>9039744001590</v>
      </c>
      <c r="B8" s="3" t="s">
        <v>7</v>
      </c>
      <c r="C8" s="4" t="s">
        <v>8</v>
      </c>
      <c r="D8" s="5" t="s">
        <v>9</v>
      </c>
      <c r="E8" s="5" t="s">
        <v>16</v>
      </c>
      <c r="F8" s="6">
        <v>46234</v>
      </c>
      <c r="G8" s="7">
        <v>2167.2800000000002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2026-08-25T12:24:47Z</dcterms:created>
  <dcterms:modified xsi:type="dcterms:W3CDTF">2026-08-25T12:24:52Z</dcterms:modified>
</cp:coreProperties>
</file>