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 Sem CNPJ\"/>
    </mc:Choice>
  </mc:AlternateContent>
  <bookViews>
    <workbookView xWindow="0" yWindow="0" windowWidth="28800" windowHeight="12015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K8992" i="1"/>
  <c r="J8992" i="1"/>
  <c r="I8992" i="1"/>
  <c r="H8992" i="1"/>
  <c r="G8992" i="1"/>
  <c r="F8992" i="1"/>
  <c r="E8992" i="1"/>
  <c r="D8992" i="1"/>
  <c r="C8992" i="1"/>
  <c r="B8992" i="1"/>
  <c r="A8992" i="1" s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 s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 s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 s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 s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 s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 s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 s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 s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 s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 s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 s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 s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 s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 s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 s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 s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 s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 s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 s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 s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 s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 s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 s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 s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 s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 s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 s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 s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 s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 s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 s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 s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 s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 s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 s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 s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 s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 s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 s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 s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 s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 s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 s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 s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 s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 s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 s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 s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 s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 s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 s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 s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 s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 s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 s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 s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 s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 s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 s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 s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 s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 s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 s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 s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 s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 s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 s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 s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 s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 s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 s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 s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 s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 s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 s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 s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 s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 s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 s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 s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 s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 s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 s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 s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 s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 s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 s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 s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 s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 s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 s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 s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 s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J8843" i="1"/>
  <c r="I8843" i="1"/>
  <c r="H8843" i="1"/>
  <c r="G8843" i="1"/>
  <c r="F8843" i="1"/>
  <c r="K8843" i="1" s="1"/>
  <c r="E8843" i="1"/>
  <c r="D8843" i="1"/>
  <c r="C8843" i="1"/>
  <c r="B8843" i="1"/>
  <c r="A8843" i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/>
  <c r="L8835" i="1"/>
  <c r="J8835" i="1"/>
  <c r="I8835" i="1"/>
  <c r="H8835" i="1"/>
  <c r="G8835" i="1"/>
  <c r="F8835" i="1"/>
  <c r="K8835" i="1" s="1"/>
  <c r="E8835" i="1"/>
  <c r="D8835" i="1"/>
  <c r="C8835" i="1"/>
  <c r="B8835" i="1"/>
  <c r="A8835" i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/>
  <c r="L8833" i="1"/>
  <c r="J8833" i="1"/>
  <c r="I8833" i="1"/>
  <c r="H8833" i="1"/>
  <c r="G8833" i="1"/>
  <c r="F8833" i="1"/>
  <c r="K8833" i="1" s="1"/>
  <c r="E8833" i="1"/>
  <c r="D8833" i="1"/>
  <c r="C8833" i="1"/>
  <c r="B8833" i="1"/>
  <c r="A8833" i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/>
  <c r="L8831" i="1"/>
  <c r="J8831" i="1"/>
  <c r="I8831" i="1"/>
  <c r="H8831" i="1"/>
  <c r="G8831" i="1"/>
  <c r="F8831" i="1"/>
  <c r="K8831" i="1" s="1"/>
  <c r="E8831" i="1"/>
  <c r="D8831" i="1"/>
  <c r="C8831" i="1"/>
  <c r="B8831" i="1"/>
  <c r="A8831" i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/>
  <c r="L8829" i="1"/>
  <c r="J8829" i="1"/>
  <c r="I8829" i="1"/>
  <c r="H8829" i="1"/>
  <c r="G8829" i="1"/>
  <c r="F8829" i="1"/>
  <c r="K8829" i="1" s="1"/>
  <c r="E8829" i="1"/>
  <c r="D8829" i="1"/>
  <c r="C8829" i="1"/>
  <c r="B8829" i="1"/>
  <c r="A8829" i="1"/>
  <c r="L8828" i="1"/>
  <c r="J8828" i="1"/>
  <c r="I8828" i="1"/>
  <c r="H8828" i="1"/>
  <c r="G8828" i="1"/>
  <c r="F8828" i="1"/>
  <c r="K8828" i="1" s="1"/>
  <c r="E8828" i="1"/>
  <c r="D8828" i="1"/>
  <c r="C8828" i="1"/>
  <c r="B8828" i="1"/>
  <c r="A8828" i="1"/>
  <c r="L8827" i="1"/>
  <c r="J8827" i="1"/>
  <c r="I8827" i="1"/>
  <c r="H8827" i="1"/>
  <c r="G8827" i="1"/>
  <c r="F8827" i="1"/>
  <c r="K8827" i="1" s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<sst xmlns="http://schemas.openxmlformats.org/spreadsheetml/2006/main" count="12" uniqueCount="12">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</sst>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REGIONAL FERNANDO BEZERRA - CG Nº 02/2021</v>
          </cell>
          <cell r="E11" t="str">
            <v xml:space="preserve">5.25 - Serviços Bancários </v>
          </cell>
          <cell r="F11" t="str">
            <v>00.000.000/0600-97</v>
          </cell>
          <cell r="G11" t="str">
            <v>BANCO DO BRASIL</v>
          </cell>
          <cell r="H11" t="str">
            <v>S</v>
          </cell>
          <cell r="I11" t="str">
            <v>N</v>
          </cell>
          <cell r="L11" t="str">
            <v>LANÇAMENTO PARA QUE SEJA POSSIVEL LANÇAR O ARQUIVO TCE</v>
          </cell>
          <cell r="M11" t="str">
            <v>2601102 - Araripina - PE</v>
          </cell>
          <cell r="N11">
            <v>0</v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  <row r="15">
          <cell r="E15" t="str">
            <v/>
          </cell>
        </row>
        <row r="16">
          <cell r="E16" t="str">
            <v/>
          </cell>
        </row>
        <row r="17">
          <cell r="E17" t="str">
            <v/>
          </cell>
        </row>
        <row r="18">
          <cell r="E18" t="str">
            <v/>
          </cell>
        </row>
        <row r="19">
          <cell r="E19" t="str">
            <v/>
          </cell>
        </row>
        <row r="20">
          <cell r="E20" t="str">
            <v/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 t="str">
            <v/>
          </cell>
        </row>
        <row r="24">
          <cell r="E24" t="str">
            <v/>
          </cell>
        </row>
        <row r="25">
          <cell r="E25" t="str">
            <v/>
          </cell>
        </row>
        <row r="26">
          <cell r="E26" t="str">
            <v/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E29" t="str">
            <v/>
          </cell>
        </row>
        <row r="30">
          <cell r="E30" t="str">
            <v/>
          </cell>
        </row>
        <row r="31">
          <cell r="E31" t="str">
            <v/>
          </cell>
        </row>
        <row r="32">
          <cell r="E32" t="str">
            <v/>
          </cell>
        </row>
        <row r="33">
          <cell r="E33" t="str">
            <v/>
          </cell>
        </row>
        <row r="34">
          <cell r="E34" t="str">
            <v/>
          </cell>
        </row>
        <row r="35">
          <cell r="E35" t="str">
            <v/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E40" t="str">
            <v/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E46" t="str">
            <v/>
          </cell>
        </row>
        <row r="47">
          <cell r="E47" t="str">
            <v/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zoomScale="90" zoomScaleNormal="90" workbookViewId="0">
      <selection activeCell="B8992" sqref="B8992:B1048529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10739225001866</v>
      </c>
      <c r="B2" s="4" t="str">
        <f>'[1]TCE - ANEXO IV - Preencher'!C11</f>
        <v>HOSPITAL REGIONAL FERNANDO BEZERRA - CG Nº 02/2021</v>
      </c>
      <c r="C2" s="4" t="str">
        <f>'[1]TCE - ANEXO IV - Preencher'!E11</f>
        <v xml:space="preserve">5.25 - Serviços Bancários </v>
      </c>
      <c r="D2" s="3" t="str">
        <f>'[1]TCE - ANEXO IV - Preencher'!F11</f>
        <v>00.000.000/0600-97</v>
      </c>
      <c r="E2" s="5" t="str">
        <f>'[1]TCE - ANEXO IV - Preencher'!G11</f>
        <v>BANCO DO BRASIL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 t="str">
        <f>IF('[1]TCE - ANEXO IV - Preencher'!K11="","",'[1]TCE - ANEXO IV - Preencher'!K11)</f>
        <v/>
      </c>
      <c r="J2" s="5" t="str">
        <f>'[1]TCE - ANEXO IV - Preencher'!L11</f>
        <v>LANÇAMENTO PARA QUE SEJA POSSIVEL LANÇAR O ARQUIVO TCE</v>
      </c>
      <c r="K2" s="5" t="str">
        <f>IF(F2="B",LEFT('[1]TCE - ANEXO IV - Preencher'!M11,2),IF(F2="S",LEFT('[1]TCE - ANEXO IV - Preencher'!M11,7),IF('[1]TCE - ANEXO IV - Preencher'!H11="","")))</f>
        <v>2601102</v>
      </c>
      <c r="L2" s="7">
        <f>'[1]TCE - ANEXO IV - Preencher'!N11</f>
        <v>0</v>
      </c>
    </row>
    <row r="3" spans="1:12" s="8" customFormat="1" ht="19.5" customHeight="1" x14ac:dyDescent="0.2">
      <c r="A3" s="3" t="str">
        <f>IFERROR(VLOOKUP(B3,'[1]DADOS (OCULTAR)'!$Q$3:$S$136,3,0),"")</f>
        <v/>
      </c>
      <c r="B3" s="4">
        <f>'[1]TCE - ANEXO IV - Preencher'!C12</f>
        <v>0</v>
      </c>
      <c r="C3" s="4" t="str">
        <f>'[1]TCE - ANEXO IV - Preencher'!E12</f>
        <v/>
      </c>
      <c r="D3" s="3">
        <f>'[1]TCE - ANEXO IV - Preencher'!F12</f>
        <v>0</v>
      </c>
      <c r="E3" s="5">
        <f>'[1]TCE - ANEXO IV - Preencher'!G12</f>
        <v>0</v>
      </c>
      <c r="F3" s="5">
        <f>'[1]TCE - ANEXO IV - Preencher'!H12</f>
        <v>0</v>
      </c>
      <c r="G3" s="5">
        <f>'[1]TCE - ANEXO IV - Preencher'!I12</f>
        <v>0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/>
      </c>
      <c r="L3" s="7">
        <f>'[1]TCE - ANEXO IV - Preencher'!N12</f>
        <v>0</v>
      </c>
    </row>
    <row r="4" spans="1:12" s="8" customFormat="1" ht="19.5" customHeight="1" x14ac:dyDescent="0.2">
      <c r="A4" s="3" t="str">
        <f>IFERROR(VLOOKUP(B4,'[1]DADOS (OCULTAR)'!$Q$3:$S$136,3,0),"")</f>
        <v/>
      </c>
      <c r="B4" s="4">
        <f>'[1]TCE - ANEXO IV - Preencher'!C13</f>
        <v>0</v>
      </c>
      <c r="C4" s="4" t="str">
        <f>'[1]TCE - ANEXO IV - Preencher'!E13</f>
        <v/>
      </c>
      <c r="D4" s="3">
        <f>'[1]TCE - ANEXO IV - Preencher'!F13</f>
        <v>0</v>
      </c>
      <c r="E4" s="5">
        <f>'[1]TCE - ANEXO IV - Preencher'!G13</f>
        <v>0</v>
      </c>
      <c r="F4" s="5">
        <f>'[1]TCE - ANEXO IV - Preencher'!H13</f>
        <v>0</v>
      </c>
      <c r="G4" s="5">
        <f>'[1]TCE - ANEXO IV - Preencher'!I13</f>
        <v>0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/>
      </c>
      <c r="L4" s="7">
        <f>'[1]TCE - ANEXO IV - Preencher'!N13</f>
        <v>0</v>
      </c>
    </row>
    <row r="5" spans="1:12" s="8" customFormat="1" ht="19.5" customHeight="1" x14ac:dyDescent="0.2">
      <c r="A5" s="3" t="str">
        <f>IFERROR(VLOOKUP(B5,'[1]DADOS (OCULTAR)'!$Q$3:$S$136,3,0),"")</f>
        <v/>
      </c>
      <c r="B5" s="4">
        <f>'[1]TCE - ANEXO IV - Preencher'!C14</f>
        <v>0</v>
      </c>
      <c r="C5" s="4" t="str">
        <f>'[1]TCE - ANEXO IV - Preencher'!E14</f>
        <v/>
      </c>
      <c r="D5" s="3">
        <f>'[1]TCE - ANEXO IV - Preencher'!F14</f>
        <v>0</v>
      </c>
      <c r="E5" s="5">
        <f>'[1]TCE - ANEXO IV - Preencher'!G14</f>
        <v>0</v>
      </c>
      <c r="F5" s="5">
        <f>'[1]TCE - ANEXO IV - Preencher'!H14</f>
        <v>0</v>
      </c>
      <c r="G5" s="5">
        <f>'[1]TCE - ANEXO IV - Preencher'!I14</f>
        <v>0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/>
      </c>
      <c r="L5" s="7">
        <f>'[1]TCE - ANEXO IV - Preencher'!N14</f>
        <v>0</v>
      </c>
    </row>
    <row r="6" spans="1:12" s="8" customFormat="1" ht="19.5" customHeight="1" x14ac:dyDescent="0.2">
      <c r="A6" s="3" t="str">
        <f>IFERROR(VLOOKUP(B6,'[1]DADOS (OCULTAR)'!$Q$3:$S$136,3,0),"")</f>
        <v/>
      </c>
      <c r="B6" s="4">
        <f>'[1]TCE - ANEXO IV - Preencher'!C15</f>
        <v>0</v>
      </c>
      <c r="C6" s="4" t="str">
        <f>'[1]TCE - ANEXO IV - Preencher'!E15</f>
        <v/>
      </c>
      <c r="D6" s="3">
        <f>'[1]TCE - ANEXO IV - Preencher'!F15</f>
        <v>0</v>
      </c>
      <c r="E6" s="5">
        <f>'[1]TCE - ANEXO IV - Preencher'!G15</f>
        <v>0</v>
      </c>
      <c r="F6" s="5">
        <f>'[1]TCE - ANEXO IV - Preencher'!H15</f>
        <v>0</v>
      </c>
      <c r="G6" s="5">
        <f>'[1]TCE - ANEXO IV - Preencher'!I15</f>
        <v>0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0</v>
      </c>
    </row>
    <row r="7" spans="1:12" s="8" customFormat="1" ht="19.5" customHeight="1" x14ac:dyDescent="0.2">
      <c r="A7" s="3" t="str">
        <f>IFERROR(VLOOKUP(B7,'[1]DADOS (OCULTAR)'!$Q$3:$S$136,3,0),"")</f>
        <v/>
      </c>
      <c r="B7" s="4">
        <f>'[1]TCE - ANEXO IV - Preencher'!C16</f>
        <v>0</v>
      </c>
      <c r="C7" s="4" t="str">
        <f>'[1]TCE - ANEXO IV - Preencher'!E16</f>
        <v/>
      </c>
      <c r="D7" s="3">
        <f>'[1]TCE - ANEXO IV - Preencher'!F16</f>
        <v>0</v>
      </c>
      <c r="E7" s="5">
        <f>'[1]TCE - ANEXO IV - Preencher'!G16</f>
        <v>0</v>
      </c>
      <c r="F7" s="5">
        <f>'[1]TCE - ANEXO IV - Preencher'!H16</f>
        <v>0</v>
      </c>
      <c r="G7" s="5">
        <f>'[1]TCE - ANEXO IV - Preencher'!I16</f>
        <v>0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0</v>
      </c>
    </row>
    <row r="8" spans="1:12" s="8" customFormat="1" ht="19.5" customHeight="1" x14ac:dyDescent="0.2">
      <c r="A8" s="3" t="str">
        <f>IFERROR(VLOOKUP(B8,'[1]DADOS (OCULTAR)'!$Q$3:$S$136,3,0),"")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">
      <c r="A9" s="3" t="str">
        <f>IFERROR(VLOOKUP(B9,'[1]DADOS (OCULTAR)'!$Q$3:$S$136,3,0),"")</f>
        <v/>
      </c>
      <c r="B9" s="4">
        <f>'[1]TCE - ANEXO IV - Preencher'!C18</f>
        <v>0</v>
      </c>
      <c r="C9" s="4" t="str">
        <f>'[1]TCE - ANEXO IV - Preencher'!E18</f>
        <v/>
      </c>
      <c r="D9" s="3">
        <f>'[1]TCE - ANEXO IV - Preencher'!F18</f>
        <v>0</v>
      </c>
      <c r="E9" s="5">
        <f>'[1]TCE - ANEXO IV - Preencher'!G18</f>
        <v>0</v>
      </c>
      <c r="F9" s="5">
        <f>'[1]TCE - ANEXO IV - Preencher'!H18</f>
        <v>0</v>
      </c>
      <c r="G9" s="5">
        <f>'[1]TCE - ANEXO IV - Preencher'!I18</f>
        <v>0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0</v>
      </c>
    </row>
    <row r="10" spans="1:12" s="8" customFormat="1" ht="19.5" customHeight="1" x14ac:dyDescent="0.2">
      <c r="A10" s="3" t="str">
        <f>IFERROR(VLOOKUP(B10,'[1]DADOS (OCULTAR)'!$Q$3:$S$136,3,0),"")</f>
        <v/>
      </c>
      <c r="B10" s="4">
        <f>'[1]TCE - ANEXO IV - Preencher'!C19</f>
        <v>0</v>
      </c>
      <c r="C10" s="4" t="str">
        <f>'[1]TCE - ANEXO IV - Preencher'!E19</f>
        <v/>
      </c>
      <c r="D10" s="3">
        <f>'[1]TCE - ANEXO IV - Preencher'!F19</f>
        <v>0</v>
      </c>
      <c r="E10" s="5">
        <f>'[1]TCE - ANEXO IV - Preencher'!G19</f>
        <v>0</v>
      </c>
      <c r="F10" s="5">
        <f>'[1]TCE - ANEXO IV - Preencher'!H19</f>
        <v>0</v>
      </c>
      <c r="G10" s="5">
        <f>'[1]TCE - ANEXO IV - Preencher'!I19</f>
        <v>0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0</v>
      </c>
    </row>
    <row r="11" spans="1:12" s="8" customFormat="1" ht="19.5" customHeight="1" x14ac:dyDescent="0.2">
      <c r="A11" s="3" t="str">
        <f>IFERROR(VLOOKUP(B11,'[1]DADOS (OCULTAR)'!$Q$3:$S$136,3,0),"")</f>
        <v/>
      </c>
      <c r="B11" s="4">
        <f>'[1]TCE - ANEXO IV - Preencher'!C20</f>
        <v>0</v>
      </c>
      <c r="C11" s="4" t="str">
        <f>'[1]TCE - ANEXO IV - Preencher'!E20</f>
        <v/>
      </c>
      <c r="D11" s="3">
        <f>'[1]TCE - ANEXO IV - Preencher'!F20</f>
        <v>0</v>
      </c>
      <c r="E11" s="5">
        <f>'[1]TCE - ANEXO IV - Preencher'!G20</f>
        <v>0</v>
      </c>
      <c r="F11" s="5">
        <f>'[1]TCE - ANEXO IV - Preencher'!H20</f>
        <v>0</v>
      </c>
      <c r="G11" s="5">
        <f>'[1]TCE - ANEXO IV - Preencher'!I20</f>
        <v>0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0</v>
      </c>
    </row>
    <row r="12" spans="1:12" s="8" customFormat="1" ht="19.5" customHeight="1" x14ac:dyDescent="0.2">
      <c r="A12" s="3" t="str">
        <f>IFERROR(VLOOKUP(B12,'[1]DADOS (OCULTAR)'!$Q$3:$S$136,3,0),"")</f>
        <v/>
      </c>
      <c r="B12" s="4">
        <f>'[1]TCE - ANEXO IV - Preencher'!C21</f>
        <v>0</v>
      </c>
      <c r="C12" s="4" t="str">
        <f>'[1]TCE - ANEXO IV - Preencher'!E21</f>
        <v/>
      </c>
      <c r="D12" s="3">
        <f>'[1]TCE - ANEXO IV - Preencher'!F21</f>
        <v>0</v>
      </c>
      <c r="E12" s="5">
        <f>'[1]TCE - ANEXO IV - Preencher'!G21</f>
        <v>0</v>
      </c>
      <c r="F12" s="5">
        <f>'[1]TCE - ANEXO IV - Preencher'!H21</f>
        <v>0</v>
      </c>
      <c r="G12" s="5">
        <f>'[1]TCE - ANEXO IV - Preencher'!I21</f>
        <v>0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0</v>
      </c>
    </row>
    <row r="13" spans="1:12" s="8" customFormat="1" ht="19.5" customHeight="1" x14ac:dyDescent="0.2">
      <c r="A13" s="3" t="str">
        <f>IFERROR(VLOOKUP(B13,'[1]DADOS (OCULTAR)'!$Q$3:$S$136,3,0),"")</f>
        <v/>
      </c>
      <c r="B13" s="4">
        <f>'[1]TCE - ANEXO IV - Preencher'!C22</f>
        <v>0</v>
      </c>
      <c r="C13" s="4" t="str">
        <f>'[1]TCE - ANEXO IV - Preencher'!E22</f>
        <v/>
      </c>
      <c r="D13" s="3">
        <f>'[1]TCE - ANEXO IV - Preencher'!F22</f>
        <v>0</v>
      </c>
      <c r="E13" s="5">
        <f>'[1]TCE - ANEXO IV - Preencher'!G22</f>
        <v>0</v>
      </c>
      <c r="F13" s="5">
        <f>'[1]TCE - ANEXO IV - Preencher'!H22</f>
        <v>0</v>
      </c>
      <c r="G13" s="5">
        <f>'[1]TCE - ANEXO IV - Preencher'!I22</f>
        <v>0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0</v>
      </c>
    </row>
    <row r="14" spans="1:12" s="8" customFormat="1" ht="19.5" customHeight="1" x14ac:dyDescent="0.2">
      <c r="A14" s="3" t="str">
        <f>IFERROR(VLOOKUP(B14,'[1]DADOS (OCULTAR)'!$Q$3:$S$136,3,0),"")</f>
        <v/>
      </c>
      <c r="B14" s="4">
        <f>'[1]TCE - ANEXO IV - Preencher'!C23</f>
        <v>0</v>
      </c>
      <c r="C14" s="4" t="str">
        <f>'[1]TCE - ANEXO IV - Preencher'!E23</f>
        <v/>
      </c>
      <c r="D14" s="3">
        <f>'[1]TCE - ANEXO IV - Preencher'!F23</f>
        <v>0</v>
      </c>
      <c r="E14" s="5">
        <f>'[1]TCE - ANEXO IV - Preencher'!G23</f>
        <v>0</v>
      </c>
      <c r="F14" s="5">
        <f>'[1]TCE - ANEXO IV - Preencher'!H23</f>
        <v>0</v>
      </c>
      <c r="G14" s="5">
        <f>'[1]TCE - ANEXO IV - Preencher'!I23</f>
        <v>0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0</v>
      </c>
    </row>
    <row r="15" spans="1:12" s="8" customFormat="1" ht="19.5" customHeight="1" x14ac:dyDescent="0.2">
      <c r="A15" s="3" t="str">
        <f>IFERROR(VLOOKUP(B15,'[1]DADOS (OCULTAR)'!$Q$3:$S$136,3,0),"")</f>
        <v/>
      </c>
      <c r="B15" s="4">
        <f>'[1]TCE - ANEXO IV - Preencher'!C24</f>
        <v>0</v>
      </c>
      <c r="C15" s="4" t="str">
        <f>'[1]TCE - ANEXO IV - Preencher'!E24</f>
        <v/>
      </c>
      <c r="D15" s="3">
        <f>'[1]TCE - ANEXO IV - Preencher'!F24</f>
        <v>0</v>
      </c>
      <c r="E15" s="5">
        <f>'[1]TCE - ANEXO IV - Preencher'!G24</f>
        <v>0</v>
      </c>
      <c r="F15" s="5">
        <f>'[1]TCE - ANEXO IV - Preencher'!H24</f>
        <v>0</v>
      </c>
      <c r="G15" s="5">
        <f>'[1]TCE - ANEXO IV - Preencher'!I24</f>
        <v>0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0</v>
      </c>
    </row>
    <row r="16" spans="1:12" s="8" customFormat="1" ht="19.5" customHeight="1" x14ac:dyDescent="0.2">
      <c r="A16" s="3" t="str">
        <f>IFERROR(VLOOKUP(B16,'[1]DADOS (OCULTAR)'!$Q$3:$S$136,3,0),"")</f>
        <v/>
      </c>
      <c r="B16" s="4">
        <f>'[1]TCE - ANEXO IV - Preencher'!C25</f>
        <v>0</v>
      </c>
      <c r="C16" s="4" t="str">
        <f>'[1]TCE - ANEXO IV - Preencher'!E25</f>
        <v/>
      </c>
      <c r="D16" s="3">
        <f>'[1]TCE - ANEXO IV - Preencher'!F25</f>
        <v>0</v>
      </c>
      <c r="E16" s="5">
        <f>'[1]TCE - ANEXO IV - Preencher'!G25</f>
        <v>0</v>
      </c>
      <c r="F16" s="5">
        <f>'[1]TCE - ANEXO IV - Preencher'!H25</f>
        <v>0</v>
      </c>
      <c r="G16" s="5">
        <f>'[1]TCE - ANEXO IV - Preencher'!I25</f>
        <v>0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0</v>
      </c>
    </row>
    <row r="17" spans="1:12" s="8" customFormat="1" ht="19.5" customHeight="1" x14ac:dyDescent="0.2">
      <c r="A17" s="3" t="str">
        <f>IFERROR(VLOOKUP(B17,'[1]DADOS (OCULTAR)'!$Q$3:$S$136,3,0),"")</f>
        <v/>
      </c>
      <c r="B17" s="4">
        <f>'[1]TCE - ANEXO IV - Preencher'!C26</f>
        <v>0</v>
      </c>
      <c r="C17" s="4" t="str">
        <f>'[1]TCE - ANEXO IV - Preencher'!E26</f>
        <v/>
      </c>
      <c r="D17" s="3">
        <f>'[1]TCE - ANEXO IV - Preencher'!F26</f>
        <v>0</v>
      </c>
      <c r="E17" s="5">
        <f>'[1]TCE - ANEXO IV - Preencher'!G26</f>
        <v>0</v>
      </c>
      <c r="F17" s="5">
        <f>'[1]TCE - ANEXO IV - Preencher'!H26</f>
        <v>0</v>
      </c>
      <c r="G17" s="5">
        <f>'[1]TCE - ANEXO IV - Preencher'!I26</f>
        <v>0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0</v>
      </c>
    </row>
    <row r="18" spans="1:12" s="8" customFormat="1" ht="19.5" customHeight="1" x14ac:dyDescent="0.2">
      <c r="A18" s="3" t="str">
        <f>IFERROR(VLOOKUP(B18,'[1]DADOS (OCULTAR)'!$Q$3:$S$136,3,0),"")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">
      <c r="A19" s="3" t="str">
        <f>IFERROR(VLOOKUP(B19,'[1]DADOS (OCULTAR)'!$Q$3:$S$136,3,0),"")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">
      <c r="A20" s="3" t="str">
        <f>IFERROR(VLOOKUP(B20,'[1]DADOS (OCULTAR)'!$Q$3:$S$136,3,0),"")</f>
        <v/>
      </c>
      <c r="B20" s="4">
        <f>'[1]TCE - ANEXO IV - Preencher'!C29</f>
        <v>0</v>
      </c>
      <c r="C20" s="4" t="str">
        <f>'[1]TCE - ANEXO IV - Preencher'!E29</f>
        <v/>
      </c>
      <c r="D20" s="3">
        <f>'[1]TCE - ANEXO IV - Preencher'!F29</f>
        <v>0</v>
      </c>
      <c r="E20" s="5">
        <f>'[1]TCE - ANEXO IV - Preencher'!G29</f>
        <v>0</v>
      </c>
      <c r="F20" s="5">
        <f>'[1]TCE - ANEXO IV - Preencher'!H29</f>
        <v>0</v>
      </c>
      <c r="G20" s="5">
        <f>'[1]TCE - ANEXO IV - Preencher'!I29</f>
        <v>0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0</v>
      </c>
    </row>
    <row r="21" spans="1:12" s="8" customFormat="1" ht="19.5" customHeight="1" x14ac:dyDescent="0.2">
      <c r="A21" s="3" t="str">
        <f>IFERROR(VLOOKUP(B21,'[1]DADOS (OCULTAR)'!$Q$3:$S$136,3,0),"")</f>
        <v/>
      </c>
      <c r="B21" s="4">
        <f>'[1]TCE - ANEXO IV - Preencher'!C30</f>
        <v>0</v>
      </c>
      <c r="C21" s="4" t="str">
        <f>'[1]TCE - ANEXO IV - Preencher'!E30</f>
        <v/>
      </c>
      <c r="D21" s="3">
        <f>'[1]TCE - ANEXO IV - Preencher'!F30</f>
        <v>0</v>
      </c>
      <c r="E21" s="5">
        <f>'[1]TCE - ANEXO IV - Preencher'!G30</f>
        <v>0</v>
      </c>
      <c r="F21" s="5">
        <f>'[1]TCE - ANEXO IV - Preencher'!H30</f>
        <v>0</v>
      </c>
      <c r="G21" s="5">
        <f>'[1]TCE - ANEXO IV - Preencher'!I30</f>
        <v>0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0</v>
      </c>
    </row>
    <row r="22" spans="1:12" s="8" customFormat="1" ht="19.5" customHeight="1" x14ac:dyDescent="0.2">
      <c r="A22" s="3" t="str">
        <f>IFERROR(VLOOKUP(B22,'[1]DADOS (OCULTAR)'!$Q$3:$S$136,3,0),"")</f>
        <v/>
      </c>
      <c r="B22" s="4">
        <f>'[1]TCE - ANEXO IV - Preencher'!C31</f>
        <v>0</v>
      </c>
      <c r="C22" s="4" t="str">
        <f>'[1]TCE - ANEXO IV - Preencher'!E31</f>
        <v/>
      </c>
      <c r="D22" s="3">
        <f>'[1]TCE - ANEXO IV - Preencher'!F31</f>
        <v>0</v>
      </c>
      <c r="E22" s="5">
        <f>'[1]TCE - ANEXO IV - Preencher'!G31</f>
        <v>0</v>
      </c>
      <c r="F22" s="5">
        <f>'[1]TCE - ANEXO IV - Preencher'!H31</f>
        <v>0</v>
      </c>
      <c r="G22" s="5">
        <f>'[1]TCE - ANEXO IV - Preencher'!I31</f>
        <v>0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0</v>
      </c>
    </row>
    <row r="23" spans="1:12" s="8" customFormat="1" ht="19.5" customHeight="1" x14ac:dyDescent="0.2">
      <c r="A23" s="3" t="str">
        <f>IFERROR(VLOOKUP(B23,'[1]DADOS (OCULTAR)'!$Q$3:$S$136,3,0),"")</f>
        <v/>
      </c>
      <c r="B23" s="4">
        <f>'[1]TCE - ANEXO IV - Preencher'!C32</f>
        <v>0</v>
      </c>
      <c r="C23" s="4" t="str">
        <f>'[1]TCE - ANEXO IV - Preencher'!E32</f>
        <v/>
      </c>
      <c r="D23" s="3">
        <f>'[1]TCE - ANEXO IV - Preencher'!F32</f>
        <v>0</v>
      </c>
      <c r="E23" s="5">
        <f>'[1]TCE - ANEXO IV - Preencher'!G32</f>
        <v>0</v>
      </c>
      <c r="F23" s="5">
        <f>'[1]TCE - ANEXO IV - Preencher'!H32</f>
        <v>0</v>
      </c>
      <c r="G23" s="5">
        <f>'[1]TCE - ANEXO IV - Preencher'!I32</f>
        <v>0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0</v>
      </c>
    </row>
    <row r="24" spans="1:12" s="8" customFormat="1" ht="19.5" customHeight="1" x14ac:dyDescent="0.2">
      <c r="A24" s="3" t="str">
        <f>IFERROR(VLOOKUP(B24,'[1]DADOS (OCULTAR)'!$Q$3:$S$136,3,0),"")</f>
        <v/>
      </c>
      <c r="B24" s="4">
        <f>'[1]TCE - ANEXO IV - Preencher'!C33</f>
        <v>0</v>
      </c>
      <c r="C24" s="4" t="str">
        <f>'[1]TCE - ANEXO IV - Preencher'!E33</f>
        <v/>
      </c>
      <c r="D24" s="3">
        <f>'[1]TCE - ANEXO IV - Preencher'!F33</f>
        <v>0</v>
      </c>
      <c r="E24" s="5">
        <f>'[1]TCE - ANEXO IV - Preencher'!G33</f>
        <v>0</v>
      </c>
      <c r="F24" s="5">
        <f>'[1]TCE - ANEXO IV - Preencher'!H33</f>
        <v>0</v>
      </c>
      <c r="G24" s="5">
        <f>'[1]TCE - ANEXO IV - Preencher'!I33</f>
        <v>0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0</v>
      </c>
    </row>
    <row r="25" spans="1:12" s="8" customFormat="1" ht="19.5" customHeight="1" x14ac:dyDescent="0.2">
      <c r="A25" s="3" t="str">
        <f>IFERROR(VLOOKUP(B25,'[1]DADOS (OCULTAR)'!$Q$3:$S$136,3,0),"")</f>
        <v/>
      </c>
      <c r="B25" s="4">
        <f>'[1]TCE - ANEXO IV - Preencher'!C34</f>
        <v>0</v>
      </c>
      <c r="C25" s="4" t="str">
        <f>'[1]TCE - ANEXO IV - Preencher'!E34</f>
        <v/>
      </c>
      <c r="D25" s="3">
        <f>'[1]TCE - ANEXO IV - Preencher'!F34</f>
        <v>0</v>
      </c>
      <c r="E25" s="5">
        <f>'[1]TCE - ANEXO IV - Preencher'!G34</f>
        <v>0</v>
      </c>
      <c r="F25" s="5">
        <f>'[1]TCE - ANEXO IV - Preencher'!H34</f>
        <v>0</v>
      </c>
      <c r="G25" s="5">
        <f>'[1]TCE - ANEXO IV - Preencher'!I34</f>
        <v>0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0</v>
      </c>
    </row>
    <row r="26" spans="1:12" s="8" customFormat="1" ht="19.5" customHeight="1" x14ac:dyDescent="0.2">
      <c r="A26" s="3" t="str">
        <f>IFERROR(VLOOKUP(B26,'[1]DADOS (OCULTAR)'!$Q$3:$S$136,3,0),"")</f>
        <v/>
      </c>
      <c r="B26" s="4">
        <f>'[1]TCE - ANEXO IV - Preencher'!C35</f>
        <v>0</v>
      </c>
      <c r="C26" s="4" t="str">
        <f>'[1]TCE - ANEXO IV - Preencher'!E35</f>
        <v/>
      </c>
      <c r="D26" s="3">
        <f>'[1]TCE - ANEXO IV - Preencher'!F35</f>
        <v>0</v>
      </c>
      <c r="E26" s="5">
        <f>'[1]TCE - ANEXO IV - Preencher'!G35</f>
        <v>0</v>
      </c>
      <c r="F26" s="5">
        <f>'[1]TCE - ANEXO IV - Preencher'!H35</f>
        <v>0</v>
      </c>
      <c r="G26" s="5">
        <f>'[1]TCE - ANEXO IV - Preencher'!I35</f>
        <v>0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0</v>
      </c>
    </row>
    <row r="27" spans="1:12" s="8" customFormat="1" ht="19.5" customHeight="1" x14ac:dyDescent="0.2">
      <c r="A27" s="3" t="str">
        <f>IFERROR(VLOOKUP(B27,'[1]DADOS (OCULTAR)'!$Q$3:$S$136,3,0),"")</f>
        <v/>
      </c>
      <c r="B27" s="4">
        <f>'[1]TCE - ANEXO IV - Preencher'!C36</f>
        <v>0</v>
      </c>
      <c r="C27" s="4" t="str">
        <f>'[1]TCE - ANEXO IV - Preencher'!E36</f>
        <v/>
      </c>
      <c r="D27" s="3">
        <f>'[1]TCE - ANEXO IV - Preencher'!F36</f>
        <v>0</v>
      </c>
      <c r="E27" s="5">
        <f>'[1]TCE - ANEXO IV - Preencher'!G36</f>
        <v>0</v>
      </c>
      <c r="F27" s="5">
        <f>'[1]TCE - ANEXO IV - Preencher'!H36</f>
        <v>0</v>
      </c>
      <c r="G27" s="5">
        <f>'[1]TCE - ANEXO IV - Preencher'!I36</f>
        <v>0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0</v>
      </c>
    </row>
    <row r="28" spans="1:12" s="8" customFormat="1" ht="19.5" customHeight="1" x14ac:dyDescent="0.2">
      <c r="A28" s="3" t="str">
        <f>IFERROR(VLOOKUP(B28,'[1]DADOS (OCULTAR)'!$Q$3:$S$136,3,0),"")</f>
        <v/>
      </c>
      <c r="B28" s="4">
        <f>'[1]TCE - ANEXO IV - Preencher'!C37</f>
        <v>0</v>
      </c>
      <c r="C28" s="4" t="str">
        <f>'[1]TCE - ANEXO IV - Preencher'!E37</f>
        <v/>
      </c>
      <c r="D28" s="3">
        <f>'[1]TCE - ANEXO IV - Preencher'!F37</f>
        <v>0</v>
      </c>
      <c r="E28" s="5">
        <f>'[1]TCE - ANEXO IV - Preencher'!G37</f>
        <v>0</v>
      </c>
      <c r="F28" s="5">
        <f>'[1]TCE - ANEXO IV - Preencher'!H37</f>
        <v>0</v>
      </c>
      <c r="G28" s="5">
        <f>'[1]TCE - ANEXO IV - Preencher'!I37</f>
        <v>0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0</v>
      </c>
    </row>
    <row r="29" spans="1:12" s="8" customFormat="1" ht="19.5" customHeight="1" x14ac:dyDescent="0.2">
      <c r="A29" s="3" t="str">
        <f>IFERROR(VLOOKUP(B29,'[1]DADOS (OCULTAR)'!$Q$3:$S$136,3,0),"")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">
      <c r="A30" s="3" t="str">
        <f>IFERROR(VLOOKUP(B30,'[1]DADOS (OCULTAR)'!$Q$3:$S$136,3,0),"")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">
      <c r="A31" s="3" t="str">
        <f>IFERROR(VLOOKUP(B31,'[1]DADOS (OCULTAR)'!$Q$3:$S$136,3,0),"")</f>
        <v/>
      </c>
      <c r="B31" s="4">
        <f>'[1]TCE - ANEXO IV - Preencher'!C40</f>
        <v>0</v>
      </c>
      <c r="C31" s="4" t="str">
        <f>'[1]TCE - ANEXO IV - Preencher'!E40</f>
        <v/>
      </c>
      <c r="D31" s="3">
        <f>'[1]TCE - ANEXO IV - Preencher'!F40</f>
        <v>0</v>
      </c>
      <c r="E31" s="5">
        <f>'[1]TCE - ANEXO IV - Preencher'!G40</f>
        <v>0</v>
      </c>
      <c r="F31" s="5">
        <f>'[1]TCE - ANEXO IV - Preencher'!H40</f>
        <v>0</v>
      </c>
      <c r="G31" s="5">
        <f>'[1]TCE - ANEXO IV - Preencher'!I40</f>
        <v>0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0</v>
      </c>
    </row>
    <row r="32" spans="1:12" s="8" customFormat="1" ht="19.5" customHeight="1" x14ac:dyDescent="0.2">
      <c r="A32" s="3" t="str">
        <f>IFERROR(VLOOKUP(B32,'[1]DADOS (OCULTAR)'!$Q$3:$S$136,3,0),"")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">
      <c r="A33" s="3" t="str">
        <f>IFERROR(VLOOKUP(B33,'[1]DADOS (OCULTAR)'!$Q$3:$S$136,3,0),"")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">
      <c r="A34" s="3" t="str">
        <f>IFERROR(VLOOKUP(B34,'[1]DADOS (OCULTAR)'!$Q$3:$S$136,3,0),"")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">
      <c r="A35" s="3" t="str">
        <f>IFERROR(VLOOKUP(B35,'[1]DADOS (OCULTAR)'!$Q$3:$S$136,3,0),"")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">
      <c r="A36" s="3" t="str">
        <f>IFERROR(VLOOKUP(B36,'[1]DADOS (OCULTAR)'!$Q$3:$S$136,3,0),"")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">
      <c r="A37" s="3" t="str">
        <f>IFERROR(VLOOKUP(B37,'[1]DADOS (OCULTAR)'!$Q$3:$S$136,3,0),"")</f>
        <v/>
      </c>
      <c r="B37" s="4">
        <f>'[1]TCE - ANEXO IV - Preencher'!C46</f>
        <v>0</v>
      </c>
      <c r="C37" s="4" t="str">
        <f>'[1]TCE - ANEXO IV - Preencher'!E46</f>
        <v/>
      </c>
      <c r="D37" s="3">
        <f>'[1]TCE - ANEXO IV - Preencher'!F46</f>
        <v>0</v>
      </c>
      <c r="E37" s="5">
        <f>'[1]TCE - ANEXO IV - Preencher'!G46</f>
        <v>0</v>
      </c>
      <c r="F37" s="5">
        <f>'[1]TCE - ANEXO IV - Preencher'!H46</f>
        <v>0</v>
      </c>
      <c r="G37" s="5">
        <f>'[1]TCE - ANEXO IV - Preencher'!I46</f>
        <v>0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0</v>
      </c>
    </row>
    <row r="38" spans="1:12" s="8" customFormat="1" ht="19.5" customHeight="1" x14ac:dyDescent="0.2">
      <c r="A38" s="3" t="str">
        <f>IFERROR(VLOOKUP(B38,'[1]DADOS (OCULTAR)'!$Q$3:$S$136,3,0),"")</f>
        <v/>
      </c>
      <c r="B38" s="4">
        <f>'[1]TCE - ANEXO IV - Preencher'!C47</f>
        <v>0</v>
      </c>
      <c r="C38" s="4" t="str">
        <f>'[1]TCE - ANEXO IV - Preencher'!E47</f>
        <v/>
      </c>
      <c r="D38" s="3">
        <f>'[1]TCE - ANEXO IV - Preencher'!F47</f>
        <v>0</v>
      </c>
      <c r="E38" s="5">
        <f>'[1]TCE - ANEXO IV - Preencher'!G47</f>
        <v>0</v>
      </c>
      <c r="F38" s="5">
        <f>'[1]TCE - ANEXO IV - Preencher'!H47</f>
        <v>0</v>
      </c>
      <c r="G38" s="5">
        <f>'[1]TCE - ANEXO IV - Preencher'!I47</f>
        <v>0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0</v>
      </c>
    </row>
    <row r="39" spans="1:12" s="8" customFormat="1" ht="19.5" customHeight="1" x14ac:dyDescent="0.2">
      <c r="A39" s="3" t="str">
        <f>IFERROR(VLOOKUP(B39,'[1]DADOS (OCULTAR)'!$Q$3:$S$136,3,0),"")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">
      <c r="A40" s="3" t="str">
        <f>IFERROR(VLOOKUP(B40,'[1]DADOS (OCULTAR)'!$Q$3:$S$136,3,0),"")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">
      <c r="A41" s="3" t="str">
        <f>IFERROR(VLOOKUP(B41,'[1]DADOS (OCULTAR)'!$Q$3:$S$136,3,0),"")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">
      <c r="A42" s="3" t="str">
        <f>IFERROR(VLOOKUP(B42,'[1]DADOS (OCULTAR)'!$Q$3:$S$136,3,0),"")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">
      <c r="A43" s="3" t="str">
        <f>IFERROR(VLOOKUP(B43,'[1]DADOS (OCULTAR)'!$Q$3:$S$136,3,0),"")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">
      <c r="A44" s="3" t="str">
        <f>IFERROR(VLOOKUP(B44,'[1]DADOS (OCULTAR)'!$Q$3:$S$136,3,0),"")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">
      <c r="A45" s="3" t="str">
        <f>IFERROR(VLOOKUP(B45,'[1]DADOS (OCULTAR)'!$Q$3:$S$136,3,0),"")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">
      <c r="A46" s="3" t="str">
        <f>IFERROR(VLOOKUP(B46,'[1]DADOS (OCULTAR)'!$Q$3:$S$136,3,0),"")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">
      <c r="A47" s="3" t="str">
        <f>IFERROR(VLOOKUP(B47,'[1]DADOS (OCULTAR)'!$Q$3:$S$136,3,0),"")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">
      <c r="A48" s="3" t="str">
        <f>IFERROR(VLOOKUP(B48,'[1]DADOS (OCULTAR)'!$Q$3:$S$136,3,0),"")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">
      <c r="A49" s="3" t="str">
        <f>IFERROR(VLOOKUP(B49,'[1]DADOS (OCULTAR)'!$Q$3:$S$136,3,0),"")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">
      <c r="A50" s="3" t="str">
        <f>IFERROR(VLOOKUP(B50,'[1]DADOS (OCULTAR)'!$Q$3:$S$136,3,0),"")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">
      <c r="A51" s="3" t="str">
        <f>IFERROR(VLOOKUP(B51,'[1]DADOS (OCULTAR)'!$Q$3:$S$136,3,0),"")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">
      <c r="A52" s="3" t="str">
        <f>IFERROR(VLOOKUP(B52,'[1]DADOS (OCULTAR)'!$Q$3:$S$136,3,0),"")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">
      <c r="A53" s="3" t="str">
        <f>IFERROR(VLOOKUP(B53,'[1]DADOS (OCULTAR)'!$Q$3:$S$136,3,0),"")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">
      <c r="A54" s="3" t="str">
        <f>IFERROR(VLOOKUP(B54,'[1]DADOS (OCULTAR)'!$Q$3:$S$136,3,0),"")</f>
        <v/>
      </c>
      <c r="B54" s="4">
        <f>'[1]TCE - ANEXO IV - Preencher'!C63</f>
        <v>0</v>
      </c>
      <c r="C54" s="4" t="str">
        <f>'[1]TCE - ANEXO IV - Preencher'!E63</f>
        <v/>
      </c>
      <c r="D54" s="3">
        <f>'[1]TCE - ANEXO IV - Preencher'!F63</f>
        <v>0</v>
      </c>
      <c r="E54" s="5">
        <f>'[1]TCE - ANEXO IV - Preencher'!G63</f>
        <v>0</v>
      </c>
      <c r="F54" s="5">
        <f>'[1]TCE - ANEXO IV - Preencher'!H63</f>
        <v>0</v>
      </c>
      <c r="G54" s="5">
        <f>'[1]TCE - ANEXO IV - Preencher'!I63</f>
        <v>0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0</v>
      </c>
    </row>
    <row r="55" spans="1:12" s="8" customFormat="1" ht="19.5" customHeight="1" x14ac:dyDescent="0.2">
      <c r="A55" s="3" t="str">
        <f>IFERROR(VLOOKUP(B55,'[1]DADOS (OCULTAR)'!$Q$3:$S$136,3,0),"")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">
      <c r="A56" s="3" t="str">
        <f>IFERROR(VLOOKUP(B56,'[1]DADOS (OCULTAR)'!$Q$3:$S$136,3,0),"")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">
      <c r="A57" s="3" t="str">
        <f>IFERROR(VLOOKUP(B57,'[1]DADOS (OCULTAR)'!$Q$3:$S$136,3,0),"")</f>
        <v/>
      </c>
      <c r="B57" s="4">
        <f>'[1]TCE - ANEXO IV - Preencher'!C66</f>
        <v>0</v>
      </c>
      <c r="C57" s="4" t="str">
        <f>'[1]TCE - ANEXO IV - Preencher'!E66</f>
        <v/>
      </c>
      <c r="D57" s="3">
        <f>'[1]TCE - ANEXO IV - Preencher'!F66</f>
        <v>0</v>
      </c>
      <c r="E57" s="5">
        <f>'[1]TCE - ANEXO IV - Preencher'!G66</f>
        <v>0</v>
      </c>
      <c r="F57" s="5">
        <f>'[1]TCE - ANEXO IV - Preencher'!H66</f>
        <v>0</v>
      </c>
      <c r="G57" s="5">
        <f>'[1]TCE - ANEXO IV - Preencher'!I66</f>
        <v>0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0</v>
      </c>
    </row>
    <row r="58" spans="1:12" s="8" customFormat="1" ht="19.5" customHeight="1" x14ac:dyDescent="0.2">
      <c r="A58" s="3" t="str">
        <f>IFERROR(VLOOKUP(B58,'[1]DADOS (OCULTAR)'!$Q$3:$S$136,3,0),"")</f>
        <v/>
      </c>
      <c r="B58" s="4">
        <f>'[1]TCE - ANEXO IV - Preencher'!C67</f>
        <v>0</v>
      </c>
      <c r="C58" s="4" t="str">
        <f>'[1]TCE - ANEXO IV - Preencher'!E67</f>
        <v/>
      </c>
      <c r="D58" s="3">
        <f>'[1]TCE - ANEXO IV - Preencher'!F67</f>
        <v>0</v>
      </c>
      <c r="E58" s="5">
        <f>'[1]TCE - ANEXO IV - Preencher'!G67</f>
        <v>0</v>
      </c>
      <c r="F58" s="5">
        <f>'[1]TCE - ANEXO IV - Preencher'!H67</f>
        <v>0</v>
      </c>
      <c r="G58" s="5">
        <f>'[1]TCE - ANEXO IV - Preencher'!I67</f>
        <v>0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0</v>
      </c>
    </row>
    <row r="59" spans="1:12" s="8" customFormat="1" ht="19.5" customHeight="1" x14ac:dyDescent="0.2">
      <c r="A59" s="3" t="str">
        <f>IFERROR(VLOOKUP(B59,'[1]DADOS (OCULTAR)'!$Q$3:$S$136,3,0),"")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">
      <c r="A60" s="3" t="str">
        <f>IFERROR(VLOOKUP(B60,'[1]DADOS (OCULTAR)'!$Q$3:$S$136,3,0),"")</f>
        <v/>
      </c>
      <c r="B60" s="4">
        <f>'[1]TCE - ANEXO IV - Preencher'!C69</f>
        <v>0</v>
      </c>
      <c r="C60" s="4" t="str">
        <f>'[1]TCE - ANEXO IV - Preencher'!E69</f>
        <v/>
      </c>
      <c r="D60" s="3">
        <f>'[1]TCE - ANEXO IV - Preencher'!F69</f>
        <v>0</v>
      </c>
      <c r="E60" s="5">
        <f>'[1]TCE - ANEXO IV - Preencher'!G69</f>
        <v>0</v>
      </c>
      <c r="F60" s="5">
        <f>'[1]TCE - ANEXO IV - Preencher'!H69</f>
        <v>0</v>
      </c>
      <c r="G60" s="5">
        <f>'[1]TCE - ANEXO IV - Preencher'!I69</f>
        <v>0</v>
      </c>
      <c r="H60" s="5">
        <f>'[1]TCE - ANEXO IV - Preencher'!J69</f>
        <v>0</v>
      </c>
      <c r="I60" s="6" t="str">
        <f>IF('[1]TCE - ANEXO IV - Preencher'!K69="","",'[1]TCE - ANEXO IV - Preencher'!K69)</f>
        <v/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0</v>
      </c>
    </row>
    <row r="61" spans="1:12" s="8" customFormat="1" ht="19.5" customHeight="1" x14ac:dyDescent="0.2">
      <c r="A61" s="3" t="str">
        <f>IFERROR(VLOOKUP(B61,'[1]DADOS (OCULTAR)'!$Q$3:$S$136,3,0),"")</f>
        <v/>
      </c>
      <c r="B61" s="4">
        <f>'[1]TCE - ANEXO IV - Preencher'!C70</f>
        <v>0</v>
      </c>
      <c r="C61" s="4" t="str">
        <f>'[1]TCE - ANEXO IV - Preencher'!E70</f>
        <v/>
      </c>
      <c r="D61" s="3">
        <f>'[1]TCE - ANEXO IV - Preencher'!F70</f>
        <v>0</v>
      </c>
      <c r="E61" s="5">
        <f>'[1]TCE - ANEXO IV - Preencher'!G70</f>
        <v>0</v>
      </c>
      <c r="F61" s="5">
        <f>'[1]TCE - ANEXO IV - Preencher'!H70</f>
        <v>0</v>
      </c>
      <c r="G61" s="5">
        <f>'[1]TCE - ANEXO IV - Preencher'!I70</f>
        <v>0</v>
      </c>
      <c r="H61" s="5">
        <f>'[1]TCE - ANEXO IV - Preencher'!J70</f>
        <v>0</v>
      </c>
      <c r="I61" s="6" t="str">
        <f>IF('[1]TCE - ANEXO IV - Preencher'!K70="","",'[1]TCE - ANEXO IV - Preencher'!K70)</f>
        <v/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0</v>
      </c>
    </row>
    <row r="62" spans="1:12" s="8" customFormat="1" ht="19.5" customHeight="1" x14ac:dyDescent="0.2">
      <c r="A62" s="3" t="str">
        <f>IFERROR(VLOOKUP(B62,'[1]DADOS (OCULTAR)'!$Q$3:$S$136,3,0),"")</f>
        <v/>
      </c>
      <c r="B62" s="4">
        <f>'[1]TCE - ANEXO IV - Preencher'!C71</f>
        <v>0</v>
      </c>
      <c r="C62" s="4" t="str">
        <f>'[1]TCE - ANEXO IV - Preencher'!E71</f>
        <v/>
      </c>
      <c r="D62" s="3">
        <f>'[1]TCE - ANEXO IV - Preencher'!F71</f>
        <v>0</v>
      </c>
      <c r="E62" s="5">
        <f>'[1]TCE - ANEXO IV - Preencher'!G71</f>
        <v>0</v>
      </c>
      <c r="F62" s="5">
        <f>'[1]TCE - ANEXO IV - Preencher'!H71</f>
        <v>0</v>
      </c>
      <c r="G62" s="5">
        <f>'[1]TCE - ANEXO IV - Preencher'!I71</f>
        <v>0</v>
      </c>
      <c r="H62" s="5">
        <f>'[1]TCE - ANEXO IV - Preencher'!J71</f>
        <v>0</v>
      </c>
      <c r="I62" s="6" t="str">
        <f>IF('[1]TCE - ANEXO IV - Preencher'!K71="","",'[1]TCE - ANEXO IV - Preencher'!K71)</f>
        <v/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0</v>
      </c>
    </row>
    <row r="63" spans="1:12" s="8" customFormat="1" ht="19.5" customHeight="1" x14ac:dyDescent="0.2">
      <c r="A63" s="3" t="str">
        <f>IFERROR(VLOOKUP(B63,'[1]DADOS (OCULTAR)'!$Q$3:$S$136,3,0),"")</f>
        <v/>
      </c>
      <c r="B63" s="4">
        <f>'[1]TCE - ANEXO IV - Preencher'!C72</f>
        <v>0</v>
      </c>
      <c r="C63" s="4" t="str">
        <f>'[1]TCE - ANEXO IV - Preencher'!E72</f>
        <v/>
      </c>
      <c r="D63" s="3">
        <f>'[1]TCE - ANEXO IV - Preencher'!F72</f>
        <v>0</v>
      </c>
      <c r="E63" s="5">
        <f>'[1]TCE - ANEXO IV - Preencher'!G72</f>
        <v>0</v>
      </c>
      <c r="F63" s="5">
        <f>'[1]TCE - ANEXO IV - Preencher'!H72</f>
        <v>0</v>
      </c>
      <c r="G63" s="5">
        <f>'[1]TCE - ANEXO IV - Preencher'!I72</f>
        <v>0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0</v>
      </c>
    </row>
    <row r="64" spans="1:12" s="8" customFormat="1" ht="19.5" customHeight="1" x14ac:dyDescent="0.2">
      <c r="A64" s="3" t="str">
        <f>IFERROR(VLOOKUP(B64,'[1]DADOS (OCULTAR)'!$Q$3:$S$136,3,0),"")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">
      <c r="A65" s="3" t="str">
        <f>IFERROR(VLOOKUP(B65,'[1]DADOS (OCULTAR)'!$Q$3:$S$136,3,0),"")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">
      <c r="A66" s="3" t="str">
        <f>IFERROR(VLOOKUP(B66,'[1]DADOS (OCULTAR)'!$Q$3:$S$136,3,0),"")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">
      <c r="A67" s="3" t="str">
        <f>IFERROR(VLOOKUP(B67,'[1]DADOS (OCULTAR)'!$Q$3:$S$136,3,0),"")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">
      <c r="A68" s="3" t="str">
        <f>IFERROR(VLOOKUP(B68,'[1]DADOS (OCULTAR)'!$Q$3:$S$136,3,0),"")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">
      <c r="A69" s="3" t="str">
        <f>IFERROR(VLOOKUP(B69,'[1]DADOS (OCULTAR)'!$Q$3:$S$136,3,0),"")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">
      <c r="A70" s="3" t="str">
        <f>IFERROR(VLOOKUP(B70,'[1]DADOS (OCULTAR)'!$Q$3:$S$136,3,0),"")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">
      <c r="A71" s="3" t="str">
        <f>IFERROR(VLOOKUP(B71,'[1]DADOS (OCULTAR)'!$Q$3:$S$136,3,0),"")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">
      <c r="A72" s="3" t="str">
        <f>IFERROR(VLOOKUP(B72,'[1]DADOS (OCULTAR)'!$Q$3:$S$136,3,0),"")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">
      <c r="A73" s="3" t="str">
        <f>IFERROR(VLOOKUP(B73,'[1]DADOS (OCULTAR)'!$Q$3:$S$136,3,0),"")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">
      <c r="A77" s="3" t="str">
        <f>IFERROR(VLOOKUP(B77,'[1]DADOS (OCULTAR)'!$Q$3:$S$136,3,0),"")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">
      <c r="A78" s="3" t="str">
        <f>IFERROR(VLOOKUP(B78,'[1]DADOS (OCULTAR)'!$Q$3:$S$136,3,0),"")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">
      <c r="A79" s="3" t="str">
        <f>IFERROR(VLOOKUP(B79,'[1]DADOS (OCULTAR)'!$Q$3:$S$136,3,0),"")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">
      <c r="A80" s="3" t="str">
        <f>IFERROR(VLOOKUP(B80,'[1]DADOS (OCULTAR)'!$Q$3:$S$136,3,0),"")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">
      <c r="A82" s="3" t="str">
        <f>IFERROR(VLOOKUP(B82,'[1]DADOS (OCULTAR)'!$Q$3:$S$136,3,0),"")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">
      <c r="A84" s="3" t="str">
        <f>IFERROR(VLOOKUP(B84,'[1]DADOS (OCULTAR)'!$Q$3:$S$136,3,0),"")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">
      <c r="A90" s="3" t="str">
        <f>IFERROR(VLOOKUP(B90,'[1]DADOS (OCULTAR)'!$Q$3:$S$136,3,0),"")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2026-09-24T13:34:23Z</dcterms:created>
  <dcterms:modified xsi:type="dcterms:W3CDTF">2026-09-24T13:34:32Z</dcterms:modified>
</cp:coreProperties>
</file>