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6.0.2\Coordenação  Financeira - Prestação de Contas\PCF\1 UPA Barra de Jangada\2026\08- Agosto\10 TCE\Arquivos Excel DGMMAS\"/>
    </mc:Choice>
  </mc:AlternateContent>
  <xr:revisionPtr revIDLastSave="0" documentId="8_{51F70352-622B-499F-B789-1995400A202D}" xr6:coauthVersionLast="47" xr6:coauthVersionMax="47" xr10:uidLastSave="{00000000-0000-0000-0000-000000000000}"/>
  <bookViews>
    <workbookView xWindow="-120" yWindow="-120" windowWidth="29040" windowHeight="15720" xr2:uid="{D80F4787-2E27-405F-B699-C02E079A2044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<sst xmlns="http://schemas.openxmlformats.org/spreadsheetml/2006/main" count="1478" uniqueCount="643">
  <si>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</si>
  <si>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</si>
  <si>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</si>
  <si>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</si>
  <si>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</si>
  <si>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</si>
  <si>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</si>
  <si>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</si>
  <si>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</si>
  <si>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BARRA DE JANGADA - C.G 005/2022</t>
  </si>
  <si>
    <t>BRUNO COSMO DA COSTA E SERVIÇO ME</t>
  </si>
  <si>
    <t>1º</t>
  </si>
  <si>
    <t>https://drive.google.com/file/d/1qbzKSOBLJafx4ECR5DB6EmSAAkDZCRGA/view</t>
  </si>
  <si>
    <t>2º</t>
  </si>
  <si>
    <t>https://drive.google.com/file/d/1lhjD13NMIgXSJGJcNMJ3hvftbrXLDLnD/view</t>
  </si>
  <si>
    <t>PALAS INFORMATICA LTDA</t>
  </si>
  <si>
    <t>https://ismep.org.br/wp-content/uploads/2023/01/PRIMEIRO-TERMO-ADITIVO-PALAS-BARRA.pdf</t>
  </si>
  <si>
    <t>ODONTOGROUP SISTEMA DE SAUDE</t>
  </si>
  <si>
    <t>https://ismep.org.br/wp-content/uploads/2022/09/2%C2%B0-ADITIVO-ISMEP-Clicksign.pdf</t>
  </si>
  <si>
    <t>ALEA JACTA EST LTDA</t>
  </si>
  <si>
    <t>https://ismep.org.br/wp-content/uploads/2022/11/PRIMEIRO-TERMO-ADITIVO-ALEA-JACTA-2.pdf</t>
  </si>
  <si>
    <t>HELSON CARLOS DE LIMA SOUZA - HM NOBREAKS</t>
  </si>
  <si>
    <t>https://ismep.org.br/wp-content/uploads/2022/11/PRIMEIRO-TERMO-ADITIVO-HM-NOBREAKS-1.pdf</t>
  </si>
  <si>
    <t>CENTRAL DE ATENDIMENTO MEDICO SANTO EXPEDITO LTDA</t>
  </si>
  <si>
    <t>https://ismep.org.br/wp-content/uploads/2023/02/PRIMEIRO-TERMO-ADITIVO-AO-CONTRATO-CENTRAL-DE-ATENDIMENTO-MEDICO-SANTO-EXPEDITO-LTDA-X-UPA-BARRA-JANGADA.pdf</t>
  </si>
  <si>
    <t>COELHO E PEDROSA ADVOGADOS E ASSOCIADOS</t>
  </si>
  <si>
    <t>https://ismep.org.br/wp-content/uploads/2023/02/PRIMEIRO-TERMO-ADITIVO-AO-CONTRATO-COELHO-PEDROSA-ADVOGADOS-ASSOCIADOS-X-UPA-BARRA-JANGADA.pdf</t>
  </si>
  <si>
    <t>BRASCON GESTÃO AMBIENTAL LTDA</t>
  </si>
  <si>
    <t>https://drive.google.com/file/d/1qSZ1xoMkO9Iuq5_F0K-CJ8mhznvkggly/view</t>
  </si>
  <si>
    <t>CONSULTLAB LABORATORIO DE ANALISES CLINICAS LTDA</t>
  </si>
  <si>
    <t>https://ismep.org.br/wp-content/uploads/2023/02/PRIMEIRO-TERMO-ADITIVO-AO-CONTRATO-CONSULT-LAB-LABORATORIO-DE-ANALISES-CLINICAS-LTDA-X-UPA-BARRA-JANGADA.pdf</t>
  </si>
  <si>
    <t>ENAE EMPRESA NACIONAL DE ESTERELIZAÇÃO EIRELI</t>
  </si>
  <si>
    <t>https://ismep.org.br/wp-content/uploads/2023/02/PRIMEIRO-TERMO-ADITIVO-AO-CONTRATO-ENAE-EMPRESA-NACIONAL-DE-ESTERELIZACAO-EIRELI-X-UPA-BARRA-JANGADA.pdf</t>
  </si>
  <si>
    <t>JL GRUPOS GERADORES LTDA</t>
  </si>
  <si>
    <t>https://ismep.org.br/wp-content/uploads/2023/02/PRIMEIRO-TERMO-ADITIVO-AO-CONTRATO-JL-GRUPOS-GERADORES-LTDA-ME-X-UPA-BARRA-JANGADA.pdf</t>
  </si>
  <si>
    <t>JG LOCAÇÃO DE VEICULOS EIRELI EPP</t>
  </si>
  <si>
    <t>https://drive.google.com/file/d/1H8uLdWTOhfTBZqauEPU2piEcQJK3sbku/view</t>
  </si>
  <si>
    <t>MEDCALL COMERCIO E SERVIÇOS DE EQUIPAMENTOSMÉDICOS LTDA ME</t>
  </si>
  <si>
    <t>https://drive.google.com/file/d/1tBsrlEV12M1_-zQIboMOhroPFmbR6Jl2/view</t>
  </si>
  <si>
    <t xml:space="preserve">RODRIGO ALMENDRA E ADVOGADOS </t>
  </si>
  <si>
    <t>https://ismep.org.br/wp-content/uploads/2023/02/PRIMEIRO-TERMO-ADITIVO-AO-CONTRATO-RODRIGO-ALMENDRA-E-ADVOGADOS-ASSOCIADOS-X-UPA-BARRA-JANGADA.pdf</t>
  </si>
  <si>
    <t>SCM PARTICIPAÇÕES AS</t>
  </si>
  <si>
    <t>https://ismep.org.br/wp-content/uploads/2023/02/TERMO-ADITIVO-AO-CONTRATO-AS-INFORMATICA-X-UPA-BARRA-JANGADA.pdf</t>
  </si>
  <si>
    <t>RC CONSULTORIA MED 1 ME LTDA EPP</t>
  </si>
  <si>
    <t>https://ismep.org.br/wp-content/uploads/2023/02/PRIMEIRO-TERMO-ADITIVO-AO-CONTRATO-RC-CONSULTORIA-MED-1-LTDA-EPP-X-UPA-BARRA-JANGADA.pdf</t>
  </si>
  <si>
    <t>PP SERVIÇOS MÉDICOS LTDA ME</t>
  </si>
  <si>
    <t>https://ismep.org.br/wp-content/uploads/2022/11/PRIMEIRO-TERMO-ADITIVO-PP-SERVICOS-1.pdf</t>
  </si>
  <si>
    <t>EBOLI SERVICOS MEDICOS</t>
  </si>
  <si>
    <t>https://ismep.org.br/wp-content/uploads/2022/11/PRIMEIRO-TERMO-ADITIVO-EBOLI-SERVICOS-1.pdf</t>
  </si>
  <si>
    <t>BRAVO LOCAÇÃO DE MÁQUINAS E EQUIPAMENTOS LTDA EPP</t>
  </si>
  <si>
    <t>https://drive.google.com/file/d/1CR13ZKxjI7J16VELFsax1M8jinyXLNst/view</t>
  </si>
  <si>
    <t>JF TECNOLOGIA E SOLUÇÕES ADMINISTRATIVAS LTDA ME</t>
  </si>
  <si>
    <t>https://ismep.org.br/wp-content/uploads/2023/03/PRIMEIRO-TERMO-ADITIVO-JF-TECNOLOGIA.pdf</t>
  </si>
  <si>
    <t>QUALIAGUA LABORATÓRIO E CONSULTORIA LTDA.</t>
  </si>
  <si>
    <t>https://drive.google.com/file/d/1i__po9m7k-wCh3Ny2Whn7l9b1vWi2-NO/view</t>
  </si>
  <si>
    <t>RGRAPH LOCAÇÃO COMERCIO E SERVIÇOS LTDA</t>
  </si>
  <si>
    <t>https://ismep.org.br/wp-content/uploads/2023/03/PRIMEIRO-TERMO-ADITIVO-RGRAPH.pdf</t>
  </si>
  <si>
    <t>https://drive.google.com/file/d/1BBZyeys_kJERGs8yrQQfrHhAxPGyNE3N/view</t>
  </si>
  <si>
    <t>AIR LIQUIDE BRASIL LTDA</t>
  </si>
  <si>
    <t>https://drive.google.com/file/d/1vOdeDJCt_7LOzkAt0MKwK0-q1bGXqcCr/view</t>
  </si>
  <si>
    <t>MVS COMERCIO E SERVIÇOS HOSPIRALAR LTDA</t>
  </si>
  <si>
    <t>https://drive.google.com/file/d/1yBlTQ8Ir0is2UrdDi2F-ra8JxImbwYb7/view</t>
  </si>
  <si>
    <t>PH CONTABILIDADE SOCIEDADE SIMPLES LTDA</t>
  </si>
  <si>
    <t>https://ismep.org.br/wp-content/uploads/2023/03/PRIMEIRO-TERMO-ADITIVO-PH-CONTABILIDADE.pdf</t>
  </si>
  <si>
    <t>CARDOSO SERVIÇOS DE JARDINAGENS LTDA ME</t>
  </si>
  <si>
    <t>https://drive.google.com/file/d/1UGaAiR1W2fViOr1SaYqtyt_fwPss2p3q/view</t>
  </si>
  <si>
    <t>PERFILMED ATIVIDADES MEDICAS LTDA</t>
  </si>
  <si>
    <t>https://ismep.org.br/wp-content/uploads/2023/04/PRIMEIRO-TERMO-ADITIVO-PERFILMED.pdf</t>
  </si>
  <si>
    <t>https://ismep.org.br/wp-content/uploads/2023/04/SEGUNDO-TERMO-ADITIVO-PERFILMED.pdf</t>
  </si>
  <si>
    <t>GLOBALMED ATIVIDADES MÉDICAS LTDA</t>
  </si>
  <si>
    <t>https://ismep.org.br/wp-content/uploads/2023/04/PRIMEIRO-TERMO-ADITIVO-GLOBALMED.pdf</t>
  </si>
  <si>
    <t>https://ismep.org.br/wp-content/uploads/2023/04/SEGUNDO-TERMO-ADITIVO-GLOBALMED.pdf</t>
  </si>
  <si>
    <t>B1011 MED ASSISTENCIA E SERV MÉDICOS LTDA</t>
  </si>
  <si>
    <t>https://ismep.org.br/wp-content/uploads/2023/04/PRIMEIRO-TERMO-ADITIVO-B1011.pdf</t>
  </si>
  <si>
    <t xml:space="preserve">QUALITY SAUDE AMBIENTAL </t>
  </si>
  <si>
    <t>https://drive.google.com/file/d/1o-QNiy_0eXwlTBd1XNJswSLdILhrmVHo/view</t>
  </si>
  <si>
    <t>POSITIVAMED ATIVIDADES MEDICAS LTDA.</t>
  </si>
  <si>
    <t>https://ismep.org.br/wp-content/uploads/2023/04/PRIMEIRO-TERMO-ADITIVO-POSITIVAMED.pdf</t>
  </si>
  <si>
    <t>MEDMAIS ATIVIDADES MEDICAS LTDA.</t>
  </si>
  <si>
    <t>https://ismep.org.br/wp-content/uploads/2023/04/PRIMEIRO-TERMO-ADITIVO-MEDMAIS.pdf</t>
  </si>
  <si>
    <t xml:space="preserve">CG REFRIGERAÇÕES LTDA ME </t>
  </si>
  <si>
    <t>https://ismep.org.br/wp-content/uploads/2023/06/PRIMEIRO-TERMO-ADITIVO-CG-MAN.pdf</t>
  </si>
  <si>
    <t>https://ismep.org.br/wp-content/uploads/2023/06/SEGUNDO-TERMO-ADITIVO-CG.pdf</t>
  </si>
  <si>
    <t>BRUNO MAIA CORREIA ARAUJO FILHO</t>
  </si>
  <si>
    <t>https://ismep.org.br/wp-content/uploads/2023/06/PRIMEIRO-TERMO-ADITIVO-BRUNO-MAIA.pdf</t>
  </si>
  <si>
    <t>PODIUMMED ATIVIDADES MEDICAL LTDA</t>
  </si>
  <si>
    <t>https://ismep.org.br/wp-content/uploads/2023/07/PRIMEIRO-TERMO-ADITIVO-PODIUMED.pdf</t>
  </si>
  <si>
    <t>JGOF SERVIÇOS MÉDICOS AMBULATORIAIS LTDA</t>
  </si>
  <si>
    <t>https://ismep.org.br/wp-content/uploads/2023/05/PRIMEIRO-TERMO-ADITIVO-JGOF.pdf</t>
  </si>
  <si>
    <t>https://ismep.org.br/wp-content/uploads/2023/09/SEGUNDO-TERMO-ADITIVO-PP-SERVICOS-MEDICOS-LTDA-ME.pdf</t>
  </si>
  <si>
    <t>CAROLINA CARLSSON DELAMBERT</t>
  </si>
  <si>
    <t>https://ismep.org.br/wp-content/uploads/2023/09/PRIMEIRO-TERMO-ADITIVO-CAROLINA-CARLSSON-DELAMBERT.pdf</t>
  </si>
  <si>
    <t>SEMEAR SERVIÇOS DE SAÚDE</t>
  </si>
  <si>
    <t>https://ismep.org.br/wp-content/uploads/2023/09/PRIMEIRO-TERMO-ADITIVO-SEMEAR-SERVICOS-DE-SAUDE-LTDA.pdf</t>
  </si>
  <si>
    <t>JOSÉ PAULO C DA SILVA ME</t>
  </si>
  <si>
    <t>https://ismep.org.br/wp-content/uploads/2023/09/PRIMEIRO-TERMO-ADITIVO-JOSE-PAULO-C-DA-SILVA-ME.pdf</t>
  </si>
  <si>
    <t>ALONETEC IMPORTAÇÃO E SERVIÇOS DE EQUIPAMENTO DE INFORMÁTICA LTDA</t>
  </si>
  <si>
    <t>https://ismep.org.br/wp-content/uploads/2023/10/PRIMEIRO-TERMO-ADITIVO-ALONETEC-IMPORTACAO-E-SERVICOS-DE-EQUIPAMENTO-DE-INFORMATICA-LTDA.pdf</t>
  </si>
  <si>
    <t xml:space="preserve">MAISMED ATIVIDADES MÉDICAS </t>
  </si>
  <si>
    <t>https://ismep.org.br/wp-content/uploads/2023/09/PRIMEIRO-TERMO-ADITIVO-MAISMED-ATIVIDADES-MEDICAS-LTDA-EPP.pdf</t>
  </si>
  <si>
    <t xml:space="preserve">MARIA CLARA SOUZA DE ANDRADE </t>
  </si>
  <si>
    <t>https://ismep.org.br/wp-content/uploads/2023/09/PRIMEIRO-TERMO-ADITIVO-MARIA-CLARA-SOUZA-DE-ANDRADE-LTDA-ME.pdf</t>
  </si>
  <si>
    <t>VICTOR PEREIRA ME</t>
  </si>
  <si>
    <t>https://ismep.org.br/wp-content/uploads/2023/09/PRIMEIRO-TERMO-ADITIVO-VICTOR-A-PEREIRA-ME.pdf</t>
  </si>
  <si>
    <t>3º</t>
  </si>
  <si>
    <t>https://ismep.org.br/wp-content/uploads/2024/08/TERCEIRO-TERMO-ADITIVO-CG-REFRIGERACOES-LTDA-ME-MAN.pdf</t>
  </si>
  <si>
    <t>4º</t>
  </si>
  <si>
    <t>https://drive.google.com/file/d/1SXh-fdiEySZaduGpHZSob3i_U6NCKLWc/view</t>
  </si>
  <si>
    <t>https://drive.google.com/file/d/1MdrrzEElKIEeUp4ddIbHR-8YpAshahNc/view</t>
  </si>
  <si>
    <t>https://drive.google.com/file/d/1-e6H9WIsYVUaM-Rwwzby9VfTRbqTr3nS/view</t>
  </si>
  <si>
    <t>5º</t>
  </si>
  <si>
    <t>https://drive.google.com/file/d/15jjZm9Jr7ah_jubWi5TQJVI5G91mJC-S/view</t>
  </si>
  <si>
    <t>ONLINE SOLUÇOES DIGITAIS LTDA</t>
  </si>
  <si>
    <t>https://ismep.org.br/wp-content/uploads/2023/10/PRIMEIRO-TERMO-ONLINE-SOLUCOES.pdf</t>
  </si>
  <si>
    <t>MEDICALMED ATIVIDADES MEDICAS LTDA ME</t>
  </si>
  <si>
    <t>https://ismep.org.br/wp-content/uploads/2024/06/PRIMEIRO-TERMO-ADITIVO-MEDICALMED-ATIVIDADES-MEDICAS-LTDA-ME.pdf</t>
  </si>
  <si>
    <t>LINUS LOG LTDA</t>
  </si>
  <si>
    <t>https://ismep.org.br/wp-content/uploads/2023/10/PRIMEIRO-TERMO-ADITIVO-LINUS-LOG-LTDA.pdf</t>
  </si>
  <si>
    <t>CARDIOMAIS ARDIOLOGIA DIAG E TERAPEUTICA</t>
  </si>
  <si>
    <t xml:space="preserve">      1º</t>
  </si>
  <si>
    <t>https://ismep.org.br/wp-content/uploads/2023/10/PRIMEIRO-TERMO-ADITIVO-CARDIOMAIS.pdf</t>
  </si>
  <si>
    <t>https://ismep.org.br/wp-content/uploads/2023/11/SEGUNDO-TERMO-ADITIVO-CARDIOMAIS-CARDIOLOGIA-DIAGNOSTICA-E-TEREPAEUTICA-LTDA.pdf</t>
  </si>
  <si>
    <t>ACESSPLUS MANUTENÇAO LTDA ME</t>
  </si>
  <si>
    <t>https://ismep.org.br/wp-content/uploads/2023/10/PRIMEIRO-TERMO-ADITIVO-ACESS-PLUS-MANUTENCAO-LTDA-ME.pdf</t>
  </si>
  <si>
    <t xml:space="preserve">MARIA  EDUARDA NASCIMENTO E SILVA </t>
  </si>
  <si>
    <t>https://ismep.org.br/wp-content/uploads/2023/12/PRIMEIRO-TERMO-ADITIVO-MARIA-EDUARDA-NASCIMENTO-E-SILVA-LTDA-ME.pdf</t>
  </si>
  <si>
    <t>https://ismep.org.br/wp-content/uploads/2023/11/Santo-Expedito-Termo-Aditivo.pdf</t>
  </si>
  <si>
    <t xml:space="preserve">INFANTE ROCHA </t>
  </si>
  <si>
    <t>https://ismep.org.br/wp-content/uploads/2023/12/PRIMEIRO-TERMO-ADITIVO-INFANTE-ROCHA-SERVICOS-DIAGNOSTICOS-LTDA.pdf</t>
  </si>
  <si>
    <t>https://ismep.org.br/wp-content/uploads/2023/12/SEGUNDO-TERMO-ADITIVO-INFANTE-ROCHA-SERVICOS-DIAGNOSTICOS-LTDA.pdf</t>
  </si>
  <si>
    <t>https://ismep.org.br/wp-content/uploads/2024/02/SEGUNDO-TERMO-ADITIVO-COELHO-PEDROSA-ADVOGADOS-ASSOCIADOS.pdf</t>
  </si>
  <si>
    <t>BRASCON GESTÃO AMBIENTAL</t>
  </si>
  <si>
    <t>https://ismep.org.br/wp-content/uploads/2024/02/SEGUNDO-TERMO-ADITIVO-BRASCON-GESTAO.pdf</t>
  </si>
  <si>
    <t>CONSULTLAB</t>
  </si>
  <si>
    <t>https://ismep.org.br/wp-content/uploads/2024/02/SEGUNDO-TERMO-ADITIVO-CONSULT-LAB-LABORATORIO-DE-ANALISES-CLINICAS-LTDA.pdf</t>
  </si>
  <si>
    <t>https://ismep.org.br/wp-content/uploads/2024/02/SEGUNDO-TERMO-ADITIVO-JL-GRUPOS-GERADORES-LTDA-ME.pdf</t>
  </si>
  <si>
    <t>INTERCLEAN ADMINIDTRAÇÃO LTDA ME</t>
  </si>
  <si>
    <t>https://ismep.org.br/wp-content/uploads/2023/11/PRIMEIRO-TERMO-ADITIVO-INTERCLEAN-ADMINISTRACAO-LTDA-ME.pdf</t>
  </si>
  <si>
    <t>https://ismep.org.br/wp-content/uploads/2024/03/SEGUNDO-TERMO-ADITIVO-QUALIAGUA-LABORATORIO-E-CONSULTORIA-LTDA.pdf</t>
  </si>
  <si>
    <t>MEDICAL MERCANTIL DE APARELHAGEM MEDICA LTDA</t>
  </si>
  <si>
    <t>https://ismep.org.br/wp-content/uploads/2024/02/PRIMEIRO-TERMO-ADITIVO-MEDICAL-MERCANTIL-DE-APARELHAGEM-MEDICA-LTDA.pdf</t>
  </si>
  <si>
    <t>https://ismep.org.br/wp-content/uploads/2024/02/SEGUNDO-TERMO-ADITIVO-MEDCALL-COMERCIO-E-SERVICOS-DE-EQUIPAMENTOS-MEDICOS-LTDA-ME.pdf</t>
  </si>
  <si>
    <t>https://ismep.org.br/wp-content/uploads/2024/02/SEGUNDO-TERMO-ADITIVO-PH-CONTABILIDADE-SOCIEDADE-SIMPLES-LTDA.pdf</t>
  </si>
  <si>
    <t>https://ismep.org.br/wp-content/uploads/2024/02/TERCEIRO-TERMO-ADITIVO-RC-CONSULTORIA-MED-1-LTDA-EPP.pdf</t>
  </si>
  <si>
    <t xml:space="preserve">LAVEBRAS GESTÃO D TEXTEIS S.A </t>
  </si>
  <si>
    <t>https://ismep.org.br/wp-content/uploads/2023/11/1%C2%B0-aditivo-Upa-Barra-de-Jangada-autenticado.pdf</t>
  </si>
  <si>
    <t>RS SOLUÇÕES EM REFEIÇÕES EIRELI</t>
  </si>
  <si>
    <t>https://ismep.org.br/wp-content/uploads/2023/11/PRIMEIRO-TERMO-ADITIVO-R.S.-SOLUCOES-EM-REFEICOES-EIRELI-ME.pdf</t>
  </si>
  <si>
    <t>https://ismep.org.br/wp-content/uploads/2023/11/SEGUNDO-TERMO-ADITIVO-R.S.-SOLUCOES-EM-REFEICOES-EIRELI-ME.pdf</t>
  </si>
  <si>
    <t>M. E. DIAS MEDICINA LTDA ME</t>
  </si>
  <si>
    <t>https://ismep.org.br/wp-content/uploads/2024/01/PRIMEIRO-TERMO-ADITIVO-M.E.-MEDICINA-LTDA-ME.pdf</t>
  </si>
  <si>
    <t>https://ismep.org.br/wp-content/uploads/2024/01/SEGUNDO-TERMO-ADITIVO-M.E.-DIAS-MEDICINA-LTDA-ME.pdf</t>
  </si>
  <si>
    <t>HM NOBREAKS</t>
  </si>
  <si>
    <t xml:space="preserve">MEDCENTER ATIVIDADES MEDICAS </t>
  </si>
  <si>
    <t>https://ismep.org.br/wp-content/uploads/2023/12/PRIMEIRO-TERMO-ADITIVO-MEDCENTER-ATIVIDADES-MEDICAS-LTDA-EPP.pdf</t>
  </si>
  <si>
    <t xml:space="preserve">DEBORA REGUEIRA FIOR </t>
  </si>
  <si>
    <t>https://ismep.org.br/wp-content/uploads/2023/11/PRIMEIRO-TERMO-ADITIVO-DEBORA-REGUEIRA-FIOR-SERVICOS-MEDICOS-LTDA-ME.pdf</t>
  </si>
  <si>
    <t>RC E TP</t>
  </si>
  <si>
    <t>https://ismep.org.br/wp-content/uploads/2023/12/PRIMEIRO-TERMO-ADITIVO-RC-TP-SERVICOS-MEDICOS-LTDA.pdf</t>
  </si>
  <si>
    <t xml:space="preserve">STARMED ATIVIDADES MEDICAS </t>
  </si>
  <si>
    <t>https://ismep.org.br/wp-content/uploads/2023/12/PRIMEIRO-TERMO-ADITIVO-STARMED-ATIVIDADES-MEDICAS-LTDA-ME.pdf</t>
  </si>
  <si>
    <t>https://ismep.org.br/wp-content/uploads/2023/12/SEGUNDO-TERMO-ADITIVO-STARMED-ATIVIDADES-MEDICAS-LTDA-ME.pdf</t>
  </si>
  <si>
    <t>MARIA EDUARDA DELGADO XAVIER</t>
  </si>
  <si>
    <t>https://ismep.org.br/wp-content/uploads/2024/02/PRIMEIRO-TERMO-ADITIVO-MARIA-EDUARDA-DELGADO-XAVIER-SERVICOS-MEDICOS-LTDA-ME.pdf</t>
  </si>
  <si>
    <t>DR DIOGENES</t>
  </si>
  <si>
    <t>https://ismep.org.br/wp-content/uploads/2023/12/PRIMEIRO-TERMO-ADITIVO-DR-DIOGENES-SERVICOS-EM-SAUDE-LTDA-EPP.pdf</t>
  </si>
  <si>
    <t xml:space="preserve">TSA </t>
  </si>
  <si>
    <t>https://ismep.org.br/wp-content/uploads/2024/01/CONTRATO-TSA-SERVICOS-MEDICOS-LTDA-ME.pdf</t>
  </si>
  <si>
    <t>48966558</t>
  </si>
  <si>
    <t>https://ismep.org.br/wp-content/uploads/2024/01/CONTRATO-48.966.558-LTDA-KEDMA-SOARES.pdf</t>
  </si>
  <si>
    <t>RICARDO MARINHO COUTINHO FALCÃO</t>
  </si>
  <si>
    <t>https://ismep.org.br/wp-content/uploads/2023/12/PRIMEIRO-TERMO-ADITIVO-RICARDO-MARINHO-COUTINHO-FALCAAO-SERVICOS-MEDICOS-LTDA-ME.pdf</t>
  </si>
  <si>
    <t xml:space="preserve">SUPREMA L.  LIMA SOLUÇÕES E LOCAÇÕES </t>
  </si>
  <si>
    <t>https://ismep.org.br/wp-content/uploads/2024/01/PRIMEIRO-TERMO-ADITIVO-SUPREMA-L.-LIMA-SOLUCOES-E-LOCACOES-LTDA-ME.pdf</t>
  </si>
  <si>
    <t xml:space="preserve">SOUTO MAIOR  MEDICINA E PSICOLOGIA </t>
  </si>
  <si>
    <t>https://ismep.org.br/wp-content/uploads/2024/02/PRIMEIRO-TERMO-ADITIVO-SOUTO-MAIOR-MEDICINA-E-PSICOLOGIA-LTDA-ME.pdf</t>
  </si>
  <si>
    <t>DRA ISABELLY DE MORAIS</t>
  </si>
  <si>
    <t>https://ismep.org.br/wp-content/uploads/2024/02/PRIMEIRO-TERMO-ADITIVO-DRA-ISABELLY-DE-MORAIS-LTDA-EPP.pdf</t>
  </si>
  <si>
    <t xml:space="preserve">CENTRALMED ATIVIDADES MEDICAS </t>
  </si>
  <si>
    <t>https://ismep.org.br/wp-content/uploads/2024/01/PRIMEIRO-TERMO-ADITIVO-CENTRALMED-ATIVIDADES-MEDICAS-LTDA-ME.pdf</t>
  </si>
  <si>
    <t xml:space="preserve">LIDERANÇA CORRETORA DE SEGUROS </t>
  </si>
  <si>
    <t>https://ismep.org.br/wp-content/uploads/2024/01/Apolice-VG-2023-2024.pdf</t>
  </si>
  <si>
    <t>https://ismep.org.br/wp-content/uploads/2024/01/PRIMEIRO-TERMO-ADITIVO-SBC-CONSULTORIO-LTDA-ME.pdf</t>
  </si>
  <si>
    <t>PAMED ATIVIDADES MÉDICAS LTDA</t>
  </si>
  <si>
    <t>https://ismep.org.br/wp-content/uploads/2024/03/PRIMEIRO-TERMO-ADITIVO-PAMED-ATIVIDADES-MEDICAS-LTDA-EPP.pdf</t>
  </si>
  <si>
    <t xml:space="preserve">MARIA EDUARDA NASCIMENTO E SILVA </t>
  </si>
  <si>
    <t>CENTRAL DE ATENDIMENTO SANTO EXPEDITO LTDA</t>
  </si>
  <si>
    <t>PRO RAD CONSULTORES EM RADIOPROTEÇÃO S/S</t>
  </si>
  <si>
    <t>https://ismep.org.br/wp-content/uploads/2024/08/CONTRATO-PRO-RAD-CONSULTORES-EM-RADIOPROTECAO-SS-LTDA.pdf</t>
  </si>
  <si>
    <t>MASTERMED PE I GESTAO MEDICA EPP</t>
  </si>
  <si>
    <t>https://ismep.org.br/wp-content/uploads/2024/12/PRIMEIRO-TERMO-ADIDITVO-MASTERMED-PE-I-GESTAO-MEDICA-EPP.pdf</t>
  </si>
  <si>
    <t>ALSM SERVIÇOS MEDICOS LTDA ME</t>
  </si>
  <si>
    <t>https://ismep.org.br/wp-content/uploads/2024/12/PRIMEIRO-TERMO-ADITIVO-ALSM-SERVICOS-MEDICOS-LTDA-ME.pdf</t>
  </si>
  <si>
    <t>https://drive.google.com/file/d/10Zs0dG2WCOHUxWxwymzN3OEyo_hT3rWW/view</t>
  </si>
  <si>
    <t>https://drive.google.com/file/d/1rIZHU813_Ppy41LxCLY9-etsYqpU3gRt/view</t>
  </si>
  <si>
    <t>https://drive.google.com/file/d/1OhMFFBxXqfwEZFQ9ni0A9K8l9h-kJ-g5/view</t>
  </si>
  <si>
    <t>https://drive.google.com/file/d/1qqpeTaqJ_B1eFSWZwbDVGWBmkdBDRfoy/view</t>
  </si>
  <si>
    <t>01/06/0224</t>
  </si>
  <si>
    <t>https://drive.google.com/file/d/12ltrbY_TRnEMGFKv9G-zx0Zexc0JlCcw/view</t>
  </si>
  <si>
    <t>https://drive.google.com/file/d/1-JCncSWPn9g13_kWo4C0f9DslQ5UHNMu/view</t>
  </si>
  <si>
    <t>https://ismep.org.br/wp-content/uploads/2024/03/SEGUNDO-TERMO-ADITIVO-MEDMAIS-ATIVIDADES-MEDICAS-LTDA.pdf</t>
  </si>
  <si>
    <t>https://ismep.org.br/wp-content/uploads/2024/12/TERCEIRO-TERMO-ADITIVO-MEDMAIS-ATIVIDADES-MEDICAS-LTDA.pdf</t>
  </si>
  <si>
    <t>https://ismep.org.br/wp-content/uploads/2025/03/QUARTO-TERMO-ADITIVO-MEDMAIS-ATIVIDADES-MEDICAS-LTDA.pdf</t>
  </si>
  <si>
    <t>https://drive.google.com/file/d/1fFXl47JAfl8AupjL_Ns7e9rM-HdFtLi5/view</t>
  </si>
  <si>
    <t>https://drive.google.com/file/d/1SZdyMB3u10NxF42ogtvNHBc9mvqRccjU/view</t>
  </si>
  <si>
    <t>https://ismep.org.br/wp-content/uploads/2024/05/Segundo-termo-aditivo-RGRAPH-LOCACAO-COMECIO-E-SERVICOS-LTDA-ME.pdf</t>
  </si>
  <si>
    <t>https://ismep.org.br/wp-content/uploads/2024/06/TERCEIRO-TERMO-ADITIVO-RGRAPH-LOCACAO-COMERCIO-E-SERVICOS-LTDA-ME.pdf</t>
  </si>
  <si>
    <t>https://ismep.org.br/wp-content/uploads/2025/04/QUARTO-TERMO-ADITIVO-RGRAPH-LOCACAO-COMERCIO-E-SERVICOS-LTDA-ME.pdf</t>
  </si>
  <si>
    <t>https://ismep.org.br/wp-content/uploads/2025/04/QUINTO-TERMO-ADITIVO-RGRAPH-LOCACAO-COMERCIO-E-SERVICOS-LTDA-ME.pdf</t>
  </si>
  <si>
    <t>P LUNA SERVIÇOS MEDICOS LTDA</t>
  </si>
  <si>
    <t>https://drive.google.com/file/d/1bva59ZOzSNW8WdPC8xyaAVC9QHnY-7v1/view</t>
  </si>
  <si>
    <t>ALGAR TELECOM S/A</t>
  </si>
  <si>
    <t>https://drive.google.com/file/d/16JwypAbXaglygkF9kgUxExVinSiqweT4/view</t>
  </si>
  <si>
    <t>6º</t>
  </si>
  <si>
    <t>https://drive.google.com/file/d/1oYtSVRFrvlneiQCK_pIfuu6ou9F1BLqh/view</t>
  </si>
  <si>
    <t>7º</t>
  </si>
  <si>
    <t>https://drive.google.com/file/d/1zvz5xA8NAyJrIuJ2heKTjkPdjQ7I3CXj/view</t>
  </si>
  <si>
    <t>AMD TECNOLOGIA DA INFORMAÇAO E SISTEMAS LTDA</t>
  </si>
  <si>
    <t>8º</t>
  </si>
  <si>
    <t>https://ismep.org.br/wp-content/uploads/2025/05/3o-TERMO-ADITIVO-COELHO-PEDROSA-ADVOGADOS-ASSOCIADOS.pdf</t>
  </si>
  <si>
    <t>https://ismep.org.br/wp-content/uploads/2025/05/4o-TERMO-ADITIVO-COELHO-PEDROSA-ADVOGADOS-ASSOCIADOS.pdf</t>
  </si>
  <si>
    <t>https://ismep.org.br/wp-content/uploads/2025/05/5o-TERMO-ADITIVO-COELHO-PEDROSA-ADVOGADOS-ASSOCIADOS.pdf</t>
  </si>
  <si>
    <t>WHITE MARTINS GASES INDUSTRIAIS NE LTDA</t>
  </si>
  <si>
    <t>https://ismep.org.br/wp-content/uploads/2024/10/PRIMEIRO-TERMO-ADITIVO-WHITE-MARTINS-GASES-INDUSTRIAIS-NE-LTDA.pdf</t>
  </si>
  <si>
    <t>WHITE MARTINS GASES INDUSTRIAIS NORDESTE LTDA</t>
  </si>
  <si>
    <t>https://ismep.org.br/wp-content/uploads/2024/10/SEGUNDO-TERMO-ADITIVO-WHITE-MARTINS-GASES-INDUSTRIAIS-NE-LTDA.pdf</t>
  </si>
  <si>
    <t>WHITE MARTINS GASES INDUSTRIAIS DO NORDESTELTDA</t>
  </si>
  <si>
    <t>https://ismep.org.br/wp-content/uploads/2024/10/TERCEIRO-TERMO-ADITIVO-WHITE-MARTINS-GASES-INDUSTRIAIS-NE-LTDA.pdf</t>
  </si>
  <si>
    <t>WHITE MARTINS GASES INDUSTRIAIS DO NORDESTE LTDA</t>
  </si>
  <si>
    <t>https://ismep.org.br/wp-content/uploads/2025/02/4o-ADITIVO-WHITE-MARTINS.pdf</t>
  </si>
  <si>
    <t>https://ismep.org.br/wp-content/uploads/2025/01/TERCEIRO-TERMO-ADITIVO-BRASCON-GESTAO-AMBIENTAL-LTDA.pdf</t>
  </si>
  <si>
    <t>https://ismep.org.br/wp-content/uploads/2025/01/QUATRO-TERMO-ADITIVO-BRASCON-GESTAO-AMBIENTAL-LTDA.pdf</t>
  </si>
  <si>
    <t>https://drive.google.com/file/d/1D7UUVsK-xYcUAsbARzu3pz5X6eTHizbx/view</t>
  </si>
  <si>
    <t>CONSULT LAB LABORATÓRIO DE ANÁLISES CLÍNICAS LTDA</t>
  </si>
  <si>
    <t>https://ismep.org.br/wp-content/uploads/2025/05/3o-TERMO-ADITIVO-CONSULT-LAB-LABORATORIO-DE-ANALISES-CLINICOS-LTDA.pdf</t>
  </si>
  <si>
    <t>https://ismep.org.br/wp-content/uploads/2025/05/4o-TERMO-ADITIVO-CONSULT-LAB-LABORATORIO-DE-ANALISES-CLINICOS-LTDA.pdf</t>
  </si>
  <si>
    <t>https://drive.google.com/file/d/11A3TH__gCAVi45RlbtEZ7EiOztb2agnI/view</t>
  </si>
  <si>
    <t xml:space="preserve">ENAE-EMPRESA NACIONAL DE ESTERILIZAÇÃO EIRELI </t>
  </si>
  <si>
    <t>https://ismep.org.br/wp-content/uploads/2024/04/SEGUNDO-TERMO-ADITIVO-ENAE-EMPRESA-NACIONAL-DE-ESTERILIZACAO-EIRELI.pdf</t>
  </si>
  <si>
    <t>https://ismep.org.br/wp-content/uploads/2025/06/4o-TERMO-ADITIVO-ENAE-EMPRESA-NACIONAL-DE-ESTABILIZACAO-EIRELI_Optimized.pdf</t>
  </si>
  <si>
    <t>https://ismep.org.br/wp-content/uploads/2025/06/5o-TERMO-ADITIVO-ENAE-EMPRESA-NACIONAL-DE-ESTABILIZACAO-EIRELI_Optimized.pdf</t>
  </si>
  <si>
    <t>JL GRUPOS GERADORES LTDA ME</t>
  </si>
  <si>
    <t>https://ismep.org.br/wp-content/uploads/2025/05/3o-TERMO-ADITIVO-JL-GRUPOS-GERADORES-LTDA-ME_Optimized.pdf</t>
  </si>
  <si>
    <t>https://ismep.org.br/wp-content/uploads/2025/05/4o-TERMO-ADITIVO-JL-GRUPOS-GERADORES-LTDA-ME_Optimized.pdf</t>
  </si>
  <si>
    <t>https://drive.google.com/file/d/1E0AGje90UjBh0JmJME8INUpsxJgeiMew/view</t>
  </si>
  <si>
    <t>https://ismep.org.br/wp-content/uploads/2024/08/SEGUNDO-TERMO-ADITIVO-JF-TECNOLOGIA-E-SOLUCOES-ADMINISTRATIVAS-LTDA-ME-TEF-TECNOLOGIA-E-GESTAO-EM-SAUDE-LTDA-.pdf</t>
  </si>
  <si>
    <t>TEF-TECNOLOGIA E GESTÃO EM SAÚDE LTDA</t>
  </si>
  <si>
    <t>https://ismep.org.br/wp-content/uploads/2024/07/TERCEIRO-TERMO-ADITIVO-JF-TECNOLOGIA-TEF-TECNOLOGIA-E-GESTAO-EM-SAUDE-LTDA.pdf</t>
  </si>
  <si>
    <t>https://ismep.org.br/wp-content/uploads/2024/10/QUARTO-TERMO-ADITIVO-TEF-TECNOLOGIA-E-GESTAO-EM-SAUDE-LTDA.pdf</t>
  </si>
  <si>
    <t>https://ismep.org.br/wp-content/uploads/2025/03/QUINTO-TERMO-ADITIVO-TEF-TECNOLOGIA-E-GESTAO-EM-SAUDE-LTDA-ANTIGA-JF-TECNOLOGIA.pdf</t>
  </si>
  <si>
    <t>https://drive.google.com/file/d/1JsamifzOwCxxS1WOtfYbCtUcCBRroy21/view</t>
  </si>
  <si>
    <t>QUALIAGUA LABORATÓRIO E CONSULTORIA LTDA</t>
  </si>
  <si>
    <t>https://ismep.org.br/wp-content/uploads/2025/03/TERCEIRO-TERMO-ADITIVO-QUALIAGUA-LABORATORIO-E-CONSULTORIA-LTDA.pdf</t>
  </si>
  <si>
    <t>https://ismep.org.br/wp-content/uploads/2025/03/QUARTO-TERMO-ADITIVO-QUALIAGUA-LABORATORIO-E-CONSULTORIA-LTDA.pdf</t>
  </si>
  <si>
    <t>https://drive.google.com/file/d/1pSlX8-7T76yqINKHHcwkowoEnxcK55je/view</t>
  </si>
  <si>
    <t>https://ismep.org.br/wp-content/uploads/2024/04/SEGUNDO-TERMO-ADITIVO-JG-LOCACAO-DE-VEICULOS-EIRELI-EPP.pdf</t>
  </si>
  <si>
    <t>https://ismep.org.br/wp-content/uploads/2024/04/TERCEIRO-TERMO-ADITIVO-JG-LOCACAO-DE-VEICULOS-EIRELI-EPP.pdf</t>
  </si>
  <si>
    <t>https://ismep.org.br/wp-content/uploads/2025/05/4o-TERMO-ADITIVO-JG-LOCACAO-DE-VEICULOS-EIRELI-EPP_Optimized.pdf</t>
  </si>
  <si>
    <t>https://ismep.org.br/wp-content/uploads/2025/05/5oTERMO-ADITIVO-JG-LOCACAO-DE-VEICULOS-EIRELI-EPP_Optimized.pdf</t>
  </si>
  <si>
    <t>https://ismep.org.br/wp-content/uploads/2024/08/SEGUNDO-TERMO-ADITIVO-JOSE-PAULO-C-DA-SILVA-ME.pdf</t>
  </si>
  <si>
    <t>PALAS INFORMATICA LTDA ME</t>
  </si>
  <si>
    <t>https://ismep.org.br/wp-content/uploads/2024/04/TERCEIRO-TERMO-ADITIVO-PALAS-INFORMATICA-LTDA-ME.pdf</t>
  </si>
  <si>
    <t>https://ismep.org.br/wp-content/uploads/2025/02/4o-ADITIVO-PALAS-INFORMATICA.pdf</t>
  </si>
  <si>
    <t>https://ismep.org.br/wp-content/uploads/2025/02/5o-ADITIVO-PALAS-INFORMATICA.pdf</t>
  </si>
  <si>
    <t>https://drive.google.com/file/d/14MsWKBfPzTVNBQF7tpk2fSbf8IxES86R/view</t>
  </si>
  <si>
    <t>https://drive.google.com/file/d/1_CVwklN3OlplJKIXOL_7gEQJrSZl_ASo/view</t>
  </si>
  <si>
    <t>https://ismep.org.br/wp-content/uploads/2025/05/7o-TERMO-ADITIVO-CG-REFRIGERACOES-LTDA-ME_Optimized.pdf</t>
  </si>
  <si>
    <t>https://ismep.org.br/wp-content/uploads/2024/07/TERCEIRO-TERMO-ADITIVO-MEDCALL-COMERCIO-E-SERVICOS-DE-EQUIPAMENTOS-MEDICOS-LTDA.pdf</t>
  </si>
  <si>
    <t>https://ismep.org.br/wp-content/uploads/2025/05/4o-TERMO-ADITIVO-MEDCALL-COMERCIO-E-SERVICOS-DE-EQUIPAMENTOS-LTDA-ME_Optimized.pdf</t>
  </si>
  <si>
    <t>https://ismep.org.br/wp-content/uploads/2025/05/5o-TERMO-ADITIVO-MEDCALL-COMERCIO-E-SERVICOS-DE-EQUIPAMENTOS-MEDICOS-LTDA-ME_Optimized.pdf</t>
  </si>
  <si>
    <t>https://ismep.org.br/wp-content/uploads/2025/05/6o-TERMO-ADITIVO-MEDCALL-COMERCIO-E-SERVICOS-DE-EQUIPAMENTOS-MEDICOS-LTDA-ME_Optimized.pdf</t>
  </si>
  <si>
    <t>RODRIGO ALMENDRA E ADVOGADOS ASSOCIADOS</t>
  </si>
  <si>
    <t>https://ismep.org.br/wp-content/uploads/2024/06/SEGUNDO-TERMO-ADITIVO-RODRIGO-ALMENDRA-E-ADVOGADOS-ASSOCIADOS.pdf</t>
  </si>
  <si>
    <t>https://ismep.org.br/wp-content/uploads/2025/05/3o-TERMO-ADITIVO-RODRIGO-ALMENDRA-E-ADVOGADOS-ASSOCIADOS_Optimized.pdf</t>
  </si>
  <si>
    <t>https://ismep.org.br/wp-content/uploads/2025/05/4o-TERMO-ADITIVO-RODRIGO-ALMENDRA-E-ADVOGADOS-ASSOCIADOS_Optimized.pdf</t>
  </si>
  <si>
    <t>https://ismep.org.br/wp-content/uploads/2025/05/3o-TERMO-ADITIVO-PH-CONTABILIDADE-SOCIEDADE-SIMPLES-LTDA-2.pdf</t>
  </si>
  <si>
    <t>https://ismep.org.br/wp-content/uploads/2025/05/4o-TERMO-ADITIVO-PH-CONTABILIDADE-SOCIEDADE-SIMPLES-LTDA-2.pdf</t>
  </si>
  <si>
    <t>https://ismep.org.br/wp-content/uploads/2025/05/5o-TERMO-ADITIVO-PH-CONTABILIDADE-SOCIEDADE-SIMPLES-LTDA.pdf</t>
  </si>
  <si>
    <t>https://ismep.org.br/wp-content/uploads/2024/06/SEGUNDO-TERMO-ADITIVO-CARDOSO-SERVICOS-DE-JARDINAGENS-LTDA-ME.pdf</t>
  </si>
  <si>
    <t>https://ismep.org.br/wp-content/uploads/2025/05/3o-TERMO-ADITIVO-CARDOSO-SERVICOS-DE-JARDINAGENS-LTDA-ME_Optimized.pdf</t>
  </si>
  <si>
    <t>https://ismep.org.br/wp-content/uploads/2025/05/4o-TERMO-ADITIVO-CARDOSO-SERVICOS-DE-JARDINAGENS-LTDA-ME_Optimized.pdf</t>
  </si>
  <si>
    <t>https://ismep.org.br/wp-content/uploads/2024/04/TERCEIRO-TERMO-ADITIVO-PERFILMED-ATIVIDADES-MEDICAS-LTDA.pdf</t>
  </si>
  <si>
    <t>https://ismep.org.br/wp-content/uploads/2024/03/TERCEIRO-TERMO-ADITIVO-GLOBALMED-ATIVIDAES-MEDICAS-LTDA.pdf</t>
  </si>
  <si>
    <t>https://ismep.org.br/wp-content/uploads/2024/12/QUARTO-TERMO-ADITIVO-GLOBALMED-ATIVIDADES-MEDICAS-LTDA.pdf</t>
  </si>
  <si>
    <t>https://ismep.org.br/wp-content/uploads/2025/03/QUINTO-TERMO-ADITIVO-GLOBALMED-ATIVIDADES-MEDICAS-LTDA.pdf</t>
  </si>
  <si>
    <t>https://drive.google.com/file/d/11IFV4FITVJt6EmotoKLb1ET4ebBfgUOR/view</t>
  </si>
  <si>
    <t>https://ismep.org.br/wp-content/uploads/2025/05/3o-TERMO-ADITIVO-QUALITY-SAUDE-AMBIENTAL-CARLOS-ANTONIO-DE-OLIVEIRA-MILET-JUNIOR-ME.pdf</t>
  </si>
  <si>
    <t>https://ismep.org.br/wp-content/uploads/2025/05/4o-TERMO-ADITIVO-QUALITY-SAUDE-AMBIENTAL-CARLOS-ANTONIO-DE-OLIVEIRA-MILET-JUNIOR-ME.pdf</t>
  </si>
  <si>
    <t>https://ismep.org.br/wp-content/uploads/2024/06/SEGUNDO-TERMO-ADITIVO-JGOF-SERVICOS-MEDICOS-AMBULATORIAIS-LTDA.pdf</t>
  </si>
  <si>
    <t>https://ismep.org.br/wp-content/uploads/2025/01/TERCEIRO-TERMO-ADITIVO-AS-INFORMATICA.pdf</t>
  </si>
  <si>
    <t>POSITIVAMED ATIVIDADES MEDICAS LTDA</t>
  </si>
  <si>
    <t>https://ismep.org.br/wp-content/uploads/2024/03/SEGUNDO-TERMO-ADITIVO-POSITIVAMED-ATIVIDADES-MEDICAS-LTDA.pdf</t>
  </si>
  <si>
    <t>BRUNO MAIA CORREIA DE ARAUJO FILHO</t>
  </si>
  <si>
    <t>https://ismep.org.br/wp-content/uploads/2024/05/SEGUNDO-TERMO-ADITIVO-BRUNO-MAIA-CORREIA-DE-ARAUJO-FILHO.pdf</t>
  </si>
  <si>
    <t>https://ismep.org.br/wp-content/uploads/2024/08/TERCEIRO-TERMO-ADITIVO-BRUNO-MAIA-CORREIA-DE-ARAUJO-FILHO.pdf</t>
  </si>
  <si>
    <t>https://drive.google.com/file/d/1fdIgHvP5mr1ehwBL1NAg592FEY2tBZ-9/view</t>
  </si>
  <si>
    <t>https://ismep.org.br/wp-content/uploads/2024/06/SEGUNDO-TERMO-ADITIVO-ONLINE-SOLUCOES-DIGITAIS-LTDA.pdf</t>
  </si>
  <si>
    <t>https://ismep.org.br/wp-content/uploads/2024/04/SEGUNDO-TERMO-ADITIVO-LAVEBRAS-GESTAO-DE-TEXTEIS-SA.pdf</t>
  </si>
  <si>
    <t>https://ismep.org.br/wp-content/uploads/2025/05/3o-TERMO-ADITIVO-LAVEBRAS-GESTAO-DE-TEXTEIS-S.A._.pdf</t>
  </si>
  <si>
    <t>https://drive.google.com/file/d/1ulH6gKOyt_vcaoGYF8_xbjqSgBrEJ6yq/view</t>
  </si>
  <si>
    <t>RS SOLUÇÕES EM REFEIÇÕES EIRELI ME</t>
  </si>
  <si>
    <t>https://ismep.org.br/wp-content/uploads/2024/11/QUARTO-TERMO-ADITIVO-R.S.-SOLUCOES-EM-REFEICOES-EIRELI-ME.pdf</t>
  </si>
  <si>
    <t>https://drive.google.com/file/d/15fyMO20sJIm3Qoi-wbcKzmxFykBlTeHm/view</t>
  </si>
  <si>
    <t>https://ismep.org.br/wp-content/uploads/2024/06/SEGUNDO-TERMO-ADITIVO-MEDICALMED-ATIVIDADES-MEDICAS-LTDA-ME.pdf</t>
  </si>
  <si>
    <t>https://ismep.org.br/wp-content/uploads/2024/06/TERCEIRO-TERMO-ADITIVO-MEDICALMED-ATIVIDADES-MEDICAS-LTDA-ME.pdf</t>
  </si>
  <si>
    <t>https://ismep.org.br/wp-content/uploads/2025/06/4o-TERMO-ADITIVO-MEDCALMED-ATIVIDADES-MEDICAS-LTDA-ME_Optimized.pdf</t>
  </si>
  <si>
    <t>https://ismep.org.br/wp-content/uploads/2025/06/5o-TERMO-ADITIVO-MEDCALMED-ATIVIDADES-MEDICAS-LTDA-ME_Optimized.pdf</t>
  </si>
  <si>
    <t>INTEGREMED SERVIÇOS EM SAÚDE LTDA ME</t>
  </si>
  <si>
    <t>https://ismep.org.br/wp-content/uploads/2024/06/PRIMEIRO-TERMO-ADITIVO-INTEGREMED-SERVICOS-EM-SAUDE-LTDA-ME.pdf</t>
  </si>
  <si>
    <t>https://ismep.org.br/wp-content/uploads/2024/06/SEGUNDO-TERMO-ADITIVO-INTEGREMED-SERVICOS-EM-SAUDE-LTDA-ME.pdf</t>
  </si>
  <si>
    <t>https://ismep.org.br/wp-content/uploads/2024/08/TERCEIRO-TERMO-ADITIVO-INTEGREMED-SERVICOS-EM-SAUDE-LTDA-ME.pdf</t>
  </si>
  <si>
    <t>https://drive.google.com/file/d/1o9ilROhe93ksHLL6DlmP5DTHm_o8IbDh/view</t>
  </si>
  <si>
    <t>MASTERMED JABOATÃO GESTÃO MÉDICA LTDA</t>
  </si>
  <si>
    <t>https://drive.google.com/file/d/1yYZSecoaFfAQSkDy8HqP1dLmZGbncODq/view</t>
  </si>
  <si>
    <t>https://drive.google.com/file/d/1t0yb8aGGJg52V-tlRD5Zg0BUzG05G6xt/view</t>
  </si>
  <si>
    <t>IGOR LOBATO HORA MACEDO SERVIÇOS MÉDICOS LTDA ME</t>
  </si>
  <si>
    <t>https://drive.google.com/file/d/1LgOfzGsCw1cZfRiyqvmrTkhEYwngZ9PK/view</t>
  </si>
  <si>
    <t>LML SERVIÇOS MÉDICOS LTDA ME</t>
  </si>
  <si>
    <t>https://drive.google.com/file/d/1HbUFa1jRFkR6wUO7hHBQcqv-U1hFve-B/view</t>
  </si>
  <si>
    <t>AV MEDICINA ESPECIALIZADA LTDA ME</t>
  </si>
  <si>
    <t>https://drive.google.com/file/d/1drtrivDQqpEwLxbJap7XHfajzUfWDt8A/view</t>
  </si>
  <si>
    <t>P.LUNA SERVIÇOS MÉDICOS LTDA ME</t>
  </si>
  <si>
    <t>MARIA ALICE VANDERLEI DO REGO BARROS SERVIÇOS MEDICOS LTDA</t>
  </si>
  <si>
    <t>https://drive.google.com/file/d/178mVnA4OK2KQSJLwQ29WLajMwy1VxJds/view</t>
  </si>
  <si>
    <t>NATAL ASSISTENCIA MEDICA LTDA</t>
  </si>
  <si>
    <t>https://drive.google.com/file/d/1LuPhBgJKEuO_ol-B1T6FLgRFwkUm8m55/view</t>
  </si>
  <si>
    <t>JALES SERVIÇOS MEDICOS LTDA</t>
  </si>
  <si>
    <t>https://drive.google.com/file/d/1-QUmuV9f-1wK52S1KBRAMfVbap2lW-N_/view</t>
  </si>
  <si>
    <t>ANDREZA M N MELO SERVIÇOS MEDICOS LTDA</t>
  </si>
  <si>
    <t>https://drive.google.com/file/d/1fZ2KrkyAMu_tBanToLfthQ8wCxAVCriI/view</t>
  </si>
  <si>
    <t>https://drive.google.com/file/d/1MSt_MueZnP-xoGNNjJFNkv9ofRGCIlPx/view</t>
  </si>
  <si>
    <t>https://drive.google.com/file/d/1yR-7LS8O2ST6kOaRetq_4QLLulHP9c5g/view</t>
  </si>
  <si>
    <t>FERREIRA COSTA MEDICINA INTEGRADA LTDA ME</t>
  </si>
  <si>
    <t>https://drive.google.com/file/d/1e5Er1vdoH2Wj9uJV-cOYkP8i1w44wu5B/view</t>
  </si>
  <si>
    <t>https://drive.google.com/file/d/1_ubDWXvzS0Op2TdQ-L6epn6Gu7qdS45F/view</t>
  </si>
  <si>
    <t>BRENDA JORDANIA F. RODRIGUES LTDA ME</t>
  </si>
  <si>
    <t>https://drive.google.com/file/d/1QCO78gx1_TPf6Jmty2fPM0iS259H1m3R/view</t>
  </si>
  <si>
    <t>https://drive.google.com/file/d/1rJslUZTKbVZJehqsJmwMMs4b7_tIGghm/view</t>
  </si>
  <si>
    <t>CARVALHO DE ALMEIDA SERVIÇOS MÉDICOS LTDA ME</t>
  </si>
  <si>
    <t>https://drive.google.com/file/d/1lNxGwZzI7plJ-Xhb89hb2U_ugapSs-Rm/view</t>
  </si>
  <si>
    <t>https://drive.google.com/file/d/1nZ3v3lYn4Fjx1Jithqy_XnrWxkCDAImL/view</t>
  </si>
  <si>
    <t>TRUSTD TI LTDA</t>
  </si>
  <si>
    <t>https://drive.google.com/file/d/1OrVBNCg0XNbCvWLNMV_z4kxkCRWrKz0z/view</t>
  </si>
  <si>
    <t>DR. SERVICE CONSTRUÇÕES E SINALIZAÇÕES LTDA ME</t>
  </si>
  <si>
    <t>https://drive.google.com/file/d/1A4Qtt3k0UxBc05k-b_5JFy72RCCba6lk/view</t>
  </si>
  <si>
    <t>https://drive.google.com/file/d/19MouXp3jRFHq9RBSy5blSdxpgJJCeVYC/view</t>
  </si>
  <si>
    <t>https://drive.google.com/file/d/1Fxrk7RYwmcs6rXoF52zz2Ssf8td9hihj/view</t>
  </si>
  <si>
    <t>VITÓRIA S.CÉSAR DE ALBUQUERQUE SERVIÇOS MÉDICOS LTDA</t>
  </si>
  <si>
    <t>https://drive.google.com/file/d/1eX3JloyGfLPPTlcDbbMZopV32vdIOBng/view</t>
  </si>
  <si>
    <t>https://drive.google.com/file/d/1Rlyot2dz8jVlvSv9kyshE8BCQiP8i2Mw/view</t>
  </si>
  <si>
    <t>ROSYMAR DE MOURA VASCONCELOS BATINGA SERVIÇOS MÉDICOS LTDA ME</t>
  </si>
  <si>
    <t>https://drive.google.com/file/d/1L1C8kcxu_aSMdJ_OcjpgH6xToEiA1voa/view</t>
  </si>
  <si>
    <t>MARINA B.V DE SOUZA SERVIÇOS MÉDICOS LTDA ME</t>
  </si>
  <si>
    <t>https://drive.google.com/file/d/1-ux-KWx5aL7QG4b3Em-xUfh3OBfl6JWr/view</t>
  </si>
  <si>
    <t>EMPRESA MARIA LUISA SILVA REINAUX ME</t>
  </si>
  <si>
    <t>https://drive.google.com/file/d/1R7JhkIpRoggqoF8ODRn2L0cUKsh721lD/view</t>
  </si>
  <si>
    <t>MARIA EDUARDA DE ALMEIDA BRAGA LTDA ME</t>
  </si>
  <si>
    <t>https://drive.google.com/file/d/1Oqf7We-ZrQFYo_Ap93qxEuxWpDFpLUpO/view</t>
  </si>
  <si>
    <t>GABRIEL BORBA SERVIÇOS MÉDICOS LTDA ME</t>
  </si>
  <si>
    <t>https://drive.google.com/file/d/1SvWksmUhON-4VyUD9oJRHtJ5CFowW_7V/view</t>
  </si>
  <si>
    <t>https://drive.google.com/file/d/1UrXdLmOtgrCjKXqtmdofAsVwhudLRk1Z/view</t>
  </si>
  <si>
    <t>https://drive.google.com/file/d/1gqxiClEMJhVj-GkbWRMkGBvr6w7sTCJq/view</t>
  </si>
  <si>
    <t>FRANCYELLE MARIA BARBOSA FONSECA SERVIÇOS MÉDICOS LTDA</t>
  </si>
  <si>
    <t>https://drive.google.com/file/d/1IfenCtpK7rWcB21iU2KVs4UEod4LYHWO/view</t>
  </si>
  <si>
    <t>DANIEL FELIPE VERÇOZA DE OLIVEIRA SERVIÇOS MÉDICOS LTDA ME</t>
  </si>
  <si>
    <t>https://drive.google.com/file/d/1LPkXe8Ktuy2-Crnb-DyxG2XjbJt6QrwM/view</t>
  </si>
  <si>
    <t>https://drive.google.com/file/d/1wulo2-UX2kMirjWUdomU9izBr_3jy-_y/view</t>
  </si>
  <si>
    <t>BRENDA B. T. DE OLIVEIRA SERVIÇOS MÉDICOS LTDA ME</t>
  </si>
  <si>
    <t>https://drive.google.com/file/d/1UdsNNRPuAp7Ptk4AbPUD8dEoBbUhj87r/view</t>
  </si>
  <si>
    <t>ALINE FERREIRA SERVIÇOS MÉDICOS LTDA ME</t>
  </si>
  <si>
    <t>https://drive.google.com/file/d/1vjjANz-vo6CI4jPW6b0FtnwqALkksbqz/view</t>
  </si>
  <si>
    <t>ENERGY CONTADORES ASSOCIADOS LTDA ME</t>
  </si>
  <si>
    <t>https://drive.google.com/file/d/11Ck4MsA-nrnUhn5kStUlgiDZmK-TtoZ2/view</t>
  </si>
  <si>
    <t>RC CONSULTORIA MÉDICA LTDA</t>
  </si>
  <si>
    <t>https://drive.google.com/file/d/1oCkCQ039SCXN9A4sKkbEtAGupdlqk90d/view</t>
  </si>
  <si>
    <t>EMPRESA MASTERMED PE VI GESTÃO MÉDICA LTDA</t>
  </si>
  <si>
    <t>https://drive.google.com/file/d/1xGmC_Wdh_YXQfY6GfB2EtJ12mZ6_zjmJ/view</t>
  </si>
  <si>
    <t>MASTERMED PE V GESTÃO MÉDICA LTDA EPP</t>
  </si>
  <si>
    <t>https://drive.google.com/file/d/1-hEd_g3lfOaTyEUNX7sAF0PBF-zS4FY6/view</t>
  </si>
  <si>
    <t>https://drive.google.com/file/d/10UjOY1cLDvCGIlv5bruktu5bRypnOevC/view</t>
  </si>
  <si>
    <t>MASTERMED PE IV GESTÃO MÉDICA LTDA EPP</t>
  </si>
  <si>
    <t>https://drive.google.com/file/d/1uynhxXoX4xLUO-TnsMNCAvvklBtUh_Eb/view</t>
  </si>
  <si>
    <t>https://drive.google.com/file/d/1DBqE5R3kZ2v4Pqi12c1Gfxw6mfUUZR2F/view</t>
  </si>
  <si>
    <t>MASTERMED PE III GESTÃO MÉDICA LTDA ME</t>
  </si>
  <si>
    <t>https://drive.google.com/file/d/14HAdomEed-vk1956Z5qLNO_EhnYF2S4Y/view</t>
  </si>
  <si>
    <t>https://drive.google.com/file/d/1DA9zwRZoDiKlVk2up7JQ8XRW07_G7nAm/view</t>
  </si>
  <si>
    <t>https://drive.google.com/file/d/1y8-H1ECFl3DZewf9H9_ZO3G63aeidqtQ/view</t>
  </si>
  <si>
    <t>MASTERMED PE II GESTÃO MÉDICA LTDA ME</t>
  </si>
  <si>
    <t>https://drive.google.com/file/d/1CMrTuAWP4VpR_fk-mwjJnixcfu81vEr6/view</t>
  </si>
  <si>
    <t>https://drive.google.com/file/d/1q2JTRfI8GQN2rW5o2CzVzDdMrwXdsTSO/view</t>
  </si>
  <si>
    <t>https://drive.google.com/file/d/192XRLrcozWRN5Z1k7Uu5TtnIRCZ1_P4d/view</t>
  </si>
  <si>
    <t>https://drive.google.com/file/d/1P7Kk4OUM7d2RzJEbE_yh_zHVxD6X7ZOe/view</t>
  </si>
  <si>
    <t>RAYANNE C. P. DE MIRANDA SERVIÇOS MÉDICOS LTDA ME</t>
  </si>
  <si>
    <t>https://drive.google.com/file/d/1jOYYvPbZdX15p7WB8k_zsZ_1nIi4nbcp/view</t>
  </si>
  <si>
    <t>https://drive.google.com/file/d/1myHgSZYEgigo9dBnHTDXMIYZGKhMshuU/view</t>
  </si>
  <si>
    <t>LARISSA DI PAULA PIRES SERVIÇOS MÉDICOS LTDA ME</t>
  </si>
  <si>
    <t>https://drive.google.com/file/d/1S3RNaaOD8SA_cNvariJ702EeE-zovh5B/view</t>
  </si>
  <si>
    <t>https://drive.google.com/file/d/1IofJ0vacqwbIIAIu2z-p6CCWPGowj6PF/view</t>
  </si>
  <si>
    <t>https://drive.google.com/file/d/1TwJa2W6-kcFEr_qP2VdAml9qRMorgqk_/view</t>
  </si>
  <si>
    <t>https://drive.google.com/file/d/1ntog4HB3vYOuD5wm2YZXlpqsUaEMJEmW/view</t>
  </si>
  <si>
    <t>V2 SERVIÇOS MÉDICOS E TERAPEUTICOS LTDA ME</t>
  </si>
  <si>
    <t>https://drive.google.com/file/d/1xbRNBymoRUo36BNwd8UA2vGAN_ioV7qU/view</t>
  </si>
  <si>
    <t>TP &amp; AC SERVIÇOS MÉDICOS LTDA</t>
  </si>
  <si>
    <t>https://drive.google.com/file/d/16khjkOlYJ1yXVjgzZd5xzIJhAHJGisql/view</t>
  </si>
  <si>
    <t>https://drive.google.com/file/d/1Pg3jn9mLgPyoGTL9THrJMM01IhOo__G9/view</t>
  </si>
  <si>
    <t>ANA CLÁUDIA SOBRAL JACINTO SERVIÇOS MÉDICOS LTDA ME</t>
  </si>
  <si>
    <t>https://drive.google.com/file/d/1Gq8GkVZ6tB7vlwXR-v0f-EMALIfSfEpS/view</t>
  </si>
  <si>
    <t>https://drive.google.com/file/d/1C-_P-rW8SOoxYBhsOBEoH3lyqVRkGSeU/view</t>
  </si>
  <si>
    <t>https://drive.google.com/file/d/1xWAhw5Ql8E6SCVXswDlVtelvIRnbwwS3/view</t>
  </si>
  <si>
    <t>https://drive.google.com/file/d/1oWPHvI7VEYPKRnxNRlcevr6ELEah2D33/view</t>
  </si>
  <si>
    <t>PEDRO MERGULHÃO SERVIÇOS MÉDICOS LTDA ME</t>
  </si>
  <si>
    <t>https://drive.google.com/file/d/1HD558scLUxJKTmQTh0a740agJo2Nn2Ar/view</t>
  </si>
  <si>
    <t>https://drive.google.com/file/d/1ZGqioeM_sKblSM1goHoYmVN2iypqzFki/view</t>
  </si>
  <si>
    <t>https://drive.google.com/file/d/11RC1DQhq3NvDZaLKCSemjvPXdQVwwHKM/view</t>
  </si>
  <si>
    <t>ALDO L. D. MARQUES SERVIÇOS MÉDICOS LTDA ME</t>
  </si>
  <si>
    <t>https://drive.google.com/file/d/1pzppYhzeLZKocywJt12S-qH8aiTfGemV/view</t>
  </si>
  <si>
    <t>https://drive.google.com/file/d/1lUuw00rjTVOw0HpShyia96fBI_Qrsneo/view</t>
  </si>
  <si>
    <t>J.A. ATIVIDADES MÉDICAS LTDA ME</t>
  </si>
  <si>
    <t>https://drive.google.com/file/d/1IuQ_MIbiFt_10JO_5gcxwdpu6g2sYO0F/view</t>
  </si>
  <si>
    <t>https://drive.google.com/file/d/1DjpZIp_lDfVN47-vB6Ku1AR3ELyhwZdT/view</t>
  </si>
  <si>
    <t>https://drive.google.com/file/d/1HLMLltaD5zzHp9tiq76sk0GH_OsXBiIr/view</t>
  </si>
  <si>
    <t>https://drive.google.com/file/d/1dzsvqv_7cB87dNeuOhPEUiZcYamNNeZo/view</t>
  </si>
  <si>
    <t xml:space="preserve">MARIANA MACHADO FARIAS SERVIÇOS MÉDICOS LTDA ME </t>
  </si>
  <si>
    <t>https://drive.google.com/file/d/1v-Q4sLTVl7PcDOldp8cpPP-Rce_oHUDN/view</t>
  </si>
  <si>
    <t>https://drive.google.com/file/d/1y53jLQGX2cTbLLhOgvKawz0PHnpgT6_V/view</t>
  </si>
  <si>
    <t>VIDE SOLUÇÕES MÉDICAS LTDA ME</t>
  </si>
  <si>
    <t>https://drive.google.com/file/d/1QF0CIjKQGjDGXRLdrLt7gN2HKqfLKdUo/view</t>
  </si>
  <si>
    <t>https://drive.google.com/file/d/1W-GvVSxtb6t_Hexv28tXbot_iojm7IDw/view</t>
  </si>
  <si>
    <t>https://drive.google.com/file/d/1n5TdZC-nQ3kQSzUB_hUnrsikVkXVEoBI/view</t>
  </si>
  <si>
    <t>https://drive.google.com/file/d/1mTxfx0NvrH34mygVvCY2k1FLTuysm68-/view</t>
  </si>
  <si>
    <t>MANUELA MONTEIRO DE ANDRADE LIMA SERVIÇOS</t>
  </si>
  <si>
    <t>https://drive.google.com/file/d/1zKTy3HZorBLcR8wq57-xtxTNEEjrlAiG/view</t>
  </si>
  <si>
    <t>PEDRO HENRIQUE LEITE LIMA SERVIÇOS MÉDICOS LTDA ME</t>
  </si>
  <si>
    <t>https://drive.google.com/file/d/1oM3dEZgauKjZheTFrVxruSwVvr-OZRS_/view</t>
  </si>
  <si>
    <t>https://drive.google.com/file/d/1vbj5OhscpvyYMwq2v1SKU_bdhOIZSwQh/view</t>
  </si>
  <si>
    <t>https://drive.google.com/file/d/1YDQd1-LbTzEiclHa1LnI6mO9R1uvGwid/view</t>
  </si>
  <si>
    <t>https://drive.google.com/file/d/1MSy4Yy6JhvdJVqrtqIlBx5eY8u68JzL5/view</t>
  </si>
  <si>
    <t>DF SERVIÇOS HOSPITALARES E AMBULATORIAL LTDA EPP</t>
  </si>
  <si>
    <t>https://drive.google.com/file/d/1xxQih3go9JZO0fWTKhm49AZg2SGWFs3Z/view</t>
  </si>
  <si>
    <t>https://drive.google.com/file/d/1QRrwEan0EOrmd_QzAD9HUWiUbVxEEMeT/view</t>
  </si>
  <si>
    <t>SPOHR ATIVIDADADES MÉDICAS LTDA ME</t>
  </si>
  <si>
    <t>https://drive.google.com/file/d/1dyYnYct6IubPiCYx_zFYtCWLtL4VIxcC/view</t>
  </si>
  <si>
    <t>https://drive.google.com/file/d/1pHAcnDF8VbShDVWmXIUlGMwU0M_7i5Y2/view</t>
  </si>
  <si>
    <t>https://drive.google.com/file/d/1bp8uhupTU95DKihKGgBpa608bnrNRdK_/view</t>
  </si>
  <si>
    <t>CONNECT VISION LTDA</t>
  </si>
  <si>
    <t>https://drive.google.com/file/d/1TK4qNSKmIZtBWYzgjimhObp5KINr56gI/view</t>
  </si>
  <si>
    <t>MARINA DA SILVEIRA LIMA SERVIÇOS MÉDICOS LTDA</t>
  </si>
  <si>
    <t>https://drive.google.com/file/d/1FgjVxzvOI8qzCJ4hDUQL4GUmSutKFFRG/view</t>
  </si>
  <si>
    <t>https://drive.google.com/file/d/1QY8FoULEgjo0yqHWb3h4iAKxLVXonLLQ/view</t>
  </si>
  <si>
    <t>https://drive.google.com/file/d/1jzoSydFTX28_4gNNEzg_t9awVsAOqZ36/view</t>
  </si>
  <si>
    <t>APS APOIO ADMINISTRATIVO LTDA</t>
  </si>
  <si>
    <t>https://drive.google.com/file/d/1LVsqeuOnmwdxZpPaWeYGfYRTcmRCPuRp/view</t>
  </si>
  <si>
    <t>https://drive.google.com/file/d/12O19Y2Zxc502gQI3r15UUMO6l-29OoYZ/view</t>
  </si>
  <si>
    <t>https://drive.google.com/file/d/1MQiWqZXEupqKswGcyL-HRH0m6QqcNQ7G/view</t>
  </si>
  <si>
    <t>WAGNER FERNANDES SALES DA SILVA &amp; CIA. LTDA ME</t>
  </si>
  <si>
    <t>https://drive.google.com/file/d/1yWUuL0FfWbWiB2iVWc-i7aCbn13YE327/view</t>
  </si>
  <si>
    <t>https://drive.google.com/file/d/12kA70j76IvtW56Jw-U1Qd7kb5A8O9KGr/view</t>
  </si>
  <si>
    <t>JMCR SERVIÇOS MÉDICOS LTDA ME</t>
  </si>
  <si>
    <t>https://drive.google.com/file/d/1wpiL2ASzbmW5TRrH8Ff5rOQRmK77ktfR/view</t>
  </si>
  <si>
    <t>https://drive.google.com/file/d/1-u2LsUw9t7xJQB3lCzVYSomAP7e6UU2Y/view</t>
  </si>
  <si>
    <t>UNICLINIC DO ARARIPE LTDA EPP</t>
  </si>
  <si>
    <t>https://drive.google.com/file/d/1lh5h0q21ww2ltTdJ3UZjks5zO1Nd5llN/view</t>
  </si>
  <si>
    <t>https://drive.google.com/file/d/18zAj_1MXVT-4-wi3E1TwuNdD49bd6VGi/view</t>
  </si>
  <si>
    <t>https://drive.google.com/file/d/1oY_1YGqdibaflngm40vlgRWvKY8jx89-/view</t>
  </si>
  <si>
    <t>LS OLINDA ASSISTENCIA E CONSULTORIA EM SAÚDE LTDA EPP</t>
  </si>
  <si>
    <t>https://drive.google.com/file/d/1zvaNh9FOdLUngJq6H3iUK45gJ4hb05VW/view</t>
  </si>
  <si>
    <t>https://drive.google.com/file/d/1Y5iXiMSRX2JGLOzel4raZFzyx9G8Zg1Y/view</t>
  </si>
  <si>
    <t>V1 SERVIÇOS MÉDICOS LTDA</t>
  </si>
  <si>
    <t>https://drive.google.com/file/d/1oxVoQZpZyWlMq7cJAg9ZT8j1ZEc5k-K0/view</t>
  </si>
  <si>
    <t>https://drive.google.com/file/d/12In369kHtFJk-plz_l2jI8rZdaLUixaZ/view</t>
  </si>
  <si>
    <t>https://drive.google.com/file/d/1dLtdQJbpS0CrABsGnLALFKPI6-sjl79y/view</t>
  </si>
  <si>
    <t>https://drive.google.com/file/d/1nA5ERQStNz-CcmW9zbcVUi-p9IiPjI2x/view</t>
  </si>
  <si>
    <t>RAFAEL CARVALHO DA SILVA ME</t>
  </si>
  <si>
    <t>https://drive.google.com/file/d/1KLNNi1qCq_nOCVs8Br92m2yw7zWWKO2H/view</t>
  </si>
  <si>
    <t>https://drive.google.com/file/d/1d0gMKKMtGxgxwf6F74oxzNCvrcg7zg5v/view</t>
  </si>
  <si>
    <t>MARIANA OLIVEIRA T. DOS SANTOS LTDA ME</t>
  </si>
  <si>
    <t>https://drive.google.com/file/d/1qVLypgk1vfubkMnasZWSC7n48lLL50zv/view</t>
  </si>
  <si>
    <t>https://drive.google.com/file/d/12xa4cFMnLx-SxeiXGsEPceBYLNJpOmw1/view</t>
  </si>
  <si>
    <t>ALAN WESLEY TEIXEIRA XAVIER SERVIÇOS MÉDICOS LTDA ME</t>
  </si>
  <si>
    <t>https://drive.google.com/file/d/1rCgLl5mWOhwJi0z9GbapOWu9kXjbhWmt/view</t>
  </si>
  <si>
    <t>USMJ SERVIÇOS MÉDICOS EPP</t>
  </si>
  <si>
    <t>https://drive.google.com/file/d/1KdoUjZIsMPs2IYKFBvZqbx4BHi1v0-p2/view</t>
  </si>
  <si>
    <t>https://drive.google.com/file/d/1v8BbyDmBLOUxx4-Q0zzKKFsuukrFEX24/view</t>
  </si>
  <si>
    <t>ROBSON MATOS DE ALBUQUERQUE ME</t>
  </si>
  <si>
    <t>https://drive.google.com/file/d/1BIrzo420383U6NDahJILweh5KjVMzygT/view</t>
  </si>
  <si>
    <t xml:space="preserve">TANIA FLAINE DE SANTANA SERVIÇOS MÉDICOS LTDA ME </t>
  </si>
  <si>
    <t>https://drive.google.com/file/d/1bXzRvk5TZ_kiS4gMQjvx9ug2jY5b-H79/view</t>
  </si>
  <si>
    <t>https://drive.google.com/file/d/1AaYluJPVWfirWJwktZmBOnugwS2z9-DD/view</t>
  </si>
  <si>
    <t>RAMOS DE OLIVEIRA SERVIÇOS MÉDICOS LTDA ME</t>
  </si>
  <si>
    <t>https://drive.google.com/file/d/1gBc1IUrFHY2yW2RgxPzVgYiZxbjYt_8P/view</t>
  </si>
  <si>
    <t>https://drive.google.com/file/d/15Q6000GMSo9nsjTzzzkUMJmRDqhE5LHG/view</t>
  </si>
  <si>
    <t>MED+SAUDE LOCAÇÃO DE AMBULANCIA LTDA</t>
  </si>
  <si>
    <t>https://drive.google.com/file/d/1uiCHfBb-7QEF0ySM4W1c8LbO8VoT0muJ/view</t>
  </si>
  <si>
    <t>https://drive.google.com/file/d/19y0rUWGyHfsims-Qlx605aoyJps7CRWo/view</t>
  </si>
  <si>
    <t>MARIA GABRIELA B. BELCHIOR AZEVEDO SERVIÇOS MÉDICOS LTDA ME</t>
  </si>
  <si>
    <t>https://drive.google.com/file/d/1m9fh6p5YxnOEIXopSDK60zWQPOJCUAmN/view</t>
  </si>
  <si>
    <t>JULIA MARIA C. CABRAL LTDA</t>
  </si>
  <si>
    <t>https://drive.google.com/file/d/1vfmmJiMOmTaVOlJ7KerBbuXgBCUj4nx8/view</t>
  </si>
  <si>
    <t>https://drive.google.com/file/d/1Eve36GeB7iYMSvP6fH3xORKhTktsnQai/view</t>
  </si>
  <si>
    <t>https://drive.google.com/file/d/1SY14eUzklS8i742_XDyCw7mhJzKg315V/view</t>
  </si>
  <si>
    <t>MEDICAL HEALTH LTDA ME</t>
  </si>
  <si>
    <t>https://drive.google.com/file/d/18HraR-6_jE5CK-WIlUEiEgFGDl6bm9tV/view</t>
  </si>
  <si>
    <t>https://drive.google.com/file/d/1AeDuGFRBqfD4nsZLAYp67qkqnt40YExb/view</t>
  </si>
  <si>
    <t>NS EURRITIMIA SERVIÇOS MÉDICOS LTDA ME</t>
  </si>
  <si>
    <t>https://drive.google.com/file/d/132X3pDOeP2pPknjktEsWHpFpvh7H8aRY/view</t>
  </si>
  <si>
    <t>https://drive.google.com/file/d/1v4kwej1VuPUUsKLEdb6fTsBqyL3s6mEj/view</t>
  </si>
  <si>
    <t>CERTMED ATIVIDADES MÉDICAS LTDA ME</t>
  </si>
  <si>
    <t>https://drive.google.com/file/d/1DN52LoytyyngV8w9XzjUtRzUMUHjwr0h/view</t>
  </si>
  <si>
    <t>https://drive.google.com/file/d/1vFt33GakcJVxdcpH5q8yuCVh-BlG1bE5/view</t>
  </si>
  <si>
    <t>GABRIELLI VIEIRA SERVIÇOS MÉDICOS LTDA</t>
  </si>
  <si>
    <t>https://drive.google.com/file/d/1WfFmVqIoPWVNWwSkTvVa1jFDZxaz-Mqz/view</t>
  </si>
  <si>
    <t>https://drive.google.com/file/d/1S4nN2fA_CTNOLbgbBC5od3fKcYNKCLMK/view</t>
  </si>
  <si>
    <t>https://drive.google.com/file/d/1mA2FJSgngpSoV3lpaLe29fecxJ3rYCQo/view</t>
  </si>
  <si>
    <t>https://drive.google.com/file/d/1hstfDDPyhYNDSHWV6vHaMcbNap3e3Sbn/view</t>
  </si>
  <si>
    <t>MEDVIDA ATIVIDADES MÉDICAS LTDA ME</t>
  </si>
  <si>
    <t>https://drive.google.com/file/d/1EqV9BJpjLO7UwMj6TIZkYeJ1ksiYf-O6/view</t>
  </si>
  <si>
    <t>https://drive.google.com/file/d/1BU9UdCy6jjI8brt1PUX8RjQza0zhzoKA/view</t>
  </si>
  <si>
    <t>MEDVIDA ATIVIDADES MÉDICAS LTDA EPP</t>
  </si>
  <si>
    <t>https://drive.google.com/file/d/1FxslFFT5RTy05raCWTZ10G6zAt9yNf2l/view</t>
  </si>
  <si>
    <t>https://drive.google.com/file/d/1MrmBf2BQAosIHso9f8rfpgb8F9qdZRRe/view</t>
  </si>
  <si>
    <t>https://drive.google.com/file/d/1qmhnvn3xPm5RzygRZ4iBY80P-wr9zt_P/view</t>
  </si>
  <si>
    <t>https://drive.google.com/file/d/1bBJpGHpjvWCsXO4JhqaH4pJd6nHE79Fl/view</t>
  </si>
  <si>
    <t>https://drive.google.com/file/d/1KKOKS181kU9ll4yqixB2iy5VetbS6gac/view</t>
  </si>
  <si>
    <t>https://drive.google.com/file/d/1PRx22T1mzjLgHltTmrTsSSd6kyk10lE8/view</t>
  </si>
  <si>
    <t>HELSON CARLOS DE LIMA SOUZA ME</t>
  </si>
  <si>
    <t>https://drive.google.com/file/d/1n05gXTf0o7dA1XNCpRCogDI6Hcph2sbe/view</t>
  </si>
  <si>
    <t>https://drive.google.com/file/d/1WRlNTJIPzr9_0tXkUQGweRte5hi5O61E/view</t>
  </si>
  <si>
    <t>https://drive.google.com/file/d/1y3K_h66qCIcrGZzdmy1koznU1ZbU55RR/view</t>
  </si>
  <si>
    <t>ITMC SERVIÇOS MÉDICOS LTDA ME</t>
  </si>
  <si>
    <t>https://drive.google.com/file/d/1VS0CtxXzklu0lEt1WfE7WoDh194RFTVr/view</t>
  </si>
  <si>
    <t>MARIA EDUARDA NASCIMENTO E SILVA LTDA ME</t>
  </si>
  <si>
    <t>https://drive.google.com/file/d/1HZmi-LQwNVX-mWxX-xtYEGOZjsFjZBuG/view</t>
  </si>
  <si>
    <t>https://drive.google.com/file/d/15RtuzwUEN8uQBA7NK5YM8tfZzEQBAMYV/view</t>
  </si>
  <si>
    <t>https://drive.google.com/file/d/1PVmd9r3mG1TM46xX5E_rfpWFvvN5tLll/view</t>
  </si>
  <si>
    <t>CN FARIAS COELHO SERVIÇOS MÉDICOS LTDA ME</t>
  </si>
  <si>
    <t>https://drive.google.com/file/d/1QM82zP8Nfv38tIHsdj0ck4MjgqHLuQfK/view</t>
  </si>
  <si>
    <t>https://drive.google.com/file/d/1Sj0ESuIyqjh5qcSaRFiotIkE7IETkq6I/view</t>
  </si>
  <si>
    <t>BRENDO KEDSON O. DE S. MARTINS LTDA ME</t>
  </si>
  <si>
    <t>https://drive.google.com/file/d/1TZPWGgtKzYm4wvAu2zhquYXPJnqov00M/view</t>
  </si>
  <si>
    <t>https://drive.google.com/file/d/1eMObqaxyPYUOwBlSze5sfZKe8a-BTjbo/view</t>
  </si>
  <si>
    <t>https://drive.google.com/file/d/1XW0hkPlcn0N42UgHwxrBJCKoIFF9DARq/view</t>
  </si>
  <si>
    <t>https://drive.google.com/file/d/16BgAEywoRQCRLVleK_FUheVAaqdc-z2W/view</t>
  </si>
  <si>
    <t>https://drive.google.com/file/d/1JIQqcXkUS6Dbiby2z9mc_vlTqEYEBqn-/view</t>
  </si>
  <si>
    <t>AVAMORIM SERVIÇOS MÉDICOS LTDA ME</t>
  </si>
  <si>
    <t>https://drive.google.com/file/d/1wZ67rRYh8kirYqoCF_CHXa8ReLcUwFCy/view</t>
  </si>
  <si>
    <t>https://drive.google.com/file/d/1nv1YWOYlGsT3VXRoHNitIZ3Ab_UQLqRx/view</t>
  </si>
  <si>
    <t>https://drive.google.com/file/d/1UKJhihT5i6LN34bVSCg348qfjNfbh6WQ/view</t>
  </si>
  <si>
    <t>https://drive.google.com/file/d/1Z1rjksDn-8jb3ZDFAIcVZMensXWlkdtV/view</t>
  </si>
  <si>
    <t>https://drive.google.com/file/d/1eBoqWZ__uHgx818aOvBsNUIfT0fNH9Mw/view</t>
  </si>
  <si>
    <t>https://drive.google.com/file/d/12hyqOwqm1m4HNkEGzDeZn8CB4VBrOCBn/view</t>
  </si>
  <si>
    <t>https://drive.google.com/file/d/1zUn-4rZmCze17_jifcps_nuzDje_-cLy/view</t>
  </si>
  <si>
    <t>https://drive.google.com/file/d/15iNPIaZUkjj7FTo_EFA_NIRi-zCJYHEa/view</t>
  </si>
  <si>
    <t>https://drive.google.com/file/d/11sXXlTEMkGzsIiDfsyPWXx88fbXuCk6I/view</t>
  </si>
  <si>
    <t>https://drive.google.com/file/d/1R_OM9KhuqAm6K6A4svpSOl9xtTO9wGKG/view</t>
  </si>
  <si>
    <t>https://drive.google.com/file/d/11s1CZNEiGvdV-DWH_j-Q02BGSi8ksRM3/view</t>
  </si>
  <si>
    <t>VICTOR CARVALHO PEREIRA LIMA</t>
  </si>
  <si>
    <t>https://drive.google.com/file/d/1Y7UskSwmyymCKxH8sQVLVUuoUSnVe705/view</t>
  </si>
  <si>
    <t>https://drive.google.com/file/d/1DNUlGZJING79IJb-r8wkL2HZx1uoO6zB/view</t>
  </si>
  <si>
    <t>LOPES DE OLIVEIRA SERVIÇOS MÉDICOS LTDA ME</t>
  </si>
  <si>
    <t>https://drive.google.com/file/d/1neBelFI5BWJyAKkawtrgj_j3e3NeTfdN/view</t>
  </si>
  <si>
    <t>https://drive.google.com/file/d/1U9ivcId1ikgm5x8DlWEHvF9lmtcWTuiJ/view</t>
  </si>
  <si>
    <t>https://drive.google.com/file/d/1g1LMxLWkq-7Wbn34bLKVR6JLzNaiJhGE/view</t>
  </si>
  <si>
    <t>https://drive.google.com/file/d/1ZutPos8EK8GMn9E81dwAa-aCIzb4Piy6/view</t>
  </si>
  <si>
    <t>https://drive.google.com/file/d/1mqLtqsR_OuDYxmcX_Z0sFDl1eNPMksLo/view</t>
  </si>
  <si>
    <t>https://drive.google.com/file/d/1eRWAXcUk4LbIIrhFy5EA4pZbFG7IaZO_/view</t>
  </si>
  <si>
    <t>https://drive.google.com/file/d/1fb7U5x6sKGMYZbMQaS_Nf6L3iun9iZiQ/view</t>
  </si>
  <si>
    <t>https://drive.google.com/file/d/18zmcF11mfUUEVK_fFm4IscOeInSZ7MoS/view</t>
  </si>
  <si>
    <t>FORTEMED ATIVIDADES MÉDICAS LTDA ME</t>
  </si>
  <si>
    <t>https://drive.google.com/file/d/1EspP0fVm2kN3c2kjD-o0mcpw1tVBAyuc/view</t>
  </si>
  <si>
    <t>https://drive.google.com/file/d/1OmTkBAR1TMHEwHq0zQTlWZzgNubMvDZx/view</t>
  </si>
  <si>
    <t>https://drive.google.com/file/d/1KKXNhlZV4XsRc71SRUEpiaDqQIyTmHvb/view</t>
  </si>
  <si>
    <t>INSTITUTO DE GERIATRIA E GERONTOLOGIA DE PERNAMBUCO LTDA</t>
  </si>
  <si>
    <t>https://drive.google.com/file/d/1aJ-NAOcMEQtRNH6ytkQ0DXscNgSGrYOb/view</t>
  </si>
  <si>
    <t>THL SOLUÇÕES E SERVIÇOS LTDA EPP</t>
  </si>
  <si>
    <t>https://drive.google.com/file/d/1AueT0WehPaF6feCQ7JGtBRiHapLrVAPA/view</t>
  </si>
  <si>
    <t>https://drive.google.com/file/d/1GcHIa6M7LBdIPfHjpeQ7ilXbq_loIROD/view</t>
  </si>
  <si>
    <t>https://drive.google.com/file/d/1GQj1T7VWL7Vt1tcgEVUJc9qFEGCYroxm/view</t>
  </si>
  <si>
    <t>https://drive.google.com/file/d/1zx9uX6C_aEeoQ96OBbaAhpvVmbWE4z_o/view</t>
  </si>
  <si>
    <t>https://drive.google.com/file/d/1iEa2BqZLkUmE0TvHX_zGFcoIOJrkvs1c/view</t>
  </si>
  <si>
    <t>ONIXMED ATIVIDADES MÉDICAS LTDA EPP</t>
  </si>
  <si>
    <t>https://drive.google.com/file/d/1GS9pJ0d4Lsmxm9s3S60HkkIa0g_3LGad/view</t>
  </si>
  <si>
    <t>https://drive.google.com/file/d/1DeeFNt0V02I-bEREX4z-n2WRlU1MnOw5/view</t>
  </si>
  <si>
    <t>https://drive.google.com/file/d/1gXB2kTHvDD4cr5A1TA4x5KsOh8paU85a/view</t>
  </si>
  <si>
    <t>https://drive.google.com/file/d/1gXo2VrxT2Z8n6hwS9eQADhdpZLe_Nzmf/view</t>
  </si>
  <si>
    <t>https://drive.google.com/file/d/1NEfqWlCm6YDat9OcpzEhKUTY9hy7Sa0g/view</t>
  </si>
  <si>
    <t>https://drive.google.com/file/d/1Zwli475eK5e3oEAJIFjcOuYFsyIKRn3s/view</t>
  </si>
  <si>
    <t>https://drive.google.com/file/d/1XSQ14dB-pky14ztB_TUolcN-e7rVv3wi/view</t>
  </si>
  <si>
    <t>https://drive.google.com/file/d/13qAG9CR-j33lMg4OIRYu8ueyvHErkpM9/view</t>
  </si>
  <si>
    <t>https://drive.google.com/file/d/1M5aZFBsiuW11gBgjenvOmop-RInR4uQ4/view</t>
  </si>
  <si>
    <t>https://drive.google.com/file/d/1lc307vzD50kFgAONMUdRQA3u1gKHORnE/view</t>
  </si>
  <si>
    <t>https://drive.google.com/file/d/1Rlzuy-n7WsLJtXx8WH0rrVvs_QxCqFjL/view</t>
  </si>
  <si>
    <t>https://drive.google.com/file/d/1xI67lzTp64vyXUiacTYSTp-7fvJ1fA4R/view</t>
  </si>
  <si>
    <t>https://drive.google.com/file/d/1Ojg7vyF4TPACdUCSOY2CB9USnWdV95Mp/view</t>
  </si>
  <si>
    <t>https://drive.google.com/file/d/19oN3B2poAyiSbaTx652c4yEE7E3rS20-/view</t>
  </si>
  <si>
    <t>RC &amp; TP SERVIÇOS MÉDICOS LTDA</t>
  </si>
  <si>
    <t>https://drive.google.com/file/d/1Qsz5xOJIWdkPCnyYx9xyQ67BzsXAITOZ/view</t>
  </si>
  <si>
    <t>https://drive.google.com/file/d/1-ChnO5ATDtyMOtl-zcbkFWx33esd8cfK/view</t>
  </si>
  <si>
    <t>https://drive.google.com/file/d/16jSTpDDijmzSpNf6yBiQaHQcLNxjq7r9/view</t>
  </si>
  <si>
    <t>GUILHERMY OLIVEIRA DE FREITAS SERVIÇOS MÉDICOS LTDA</t>
  </si>
  <si>
    <t>https://drive.google.com/file/d/1ZpmWLJbBTVa-9BYKpSamK98g_SyCeg5L/view</t>
  </si>
  <si>
    <t>https://drive.google.com/file/d/1hl4Sai2qW0cQ2LxTuy1a8Qh-FG0Njahx/view</t>
  </si>
  <si>
    <t>https://drive.google.com/file/d/1xyXun7wYBGAHeDIorCdCwgloJNbOcC3d/view</t>
  </si>
  <si>
    <t>https://drive.google.com/file/d/1vF1amqR4bg3pFeL3peE7DIrCMeeIBgNo/view</t>
  </si>
  <si>
    <t>https://drive.google.com/file/d/19i3gpCpfZSpGQQIUF7XKOLAxJwdgnnzg/view</t>
  </si>
  <si>
    <t>https://drive.google.com/file/d/1lMxEuIJE2V9Ga-BaBquhA_rSrGab8sWV/view</t>
  </si>
  <si>
    <t>https://drive.google.com/file/d/1CXi06kvlxHRJ1QQqxagBmYCQnPAd2nMj/view</t>
  </si>
  <si>
    <t>https://drive.google.com/file/d/13xyR9qfJVttiLdeupaZNZIhgnjsA7Og4/view</t>
  </si>
  <si>
    <t>https://drive.google.com/file/d/1iQ6f-tb4W0J3D_y1ZuIEmSBWqe1NnLN3/view</t>
  </si>
  <si>
    <t>https://drive.google.com/file/d/18C7yNbHwZLdvBYV9sHDuaCn_X2MWo9Ww/view</t>
  </si>
  <si>
    <t>INSPETORIA SALESIANA DO NORDESTE DO BRASIL (ESCOLA DOM BOSCO)</t>
  </si>
  <si>
    <t>https://drive.google.com/file/d/1vW3m4o-wpsTRGGKC4ZRBTqT0mHne2RdZ/view</t>
  </si>
  <si>
    <t>https://drive.google.com/file/d/17A7ZFc7VNxEhcBV8jbef98OgztqRwvX8/view</t>
  </si>
  <si>
    <t>https://drive.google.com/file/d/1nxmOCkjZVfDPP0dPcWoooVm2KO9XnZKo/view</t>
  </si>
  <si>
    <t>https://drive.google.com/file/d/1Al8coYLVV0170HB7AwBeSMyVdq0HOqlq/view</t>
  </si>
  <si>
    <t>LS PERNAMBUCO ASSISTENCIA MÉDICA LTDA</t>
  </si>
  <si>
    <t>https://drive.google.com/file/d/1BE7oqZ_nRAfygsEj6Jpgx56KyrWnoRvN/view</t>
  </si>
  <si>
    <t>https://drive.google.com/file/d/19GMk8AN0HVt57FIgfDGNylwKIsLlacyO/view</t>
  </si>
  <si>
    <t>https://drive.google.com/file/d/1XVNiTsuP8ab9MTWD4y8GKOuClr65O2TB/view</t>
  </si>
  <si>
    <t>https://drive.google.com/file/d/1Xx4pM_FBgGHGrxJwB45cN7pic8S1R6Vm/view</t>
  </si>
  <si>
    <t>https://drive.google.com/file/d/1o4IWCzTZr1ZA9DgfmoFgJtnyahqw8W-S/view</t>
  </si>
  <si>
    <t>https://drive.google.com/file/d/1evxjYsXW7hXQAowk7-61I_aC610IxRZS/view</t>
  </si>
  <si>
    <t>https://drive.google.com/file/d/1wNHMlannnDMARVbienM5ldB3mIezoCsC/view</t>
  </si>
  <si>
    <t>https://drive.google.com/file/d/1LL4RF0sYVKrkj2D7EL8stwnh7skoD_Sn/view</t>
  </si>
  <si>
    <t>https://drive.google.com/file/d/1Qanx_6l584Ak-xvitYjFS43scDwEheck/view</t>
  </si>
  <si>
    <t>https://drive.google.com/file/d/1mQhbBKZzp8I-0dkIQ4O3VjF9By_54nkL/view</t>
  </si>
  <si>
    <t>https://drive.google.com/file/d/1kq1fmqc9YaSzE0OWgeFQVTcz9lJcYQIz/view</t>
  </si>
  <si>
    <t>https://drive.google.com/file/d/1s3t1WESZKj1yYyaiMU6s0XkLt9xPVZdo/view</t>
  </si>
  <si>
    <t>https://drive.google.com/file/d/11sWQwLPU9R9HQ8CnEpeJcGRwV_ENF2wN/view</t>
  </si>
  <si>
    <t>https://drive.google.com/file/d/1KlonifZjVz9X3wqyIj59Ie2hlF0zRtkt/view</t>
  </si>
  <si>
    <t>MAARCOS GOMES DO NASCIMENTO ME</t>
  </si>
  <si>
    <t>https://drive.google.com/file/d/1M3rbgADIxPWmOqYxgo12kXRlxajaCOPF/view</t>
  </si>
  <si>
    <t>https://drive.google.com/file/d/1ZnnTO6mC15ZqSsm95rNifyKYnG1_zVWI/view</t>
  </si>
  <si>
    <t>https://drive.google.com/file/d/1dRYF4I--NyAAAuhTSiWilLyJU_FfsoVW/view</t>
  </si>
  <si>
    <t>https://drive.google.com/file/d/1jivitA5WsqolJb-uEYeQgp332RPovuEe/view</t>
  </si>
  <si>
    <t>https://drive.google.com/file/d/1u9pGYt422QlBOs6HkGlyjuOe4cBC97bd/view</t>
  </si>
  <si>
    <t>https://drive.google.com/file/d/1eDNg3vKkei1Em8L_2-gFbZgvqnP2cYDC/view</t>
  </si>
  <si>
    <t>https://drive.google.com/file/d/15s-nTrrRBMa_r8VvaQmv14YVPOGHIqHm/view</t>
  </si>
  <si>
    <t>https://drive.google.com/file/d/1KY8CU1NE1ZKVkRNCirCsndPnzwqsfDxr/view</t>
  </si>
  <si>
    <t>https://drive.google.com/file/d/1w0p4zmFXKNYGPtiFS7-6Hz_NplHr3XFQ/view</t>
  </si>
  <si>
    <t>https://drive.google.com/file/d/1TlRldnJADmXqnTKGN0s8jokXWykhU4Ez/view</t>
  </si>
  <si>
    <t>ARELI COELHO SOCIEDADE INDIVIDUAL DE ADVOCACIA</t>
  </si>
  <si>
    <t>https://drive.google.com/file/d/1Eh4SdhNHf7mhoFZs66O1OT3yyjQdVCwH/view</t>
  </si>
  <si>
    <t>https://drive.google.com/file/d/1b3Cvj-r2vmsq-yHyPfLclx3bE9KWP0AI/view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</si>
</sst>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7%20SEI/13.2%20PCF%20em%20Excel%20Agosto.xlsx" TargetMode="External"/><Relationship Id="rId2" Type="http://schemas.openxmlformats.org/officeDocument/2006/relationships/externalLinkPath" Target="file:///\\10.6.0.2\Coordena&#231;&#227;o%20%20Financeira%20-%20Presta&#231;&#227;o%20de%20Contas\PCF\1%20UPA%20Barra%20de%20Jangada\2026\08-%20Agosto\07%20SEI\13.2%20PCF%20em%20Excel%20Agosto.xlsx" TargetMode="External"/><Relationship Id="rId1" Type="http://schemas.openxmlformats.org/officeDocument/2006/relationships/externalLinkPath" Target="/PCF/1%20UPA%20Barra%20de%20Jangada/2026/08-%20Agosto/07%20SEI/13.2%20PCF%20em%20Excel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smep.org.br/wp-content/uploads/2024/10/TERCEIRO-TERMO-ADITIVO-WHITE-MARTINS-GASES-INDUSTRIAIS-NE-LTDA.pdf" TargetMode="External"/><Relationship Id="rId21" Type="http://schemas.openxmlformats.org/officeDocument/2006/relationships/hyperlink" Target="https://ismep.org.br/wp-content/uploads/2023/04/SEGUNDO-TERMO-ADITIVO-GLOBALMED.pdf" TargetMode="External"/><Relationship Id="rId42" Type="http://schemas.openxmlformats.org/officeDocument/2006/relationships/hyperlink" Target="https://ismep.org.br/wp-content/uploads/2023/02/PRIMEIRO-TERMO-ADITIVO-AO-CONTRATO-COELHO-PEDROSA-ADVOGADOS-ASSOCIADOS-X-UPA-BARRA-JANGADA.pdf" TargetMode="External"/><Relationship Id="rId63" Type="http://schemas.openxmlformats.org/officeDocument/2006/relationships/hyperlink" Target="https://ismep.org.br/wp-content/uploads/2024/02/SEGUNDO-TERMO-ADITIVO-BRASCON-GESTAO.pdf" TargetMode="External"/><Relationship Id="rId84" Type="http://schemas.openxmlformats.org/officeDocument/2006/relationships/hyperlink" Target="https://ismep.org.br/wp-content/uploads/2024/01/CONTRATO-48.966.558-LTDA-KEDMA-SOARES.pdf" TargetMode="External"/><Relationship Id="rId138" Type="http://schemas.openxmlformats.org/officeDocument/2006/relationships/hyperlink" Target="https://ismep.org.br/wp-content/uploads/2024/04/TERCEIRO-TERMO-ADITIVO-JG-LOCACAO-DE-VEICULOS-EIRELI-EPP.pdf" TargetMode="External"/><Relationship Id="rId159" Type="http://schemas.openxmlformats.org/officeDocument/2006/relationships/hyperlink" Target="https://ismep.org.br/wp-content/uploads/2024/06/SEGUNDO-TERMO-ADITIVO-CARDOSO-SERVICOS-DE-JARDINAGENS-LTDA-ME.pdf" TargetMode="External"/><Relationship Id="rId170" Type="http://schemas.openxmlformats.org/officeDocument/2006/relationships/hyperlink" Target="https://ismep.org.br/wp-content/uploads/2023/02/TERMO-ADITIVO-AO-CONTRATO-AS-INFORMATICA-X-UPA-BARRA-JANGADA.pdf" TargetMode="External"/><Relationship Id="rId191" Type="http://schemas.openxmlformats.org/officeDocument/2006/relationships/hyperlink" Target="https://ismep.org.br/wp-content/uploads/2024/06/SEGUNDO-TERMO-ADITIVO-INTEGREMED-SERVICOS-EM-SAUDE-LTDA-ME.pdf" TargetMode="External"/><Relationship Id="rId205" Type="http://schemas.openxmlformats.org/officeDocument/2006/relationships/hyperlink" Target="https://drive.google.com/file/d/1-JCncSWPn9g13_kWo4C0f9DslQ5UHNMu/view" TargetMode="External"/><Relationship Id="rId107" Type="http://schemas.openxmlformats.org/officeDocument/2006/relationships/hyperlink" Target="https://ismep.org.br/wp-content/uploads/2025/04/QUINTO-TERMO-ADITIVO-RGRAPH-LOCACAO-COMERCIO-E-SERVICOS-LTDA-ME.pdf" TargetMode="External"/><Relationship Id="rId11" Type="http://schemas.openxmlformats.org/officeDocument/2006/relationships/hyperlink" Target="https://ismep.org.br/wp-content/uploads/2023/05/PRIMEIRO-TERMO-ADITIVO-JGOF.pdf" TargetMode="External"/><Relationship Id="rId32" Type="http://schemas.openxmlformats.org/officeDocument/2006/relationships/hyperlink" Target="https://ismep.org.br/wp-content/uploads/2022/11/PRIMEIRO-TERMO-ADITIVO-EBOLI-SERVICOS-1.pdf" TargetMode="External"/><Relationship Id="rId53" Type="http://schemas.openxmlformats.org/officeDocument/2006/relationships/hyperlink" Target="https://ismep.org.br/wp-content/uploads/2024/06/PRIMEIRO-TERMO-ADITIVO-MEDICALMED-ATIVIDADES-MEDICAS-LTDA-ME.pdf" TargetMode="External"/><Relationship Id="rId74" Type="http://schemas.openxmlformats.org/officeDocument/2006/relationships/hyperlink" Target="https://ismep.org.br/wp-content/uploads/2024/01/SEGUNDO-TERMO-ADITIVO-M.E.-DIAS-MEDICINA-LTDA-ME.pdf" TargetMode="External"/><Relationship Id="rId128" Type="http://schemas.openxmlformats.org/officeDocument/2006/relationships/hyperlink" Target="https://drive.google.com/file/d/1E0AGje90UjBh0JmJME8INUpsxJgeiMew/view" TargetMode="External"/><Relationship Id="rId149" Type="http://schemas.openxmlformats.org/officeDocument/2006/relationships/hyperlink" Target="https://ismep.org.br/wp-content/uploads/2024/07/TERCEIRO-TERMO-ADITIVO-MEDCALL-COMERCIO-E-SERVICOS-DE-EQUIPAMENTOS-MEDICOS-LTDA.pdf" TargetMode="External"/><Relationship Id="rId5" Type="http://schemas.openxmlformats.org/officeDocument/2006/relationships/hyperlink" Target="https://ismep.org.br/wp-content/uploads/2023/09/PRIMEIRO-TERMO-ADITIVO-VICTOR-A-PEREIRA-ME.pdf" TargetMode="External"/><Relationship Id="rId95" Type="http://schemas.openxmlformats.org/officeDocument/2006/relationships/hyperlink" Target="https://ismep.org.br/wp-content/uploads/2023/11/Santo-Expedito-Termo-Aditivo.pdf" TargetMode="External"/><Relationship Id="rId160" Type="http://schemas.openxmlformats.org/officeDocument/2006/relationships/hyperlink" Target="https://ismep.org.br/wp-content/uploads/2025/05/3o-TERMO-ADITIVO-CARDOSO-SERVICOS-DE-JARDINAGENS-LTDA-ME_Optimized.pdf" TargetMode="External"/><Relationship Id="rId181" Type="http://schemas.openxmlformats.org/officeDocument/2006/relationships/hyperlink" Target="https://drive.google.com/file/d/1ulH6gKOyt_vcaoGYF8_xbjqSgBrEJ6yq/view" TargetMode="External"/><Relationship Id="rId216" Type="http://schemas.openxmlformats.org/officeDocument/2006/relationships/hyperlink" Target="https://drive.google.com/file/d/1LuPhBgJKEuO_ol-B1T6FLgRFwkUm8m55/view" TargetMode="External"/><Relationship Id="rId22" Type="http://schemas.openxmlformats.org/officeDocument/2006/relationships/hyperlink" Target="https://ismep.org.br/wp-content/uploads/2023/04/PRIMEIRO-TERMO-ADITIVO-GLOBALMED.pdf" TargetMode="External"/><Relationship Id="rId43" Type="http://schemas.openxmlformats.org/officeDocument/2006/relationships/hyperlink" Target="https://ismep.org.br/wp-content/uploads/2023/02/PRIMEIRO-TERMO-ADITIVO-AO-CONTRATO-CENTRAL-DE-ATENDIMENTO-MEDICO-SANTO-EXPEDITO-LTDA-X-UPA-BARRA-JANGADA.pdf" TargetMode="External"/><Relationship Id="rId64" Type="http://schemas.openxmlformats.org/officeDocument/2006/relationships/hyperlink" Target="https://ismep.org.br/wp-content/uploads/2024/02/SEGUNDO-TERMO-ADITIVO-CONSULT-LAB-LABORATORIO-DE-ANALISES-CLINICAS-LTDA.pdf" TargetMode="External"/><Relationship Id="rId118" Type="http://schemas.openxmlformats.org/officeDocument/2006/relationships/hyperlink" Target="https://ismep.org.br/wp-content/uploads/2025/02/4o-ADITIVO-WHITE-MARTINS.pdf" TargetMode="External"/><Relationship Id="rId139" Type="http://schemas.openxmlformats.org/officeDocument/2006/relationships/hyperlink" Target="https://ismep.org.br/wp-content/uploads/2025/05/4o-TERMO-ADITIVO-JG-LOCACAO-DE-VEICULOS-EIRELI-EPP_Optimized.pdf" TargetMode="External"/><Relationship Id="rId85" Type="http://schemas.openxmlformats.org/officeDocument/2006/relationships/hyperlink" Target="https://ismep.org.br/wp-content/uploads/2023/12/PRIMEIRO-TERMO-ADITIVO-RICARDO-MARINHO-COUTINHO-FALCAAO-SERVICOS-MEDICOS-LTDA-ME.pdf" TargetMode="External"/><Relationship Id="rId150" Type="http://schemas.openxmlformats.org/officeDocument/2006/relationships/hyperlink" Target="https://ismep.org.br/wp-content/uploads/2025/05/4o-TERMO-ADITIVO-MEDCALL-COMERCIO-E-SERVICOS-DE-EQUIPAMENTOS-LTDA-ME_Optimized.pdf" TargetMode="External"/><Relationship Id="rId171" Type="http://schemas.openxmlformats.org/officeDocument/2006/relationships/hyperlink" Target="https://ismep.org.br/wp-content/uploads/2025/01/TERCEIRO-TERMO-ADITIVO-AS-INFORMATICA.pdf" TargetMode="External"/><Relationship Id="rId192" Type="http://schemas.openxmlformats.org/officeDocument/2006/relationships/hyperlink" Target="https://ismep.org.br/wp-content/uploads/2024/08/TERCEIRO-TERMO-ADITIVO-INTEGREMED-SERVICOS-EM-SAUDE-LTDA-ME.pdf" TargetMode="External"/><Relationship Id="rId206" Type="http://schemas.openxmlformats.org/officeDocument/2006/relationships/hyperlink" Target="https://ismep.org.br/wp-content/uploads/2025/05/3o-TERMO-ADITIVO-COELHO-PEDROSA-ADVOGADOS-ASSOCIADOS.pdf" TargetMode="External"/><Relationship Id="rId12" Type="http://schemas.openxmlformats.org/officeDocument/2006/relationships/hyperlink" Target="https://ismep.org.br/wp-content/uploads/2023/07/PRIMEIRO-TERMO-ADITIVO-PODIUMED.pdf" TargetMode="External"/><Relationship Id="rId33" Type="http://schemas.openxmlformats.org/officeDocument/2006/relationships/hyperlink" Target="https://ismep.org.br/wp-content/uploads/2022/11/PRIMEIRO-TERMO-ADITIVO-PP-SERVICOS-1.pdf" TargetMode="External"/><Relationship Id="rId108" Type="http://schemas.openxmlformats.org/officeDocument/2006/relationships/hyperlink" Target="https://ismep.org.br/wp-content/uploads/2024/02/TERCEIRO-TERMO-ADITIVO-RC-CONSULTORIA-MED-1-LTDA-EPP.pdf" TargetMode="External"/><Relationship Id="rId129" Type="http://schemas.openxmlformats.org/officeDocument/2006/relationships/hyperlink" Target="https://ismep.org.br/wp-content/uploads/2024/08/SEGUNDO-TERMO-ADITIVO-JF-TECNOLOGIA-E-SOLUCOES-ADMINISTRATIVAS-LTDA-ME-TEF-TECNOLOGIA-E-GESTAO-EM-SAUDE-LTDA-.pdf" TargetMode="External"/><Relationship Id="rId54" Type="http://schemas.openxmlformats.org/officeDocument/2006/relationships/hyperlink" Target="https://ismep.org.br/wp-content/uploads/2023/10/PRIMEIRO-TERMO-ONLINE-SOLUCOES.pdf" TargetMode="External"/><Relationship Id="rId75" Type="http://schemas.openxmlformats.org/officeDocument/2006/relationships/hyperlink" Target="https://ismep.org.br/wp-content/uploads/2022/11/PRIMEIRO-TERMO-ADITIVO-HM-NOBREAKS-1.pdf" TargetMode="External"/><Relationship Id="rId96" Type="http://schemas.openxmlformats.org/officeDocument/2006/relationships/hyperlink" Target="https://ismep.org.br/wp-content/uploads/2023/12/PRIMEIRO-TERMO-ADITIVO-MARIA-EDUARDA-NASCIMENTO-E-SILVA-LTDA-ME.pdf" TargetMode="External"/><Relationship Id="rId140" Type="http://schemas.openxmlformats.org/officeDocument/2006/relationships/hyperlink" Target="https://ismep.org.br/wp-content/uploads/2025/05/5oTERMO-ADITIVO-JG-LOCACAO-DE-VEICULOS-EIRELI-EPP_Optimized.pdf" TargetMode="External"/><Relationship Id="rId161" Type="http://schemas.openxmlformats.org/officeDocument/2006/relationships/hyperlink" Target="https://ismep.org.br/wp-content/uploads/2025/05/4o-TERMO-ADITIVO-CARDOSO-SERVICOS-DE-JARDINAGENS-LTDA-ME_Optimized.pdf" TargetMode="External"/><Relationship Id="rId182" Type="http://schemas.openxmlformats.org/officeDocument/2006/relationships/hyperlink" Target="https://ismep.org.br/wp-content/uploads/2023/11/PRIMEIRO-TERMO-ADITIVO-R.S.-SOLUCOES-EM-REFEICOES-EIRELI-ME.pdf" TargetMode="External"/><Relationship Id="rId217" Type="http://schemas.openxmlformats.org/officeDocument/2006/relationships/hyperlink" Target="https://drive.google.com/file/d/1-QUmuV9f-1wK52S1KBRAMfVbap2lW-N_/view" TargetMode="External"/><Relationship Id="rId6" Type="http://schemas.openxmlformats.org/officeDocument/2006/relationships/hyperlink" Target="https://ismep.org.br/wp-content/uploads/2024/08/TERCEIRO-TERMO-ADITIVO-CG-REFRIGERACOES-LTDA-ME-MAN.pdf" TargetMode="External"/><Relationship Id="rId23" Type="http://schemas.openxmlformats.org/officeDocument/2006/relationships/hyperlink" Target="https://ismep.org.br/wp-content/uploads/2023/04/SEGUNDO-TERMO-ADITIVO-PERFILMED.pdf" TargetMode="External"/><Relationship Id="rId119" Type="http://schemas.openxmlformats.org/officeDocument/2006/relationships/hyperlink" Target="https://ismep.org.br/wp-content/uploads/2025/01/TERCEIRO-TERMO-ADITIVO-BRASCON-GESTAO-AMBIENTAL-LTDA.pdf" TargetMode="External"/><Relationship Id="rId44" Type="http://schemas.openxmlformats.org/officeDocument/2006/relationships/hyperlink" Target="https://ismep.org.br/wp-content/uploads/2022/09/2%C2%B0-ADITIVO-ISMEP-Clicksign.pdf" TargetMode="External"/><Relationship Id="rId65" Type="http://schemas.openxmlformats.org/officeDocument/2006/relationships/hyperlink" Target="https://ismep.org.br/wp-content/uploads/2024/02/SEGUNDO-TERMO-ADITIVO-JL-GRUPOS-GERADORES-LTDA-ME.pdf" TargetMode="External"/><Relationship Id="rId86" Type="http://schemas.openxmlformats.org/officeDocument/2006/relationships/hyperlink" Target="https://ismep.org.br/wp-content/uploads/2024/01/PRIMEIRO-TERMO-ADITIVO-SUPREMA-L.-LIMA-SOLUCOES-E-LOCACOES-LTDA-ME.pdf" TargetMode="External"/><Relationship Id="rId130" Type="http://schemas.openxmlformats.org/officeDocument/2006/relationships/hyperlink" Target="https://ismep.org.br/wp-content/uploads/2024/07/TERCEIRO-TERMO-ADITIVO-JF-TECNOLOGIA-TEF-TECNOLOGIA-E-GESTAO-EM-SAUDE-LTDA.pdf" TargetMode="External"/><Relationship Id="rId151" Type="http://schemas.openxmlformats.org/officeDocument/2006/relationships/hyperlink" Target="https://ismep.org.br/wp-content/uploads/2025/05/5o-TERMO-ADITIVO-MEDCALL-COMERCIO-E-SERVICOS-DE-EQUIPAMENTOS-MEDICOS-LTDA-ME_Optimized.pdf" TargetMode="External"/><Relationship Id="rId172" Type="http://schemas.openxmlformats.org/officeDocument/2006/relationships/hyperlink" Target="https://ismep.org.br/wp-content/uploads/2024/03/SEGUNDO-TERMO-ADITIVO-POSITIVAMED-ATIVIDADES-MEDICAS-LTDA.pdf" TargetMode="External"/><Relationship Id="rId193" Type="http://schemas.openxmlformats.org/officeDocument/2006/relationships/hyperlink" Target="https://drive.google.com/file/d/10Zs0dG2WCOHUxWxwymzN3OEyo_hT3rWW/view" TargetMode="External"/><Relationship Id="rId207" Type="http://schemas.openxmlformats.org/officeDocument/2006/relationships/hyperlink" Target="https://ismep.org.br/wp-content/uploads/2025/05/4o-TERMO-ADITIVO-COELHO-PEDROSA-ADVOGADOS-ASSOCIADOS.pdf" TargetMode="External"/><Relationship Id="rId13" Type="http://schemas.openxmlformats.org/officeDocument/2006/relationships/hyperlink" Target="https://ismep.org.br/wp-content/uploads/2023/06/PRIMEIRO-TERMO-ADITIVO-BRUNO-MAIA.pdf" TargetMode="External"/><Relationship Id="rId109" Type="http://schemas.openxmlformats.org/officeDocument/2006/relationships/hyperlink" Target="https://drive.google.com/file/d/1zvz5xA8NAyJrIuJ2heKTjkPdjQ7I3CXj/view" TargetMode="External"/><Relationship Id="rId34" Type="http://schemas.openxmlformats.org/officeDocument/2006/relationships/hyperlink" Target="https://ismep.org.br/wp-content/uploads/2023/02/PRIMEIRO-TERMO-ADITIVO-AO-CONTRATO-RC-CONSULTORIA-MED-1-LTDA-EPP-X-UPA-BARRA-JANGADA.pdf" TargetMode="External"/><Relationship Id="rId55" Type="http://schemas.openxmlformats.org/officeDocument/2006/relationships/hyperlink" Target="https://drive.google.com/file/d/1-e6H9WIsYVUaM-Rwwzby9VfTRbqTr3nS/view" TargetMode="External"/><Relationship Id="rId76" Type="http://schemas.openxmlformats.org/officeDocument/2006/relationships/hyperlink" Target="https://ismep.org.br/wp-content/uploads/2023/12/PRIMEIRO-TERMO-ADITIVO-MEDCENTER-ATIVIDADES-MEDICAS-LTDA-EPP.pdf" TargetMode="External"/><Relationship Id="rId97" Type="http://schemas.openxmlformats.org/officeDocument/2006/relationships/hyperlink" Target="https://ismep.org.br/wp-content/uploads/2024/03/PRIMEIRO-TERMO-ADITIVO-PAMED-ATIVIDADES-MEDICAS-LTDA-EPP.pdf" TargetMode="External"/><Relationship Id="rId120" Type="http://schemas.openxmlformats.org/officeDocument/2006/relationships/hyperlink" Target="https://ismep.org.br/wp-content/uploads/2025/01/QUATRO-TERMO-ADITIVO-BRASCON-GESTAO-AMBIENTAL-LTDA.pdf" TargetMode="External"/><Relationship Id="rId141" Type="http://schemas.openxmlformats.org/officeDocument/2006/relationships/hyperlink" Target="https://drive.google.com/file/d/1SZdyMB3u10NxF42ogtvNHBc9mvqRccjU/view" TargetMode="External"/><Relationship Id="rId7" Type="http://schemas.openxmlformats.org/officeDocument/2006/relationships/hyperlink" Target="https://drive.google.com/file/d/1SXh-fdiEySZaduGpHZSob3i_U6NCKLWc/view" TargetMode="External"/><Relationship Id="rId162" Type="http://schemas.openxmlformats.org/officeDocument/2006/relationships/hyperlink" Target="https://ismep.org.br/wp-content/uploads/2024/04/TERCEIRO-TERMO-ADITIVO-PERFILMED-ATIVIDADES-MEDICAS-LTDA.pdf" TargetMode="External"/><Relationship Id="rId183" Type="http://schemas.openxmlformats.org/officeDocument/2006/relationships/hyperlink" Target="https://ismep.org.br/wp-content/uploads/2024/11/QUARTO-TERMO-ADITIVO-R.S.-SOLUCOES-EM-REFEICOES-EIRELI-ME.pdf" TargetMode="External"/><Relationship Id="rId218" Type="http://schemas.openxmlformats.org/officeDocument/2006/relationships/printerSettings" Target="../printerSettings/printerSettings1.bin"/><Relationship Id="rId24" Type="http://schemas.openxmlformats.org/officeDocument/2006/relationships/hyperlink" Target="https://ismep.org.br/wp-content/uploads/2023/04/PRIMEIRO-TERMO-ADITIVO-PERFILMED.pdf" TargetMode="External"/><Relationship Id="rId45" Type="http://schemas.openxmlformats.org/officeDocument/2006/relationships/hyperlink" Target="https://ismep.org.br/wp-content/uploads/2022/11/PRIMEIRO-TERMO-ADITIVO-HM-NOBREAKS-1.pdf" TargetMode="External"/><Relationship Id="rId66" Type="http://schemas.openxmlformats.org/officeDocument/2006/relationships/hyperlink" Target="https://ismep.org.br/wp-content/uploads/2023/11/PRIMEIRO-TERMO-ADITIVO-INTERCLEAN-ADMINISTRACAO-LTDA-ME.pdf" TargetMode="External"/><Relationship Id="rId87" Type="http://schemas.openxmlformats.org/officeDocument/2006/relationships/hyperlink" Target="https://ismep.org.br/wp-content/uploads/2024/02/PRIMEIRO-TERMO-ADITIVO-SOUTO-MAIOR-MEDICINA-E-PSICOLOGIA-LTDA-ME.pdf" TargetMode="External"/><Relationship Id="rId110" Type="http://schemas.openxmlformats.org/officeDocument/2006/relationships/hyperlink" Target="https://drive.google.com/file/d/1zvz5xA8NAyJrIuJ2heKTjkPdjQ7I3CXj/view" TargetMode="External"/><Relationship Id="rId131" Type="http://schemas.openxmlformats.org/officeDocument/2006/relationships/hyperlink" Target="https://ismep.org.br/wp-content/uploads/2024/10/QUARTO-TERMO-ADITIVO-TEF-TECNOLOGIA-E-GESTAO-EM-SAUDE-LTDA.pdf" TargetMode="External"/><Relationship Id="rId152" Type="http://schemas.openxmlformats.org/officeDocument/2006/relationships/hyperlink" Target="https://ismep.org.br/wp-content/uploads/2025/05/6o-TERMO-ADITIVO-MEDCALL-COMERCIO-E-SERVICOS-DE-EQUIPAMENTOS-MEDICOS-LTDA-ME_Optimized.pdf" TargetMode="External"/><Relationship Id="rId173" Type="http://schemas.openxmlformats.org/officeDocument/2006/relationships/hyperlink" Target="https://ismep.org.br/wp-content/uploads/2023/06/PRIMEIRO-TERMO-ADITIVO-BRUNO-MAIA.pdf" TargetMode="External"/><Relationship Id="rId194" Type="http://schemas.openxmlformats.org/officeDocument/2006/relationships/hyperlink" Target="https://drive.google.com/file/d/1OhMFFBxXqfwEZFQ9ni0A9K8l9h-kJ-g5/view" TargetMode="External"/><Relationship Id="rId208" Type="http://schemas.openxmlformats.org/officeDocument/2006/relationships/hyperlink" Target="https://ismep.org.br/wp-content/uploads/2024/04/SEGUNDO-TERMO-ADITIVO-ENAE-EMPRESA-NACIONAL-DE-ESTERILIZACAO-EIRELI.pdf" TargetMode="External"/><Relationship Id="rId14" Type="http://schemas.openxmlformats.org/officeDocument/2006/relationships/hyperlink" Target="https://ismep.org.br/wp-content/uploads/2023/06/SEGUNDO-TERMO-ADITIVO-CG.pdf" TargetMode="External"/><Relationship Id="rId30" Type="http://schemas.openxmlformats.org/officeDocument/2006/relationships/hyperlink" Target="https://ismep.org.br/wp-content/uploads/2023/03/PRIMEIRO-TERMO-ADITIVO-JF-TECNOLOGIA.pdf" TargetMode="External"/><Relationship Id="rId35" Type="http://schemas.openxmlformats.org/officeDocument/2006/relationships/hyperlink" Target="https://ismep.org.br/wp-content/uploads/2023/02/TERMO-ADITIVO-AO-CONTRATO-AS-INFORMATICA-X-UPA-BARRA-JANGADA.pdf" TargetMode="External"/><Relationship Id="rId56" Type="http://schemas.openxmlformats.org/officeDocument/2006/relationships/hyperlink" Target="https://drive.google.com/file/d/1MdrrzEElKIEeUp4ddIbHR-8YpAshahNc/view" TargetMode="External"/><Relationship Id="rId77" Type="http://schemas.openxmlformats.org/officeDocument/2006/relationships/hyperlink" Target="https://ismep.org.br/wp-content/uploads/2023/11/PRIMEIRO-TERMO-ADITIVO-DEBORA-REGUEIRA-FIOR-SERVICOS-MEDICOS-LTDA-ME.pdf" TargetMode="External"/><Relationship Id="rId100" Type="http://schemas.openxmlformats.org/officeDocument/2006/relationships/hyperlink" Target="https://ismep.org.br/wp-content/uploads/2024/03/SEGUNDO-TERMO-ADITIVO-MEDMAIS-ATIVIDADES-MEDICAS-LTDA.pdf" TargetMode="External"/><Relationship Id="rId105" Type="http://schemas.openxmlformats.org/officeDocument/2006/relationships/hyperlink" Target="https://ismep.org.br/wp-content/uploads/2024/06/TERCEIRO-TERMO-ADITIVO-RGRAPH-LOCACAO-COMERCIO-E-SERVICOS-LTDA-ME.pdf" TargetMode="External"/><Relationship Id="rId126" Type="http://schemas.openxmlformats.org/officeDocument/2006/relationships/hyperlink" Target="https://ismep.org.br/wp-content/uploads/2025/05/3o-TERMO-ADITIVO-JL-GRUPOS-GERADORES-LTDA-ME_Optimized.pdf" TargetMode="External"/><Relationship Id="rId147" Type="http://schemas.openxmlformats.org/officeDocument/2006/relationships/hyperlink" Target="https://drive.google.com/file/d/1_CVwklN3OlplJKIXOL_7gEQJrSZl_ASo/view" TargetMode="External"/><Relationship Id="rId168" Type="http://schemas.openxmlformats.org/officeDocument/2006/relationships/hyperlink" Target="https://ismep.org.br/wp-content/uploads/2025/05/4o-TERMO-ADITIVO-QUALITY-SAUDE-AMBIENTAL-CARLOS-ANTONIO-DE-OLIVEIRA-MILET-JUNIOR-ME.pdf" TargetMode="External"/><Relationship Id="rId8" Type="http://schemas.openxmlformats.org/officeDocument/2006/relationships/hyperlink" Target="https://ismep.org.br/wp-content/uploads/2023/09/PRIMEIRO-TERMO-ADITIVO-SEMEAR-SERVICOS-DE-SAUDE-LTDA.pdf" TargetMode="External"/><Relationship Id="rId51" Type="http://schemas.openxmlformats.org/officeDocument/2006/relationships/hyperlink" Target="https://ismep.org.br/wp-content/uploads/2023/10/PRIMEIRO-TERMO-ADITIVO-LINUS-LOG-LTDA.pdf" TargetMode="External"/><Relationship Id="rId72" Type="http://schemas.openxmlformats.org/officeDocument/2006/relationships/hyperlink" Target="https://ismep.org.br/wp-content/uploads/2023/11/SEGUNDO-TERMO-ADITIVO-R.S.-SOLUCOES-EM-REFEICOES-EIRELI-ME.pdf" TargetMode="External"/><Relationship Id="rId93" Type="http://schemas.openxmlformats.org/officeDocument/2006/relationships/hyperlink" Target="https://ismep.org.br/wp-content/uploads/2024/12/PRIMEIRO-TERMO-ADIDITVO-MASTERMED-PE-I-GESTAO-MEDICA-EPP.pdf" TargetMode="External"/><Relationship Id="rId98" Type="http://schemas.openxmlformats.org/officeDocument/2006/relationships/hyperlink" Target="https://drive.google.com/file/d/1vOdeDJCt_7LOzkAt0MKwK0-q1bGXqcCr/view" TargetMode="External"/><Relationship Id="rId121" Type="http://schemas.openxmlformats.org/officeDocument/2006/relationships/hyperlink" Target="https://drive.google.com/file/d/1D7UUVsK-xYcUAsbARzu3pz5X6eTHizbx/view" TargetMode="External"/><Relationship Id="rId142" Type="http://schemas.openxmlformats.org/officeDocument/2006/relationships/hyperlink" Target="https://ismep.org.br/wp-content/uploads/2024/08/SEGUNDO-TERMO-ADITIVO-JOSE-PAULO-C-DA-SILVA-ME.pdf" TargetMode="External"/><Relationship Id="rId163" Type="http://schemas.openxmlformats.org/officeDocument/2006/relationships/hyperlink" Target="https://ismep.org.br/wp-content/uploads/2024/03/TERCEIRO-TERMO-ADITIVO-GLOBALMED-ATIVIDAES-MEDICAS-LTDA.pdf" TargetMode="External"/><Relationship Id="rId184" Type="http://schemas.openxmlformats.org/officeDocument/2006/relationships/hyperlink" Target="https://drive.google.com/file/d/15fyMO20sJIm3Qoi-wbcKzmxFykBlTeHm/view" TargetMode="External"/><Relationship Id="rId189" Type="http://schemas.openxmlformats.org/officeDocument/2006/relationships/hyperlink" Target="https://ismep.org.br/wp-content/uploads/2023/09/SEGUNDO-TERMO-ADITIVO-PP-SERVICOS-MEDICOS-LTDA-ME.pdf" TargetMode="External"/><Relationship Id="rId3" Type="http://schemas.openxmlformats.org/officeDocument/2006/relationships/hyperlink" Target="https://ismep.org.br/wp-content/uploads/2023/09/PRIMEIRO-TERMO-ADITIVO-MAISMED-ATIVIDADES-MEDICAS-LTDA-EPP.pdf" TargetMode="External"/><Relationship Id="rId214" Type="http://schemas.openxmlformats.org/officeDocument/2006/relationships/hyperlink" Target="https://drive.google.com/file/d/1t0yb8aGGJg52V-tlRD5Zg0BUzG05G6xt/view" TargetMode="External"/><Relationship Id="rId25" Type="http://schemas.openxmlformats.org/officeDocument/2006/relationships/hyperlink" Target="https://drive.google.com/file/d/1UGaAiR1W2fViOr1SaYqtyt_fwPss2p3q/view" TargetMode="External"/><Relationship Id="rId46" Type="http://schemas.openxmlformats.org/officeDocument/2006/relationships/hyperlink" Target="https://ismep.org.br/wp-content/uploads/2022/11/PRIMEIRO-TERMO-ADITIVO-ALEA-JACTA-2.pdf" TargetMode="External"/><Relationship Id="rId67" Type="http://schemas.openxmlformats.org/officeDocument/2006/relationships/hyperlink" Target="https://ismep.org.br/wp-content/uploads/2024/03/SEGUNDO-TERMO-ADITIVO-QUALIAGUA-LABORATORIO-E-CONSULTORIA-LTDA.pdf" TargetMode="External"/><Relationship Id="rId116" Type="http://schemas.openxmlformats.org/officeDocument/2006/relationships/hyperlink" Target="https://ismep.org.br/wp-content/uploads/2024/10/SEGUNDO-TERMO-ADITIVO-WHITE-MARTINS-GASES-INDUSTRIAIS-NE-LTDA.pdf" TargetMode="External"/><Relationship Id="rId137" Type="http://schemas.openxmlformats.org/officeDocument/2006/relationships/hyperlink" Target="https://ismep.org.br/wp-content/uploads/2024/04/SEGUNDO-TERMO-ADITIVO-JG-LOCACAO-DE-VEICULOS-EIRELI-EPP.pdf" TargetMode="External"/><Relationship Id="rId158" Type="http://schemas.openxmlformats.org/officeDocument/2006/relationships/hyperlink" Target="https://ismep.org.br/wp-content/uploads/2025/05/5o-TERMO-ADITIVO-PH-CONTABILIDADE-SOCIEDADE-SIMPLES-LTDA.pdf" TargetMode="External"/><Relationship Id="rId20" Type="http://schemas.openxmlformats.org/officeDocument/2006/relationships/hyperlink" Target="https://ismep.org.br/wp-content/uploads/2023/04/PRIMEIRO-TERMO-ADITIVO-B1011.pdf" TargetMode="External"/><Relationship Id="rId41" Type="http://schemas.openxmlformats.org/officeDocument/2006/relationships/hyperlink" Target="https://drive.google.com/file/d/1qSZ1xoMkO9Iuq5_F0K-CJ8mhznvkggly/view" TargetMode="External"/><Relationship Id="rId62" Type="http://schemas.openxmlformats.org/officeDocument/2006/relationships/hyperlink" Target="https://ismep.org.br/wp-content/uploads/2023/12/SEGUNDO-TERMO-ADITIVO-INFANTE-ROCHA-SERVICOS-DIAGNOSTICOS-LTDA.pdf" TargetMode="External"/><Relationship Id="rId83" Type="http://schemas.openxmlformats.org/officeDocument/2006/relationships/hyperlink" Target="https://ismep.org.br/wp-content/uploads/2024/01/CONTRATO-TSA-SERVICOS-MEDICOS-LTDA-ME.pdf" TargetMode="External"/><Relationship Id="rId88" Type="http://schemas.openxmlformats.org/officeDocument/2006/relationships/hyperlink" Target="https://ismep.org.br/wp-content/uploads/2024/02/PRIMEIRO-TERMO-ADITIVO-DRA-ISABELLY-DE-MORAIS-LTDA-EPP.pdf" TargetMode="External"/><Relationship Id="rId111" Type="http://schemas.openxmlformats.org/officeDocument/2006/relationships/hyperlink" Target="https://drive.google.com/file/d/1oYtSVRFrvlneiQCK_pIfuu6ou9F1BLqh/view" TargetMode="External"/><Relationship Id="rId132" Type="http://schemas.openxmlformats.org/officeDocument/2006/relationships/hyperlink" Target="https://ismep.org.br/wp-content/uploads/2025/03/QUINTO-TERMO-ADITIVO-TEF-TECNOLOGIA-E-GESTAO-EM-SAUDE-LTDA-ANTIGA-JF-TECNOLOGIA.pdf" TargetMode="External"/><Relationship Id="rId153" Type="http://schemas.openxmlformats.org/officeDocument/2006/relationships/hyperlink" Target="https://ismep.org.br/wp-content/uploads/2024/06/SEGUNDO-TERMO-ADITIVO-RODRIGO-ALMENDRA-E-ADVOGADOS-ASSOCIADOS.pdf" TargetMode="External"/><Relationship Id="rId174" Type="http://schemas.openxmlformats.org/officeDocument/2006/relationships/hyperlink" Target="https://ismep.org.br/wp-content/uploads/2024/05/SEGUNDO-TERMO-ADITIVO-BRUNO-MAIA-CORREIA-DE-ARAUJO-FILHO.pdf" TargetMode="External"/><Relationship Id="rId179" Type="http://schemas.openxmlformats.org/officeDocument/2006/relationships/hyperlink" Target="https://ismep.org.br/wp-content/uploads/2024/04/SEGUNDO-TERMO-ADITIVO-LAVEBRAS-GESTAO-DE-TEXTEIS-SA.pdf" TargetMode="External"/><Relationship Id="rId195" Type="http://schemas.openxmlformats.org/officeDocument/2006/relationships/hyperlink" Target="https://drive.google.com/file/d/1o9ilROhe93ksHLL6DlmP5DTHm_o8IbDh/view" TargetMode="External"/><Relationship Id="rId209" Type="http://schemas.openxmlformats.org/officeDocument/2006/relationships/hyperlink" Target="https://ismep.org.br/wp-content/uploads/2024/04/SEGUNDO-TERMO-ADITIVO-ENAE-EMPRESA-NACIONAL-DE-ESTERILIZACAO-EIRELI.pdf" TargetMode="External"/><Relationship Id="rId190" Type="http://schemas.openxmlformats.org/officeDocument/2006/relationships/hyperlink" Target="https://ismep.org.br/wp-content/uploads/2024/06/PRIMEIRO-TERMO-ADITIVO-INTEGREMED-SERVICOS-EM-SAUDE-LTDA-ME.pdf" TargetMode="External"/><Relationship Id="rId204" Type="http://schemas.openxmlformats.org/officeDocument/2006/relationships/hyperlink" Target="https://drive.google.com/file/d/12ltrbY_TRnEMGFKv9G-zx0Zexc0JlCcw/view" TargetMode="External"/><Relationship Id="rId15" Type="http://schemas.openxmlformats.org/officeDocument/2006/relationships/hyperlink" Target="https://ismep.org.br/wp-content/uploads/2023/06/PRIMEIRO-TERMO-ADITIVO-CG-MAN.pdf" TargetMode="External"/><Relationship Id="rId36" Type="http://schemas.openxmlformats.org/officeDocument/2006/relationships/hyperlink" Target="https://ismep.org.br/wp-content/uploads/2023/02/PRIMEIRO-TERMO-ADITIVO-AO-CONTRATO-RODRIGO-ALMENDRA-E-ADVOGADOS-ASSOCIADOS-X-UPA-BARRA-JANGADA.pdf" TargetMode="External"/><Relationship Id="rId57" Type="http://schemas.openxmlformats.org/officeDocument/2006/relationships/hyperlink" Target="https://ismep.org.br/wp-content/uploads/2023/11/SEGUNDO-TERMO-ADITIVO-CARDIOMAIS-CARDIOLOGIA-DIAGNOSTICA-E-TEREPAEUTICA-LTDA.pdf" TargetMode="External"/><Relationship Id="rId106" Type="http://schemas.openxmlformats.org/officeDocument/2006/relationships/hyperlink" Target="https://ismep.org.br/wp-content/uploads/2025/04/QUARTO-TERMO-ADITIVO-RGRAPH-LOCACAO-COMERCIO-E-SERVICOS-LTDA-ME.pdf" TargetMode="External"/><Relationship Id="rId127" Type="http://schemas.openxmlformats.org/officeDocument/2006/relationships/hyperlink" Target="https://ismep.org.br/wp-content/uploads/2025/05/4o-TERMO-ADITIVO-JL-GRUPOS-GERADORES-LTDA-ME_Optimized.pdf" TargetMode="External"/><Relationship Id="rId10" Type="http://schemas.openxmlformats.org/officeDocument/2006/relationships/hyperlink" Target="https://ismep.org.br/wp-content/uploads/2023/09/SEGUNDO-TERMO-ADITIVO-PP-SERVICOS-MEDICOS-LTDA-ME.pdf" TargetMode="External"/><Relationship Id="rId31" Type="http://schemas.openxmlformats.org/officeDocument/2006/relationships/hyperlink" Target="https://drive.google.com/file/d/1CR13ZKxjI7J16VELFsax1M8jinyXLNst/view" TargetMode="External"/><Relationship Id="rId52" Type="http://schemas.openxmlformats.org/officeDocument/2006/relationships/hyperlink" Target="https://ismep.org.br/wp-content/uploads/2023/10/PRIMEIRO-TERMO-ADITIVO-CARDIOMAIS.pdf" TargetMode="External"/><Relationship Id="rId73" Type="http://schemas.openxmlformats.org/officeDocument/2006/relationships/hyperlink" Target="https://ismep.org.br/wp-content/uploads/2024/01/PRIMEIRO-TERMO-ADITIVO-M.E.-MEDICINA-LTDA-ME.pdf" TargetMode="External"/><Relationship Id="rId78" Type="http://schemas.openxmlformats.org/officeDocument/2006/relationships/hyperlink" Target="https://ismep.org.br/wp-content/uploads/2023/12/PRIMEIRO-TERMO-ADITIVO-RC-TP-SERVICOS-MEDICOS-LTDA.pdf" TargetMode="External"/><Relationship Id="rId94" Type="http://schemas.openxmlformats.org/officeDocument/2006/relationships/hyperlink" Target="https://ismep.org.br/wp-content/uploads/2024/08/CONTRATO-PRO-RAD-CONSULTORES-EM-RADIOPROTECAO-SS-LTDA.pdf" TargetMode="External"/><Relationship Id="rId99" Type="http://schemas.openxmlformats.org/officeDocument/2006/relationships/hyperlink" Target="https://drive.google.com/file/d/1rIZHU813_Ppy41LxCLY9-etsYqpU3gRt/view" TargetMode="External"/><Relationship Id="rId101" Type="http://schemas.openxmlformats.org/officeDocument/2006/relationships/hyperlink" Target="https://ismep.org.br/wp-content/uploads/2024/12/TERCEIRO-TERMO-ADITIVO-MEDMAIS-ATIVIDADES-MEDICAS-LTDA.pdf" TargetMode="External"/><Relationship Id="rId122" Type="http://schemas.openxmlformats.org/officeDocument/2006/relationships/hyperlink" Target="https://ismep.org.br/wp-content/uploads/2024/02/SEGUNDO-TERMO-ADITIVO-CONSULT-LAB-LABORATORIO-DE-ANALISES-CLINICAS-LTDA.pdf" TargetMode="External"/><Relationship Id="rId143" Type="http://schemas.openxmlformats.org/officeDocument/2006/relationships/hyperlink" Target="https://ismep.org.br/wp-content/uploads/2024/04/TERCEIRO-TERMO-ADITIVO-PALAS-INFORMATICA-LTDA-ME.pdf" TargetMode="External"/><Relationship Id="rId148" Type="http://schemas.openxmlformats.org/officeDocument/2006/relationships/hyperlink" Target="https://ismep.org.br/wp-content/uploads/2025/05/7o-TERMO-ADITIVO-CG-REFRIGERACOES-LTDA-ME_Optimized.pdf" TargetMode="External"/><Relationship Id="rId164" Type="http://schemas.openxmlformats.org/officeDocument/2006/relationships/hyperlink" Target="https://ismep.org.br/wp-content/uploads/2024/12/QUARTO-TERMO-ADITIVO-GLOBALMED-ATIVIDADES-MEDICAS-LTDA.pdf" TargetMode="External"/><Relationship Id="rId169" Type="http://schemas.openxmlformats.org/officeDocument/2006/relationships/hyperlink" Target="https://ismep.org.br/wp-content/uploads/2024/06/SEGUNDO-TERMO-ADITIVO-JGOF-SERVICOS-MEDICOS-AMBULATORIAIS-LTDA.pdf" TargetMode="External"/><Relationship Id="rId185" Type="http://schemas.openxmlformats.org/officeDocument/2006/relationships/hyperlink" Target="https://ismep.org.br/wp-content/uploads/2024/06/SEGUNDO-TERMO-ADITIVO-MEDICALMED-ATIVIDADES-MEDICAS-LTDA-ME.pdf" TargetMode="External"/><Relationship Id="rId4" Type="http://schemas.openxmlformats.org/officeDocument/2006/relationships/hyperlink" Target="https://ismep.org.br/wp-content/uploads/2023/09/PRIMEIRO-TERMO-ADITIVO-MARIA-CLARA-SOUZA-DE-ANDRADE-LTDA-ME.pdf" TargetMode="External"/><Relationship Id="rId9" Type="http://schemas.openxmlformats.org/officeDocument/2006/relationships/hyperlink" Target="https://ismep.org.br/wp-content/uploads/2023/09/PRIMEIRO-TERMO-ADITIVO-CAROLINA-CARLSSON-DELAMBERT.pdf" TargetMode="External"/><Relationship Id="rId180" Type="http://schemas.openxmlformats.org/officeDocument/2006/relationships/hyperlink" Target="https://ismep.org.br/wp-content/uploads/2025/05/3o-TERMO-ADITIVO-LAVEBRAS-GESTAO-DE-TEXTEIS-S.A._.pdf" TargetMode="External"/><Relationship Id="rId210" Type="http://schemas.openxmlformats.org/officeDocument/2006/relationships/hyperlink" Target="https://ismep.org.br/wp-content/uploads/2025/06/4o-TERMO-ADITIVO-ENAE-EMPRESA-NACIONAL-DE-ESTABILIZACAO-EIRELI_Optimized.pdf" TargetMode="External"/><Relationship Id="rId215" Type="http://schemas.openxmlformats.org/officeDocument/2006/relationships/hyperlink" Target="https://drive.google.com/file/d/178mVnA4OK2KQSJLwQ29WLajMwy1VxJds/view" TargetMode="External"/><Relationship Id="rId26" Type="http://schemas.openxmlformats.org/officeDocument/2006/relationships/hyperlink" Target="https://ismep.org.br/wp-content/uploads/2023/03/PRIMEIRO-TERMO-ADITIVO-PH-CONTABILIDADE.pdf" TargetMode="External"/><Relationship Id="rId47" Type="http://schemas.openxmlformats.org/officeDocument/2006/relationships/hyperlink" Target="https://ismep.org.br/wp-content/uploads/2022/09/2%C2%B0-ADITIVO-ISMEP-Clicksign.pdf" TargetMode="External"/><Relationship Id="rId68" Type="http://schemas.openxmlformats.org/officeDocument/2006/relationships/hyperlink" Target="https://ismep.org.br/wp-content/uploads/2024/02/PRIMEIRO-TERMO-ADITIVO-MEDICAL-MERCANTIL-DE-APARELHAGEM-MEDICA-LTDA.pdf" TargetMode="External"/><Relationship Id="rId89" Type="http://schemas.openxmlformats.org/officeDocument/2006/relationships/hyperlink" Target="https://ismep.org.br/wp-content/uploads/2024/01/PRIMEIRO-TERMO-ADITIVO-CENTRALMED-ATIVIDADES-MEDICAS-LTDA-ME.pdf" TargetMode="External"/><Relationship Id="rId112" Type="http://schemas.openxmlformats.org/officeDocument/2006/relationships/hyperlink" Target="https://drive.google.com/file/d/16JwypAbXaglygkF9kgUxExVinSiqweT4/view" TargetMode="External"/><Relationship Id="rId133" Type="http://schemas.openxmlformats.org/officeDocument/2006/relationships/hyperlink" Target="https://drive.google.com/file/d/1JsamifzOwCxxS1WOtfYbCtUcCBRroy21/view" TargetMode="External"/><Relationship Id="rId154" Type="http://schemas.openxmlformats.org/officeDocument/2006/relationships/hyperlink" Target="https://ismep.org.br/wp-content/uploads/2025/05/3o-TERMO-ADITIVO-RODRIGO-ALMENDRA-E-ADVOGADOS-ASSOCIADOS_Optimized.pdf" TargetMode="External"/><Relationship Id="rId175" Type="http://schemas.openxmlformats.org/officeDocument/2006/relationships/hyperlink" Target="https://ismep.org.br/wp-content/uploads/2024/08/TERCEIRO-TERMO-ADITIVO-BRUNO-MAIA-CORREIA-DE-ARAUJO-FILHO.pdf" TargetMode="External"/><Relationship Id="rId196" Type="http://schemas.openxmlformats.org/officeDocument/2006/relationships/hyperlink" Target="https://ismep.org.br/wp-content/uploads/2024/02/SEGUNDO-TERMO-ADITIVO-COELHO-PEDROSA-ADVOGADOS-ASSOCIADOS.pdf" TargetMode="External"/><Relationship Id="rId200" Type="http://schemas.openxmlformats.org/officeDocument/2006/relationships/hyperlink" Target="https://drive.google.com/file/d/1drtrivDQqpEwLxbJap7XHfajzUfWDt8A/view" TargetMode="External"/><Relationship Id="rId16" Type="http://schemas.openxmlformats.org/officeDocument/2006/relationships/hyperlink" Target="https://ismep.org.br/wp-content/uploads/2023/04/PRIMEIRO-TERMO-ADITIVO-MEDMAIS.pdf" TargetMode="External"/><Relationship Id="rId37" Type="http://schemas.openxmlformats.org/officeDocument/2006/relationships/hyperlink" Target="https://drive.google.com/file/d/1tBsrlEV12M1_-zQIboMOhroPFmbR6Jl2/view" TargetMode="External"/><Relationship Id="rId58" Type="http://schemas.openxmlformats.org/officeDocument/2006/relationships/hyperlink" Target="https://ismep.org.br/wp-content/uploads/2023/10/PRIMEIRO-TERMO-ADITIVO-ACESS-PLUS-MANUTENCAO-LTDA-ME.pdf" TargetMode="External"/><Relationship Id="rId79" Type="http://schemas.openxmlformats.org/officeDocument/2006/relationships/hyperlink" Target="https://ismep.org.br/wp-content/uploads/2023/12/PRIMEIRO-TERMO-ADITIVO-STARMED-ATIVIDADES-MEDICAS-LTDA-ME.pdf" TargetMode="External"/><Relationship Id="rId102" Type="http://schemas.openxmlformats.org/officeDocument/2006/relationships/hyperlink" Target="https://ismep.org.br/wp-content/uploads/2025/03/QUARTO-TERMO-ADITIVO-MEDMAIS-ATIVIDADES-MEDICAS-LTDA.pdf" TargetMode="External"/><Relationship Id="rId123" Type="http://schemas.openxmlformats.org/officeDocument/2006/relationships/hyperlink" Target="https://ismep.org.br/wp-content/uploads/2025/05/3o-TERMO-ADITIVO-CONSULT-LAB-LABORATORIO-DE-ANALISES-CLINICOS-LTDA.pdf" TargetMode="External"/><Relationship Id="rId144" Type="http://schemas.openxmlformats.org/officeDocument/2006/relationships/hyperlink" Target="https://ismep.org.br/wp-content/uploads/2025/02/4o-ADITIVO-PALAS-INFORMATICA.pdf" TargetMode="External"/><Relationship Id="rId90" Type="http://schemas.openxmlformats.org/officeDocument/2006/relationships/hyperlink" Target="https://ismep.org.br/wp-content/uploads/2024/01/Apolice-VG-2023-2024.pdf" TargetMode="External"/><Relationship Id="rId165" Type="http://schemas.openxmlformats.org/officeDocument/2006/relationships/hyperlink" Target="https://ismep.org.br/wp-content/uploads/2025/03/QUINTO-TERMO-ADITIVO-GLOBALMED-ATIVIDADES-MEDICAS-LTDA.pdf" TargetMode="External"/><Relationship Id="rId186" Type="http://schemas.openxmlformats.org/officeDocument/2006/relationships/hyperlink" Target="https://ismep.org.br/wp-content/uploads/2024/06/TERCEIRO-TERMO-ADITIVO-MEDICALMED-ATIVIDADES-MEDICAS-LTDA-ME.pdf" TargetMode="External"/><Relationship Id="rId211" Type="http://schemas.openxmlformats.org/officeDocument/2006/relationships/hyperlink" Target="https://ismep.org.br/wp-content/uploads/2025/06/5o-TERMO-ADITIVO-ENAE-EMPRESA-NACIONAL-DE-ESTABILIZACAO-EIRELI_Optimized.pdf" TargetMode="External"/><Relationship Id="rId27" Type="http://schemas.openxmlformats.org/officeDocument/2006/relationships/hyperlink" Target="https://drive.google.com/file/d/1BBZyeys_kJERGs8yrQQfrHhAxPGyNE3N/view" TargetMode="External"/><Relationship Id="rId48" Type="http://schemas.openxmlformats.org/officeDocument/2006/relationships/hyperlink" Target="https://ismep.org.br/wp-content/uploads/2023/01/PRIMEIRO-TERMO-ADITIVO-PALAS-BARRA.pdf" TargetMode="External"/><Relationship Id="rId69" Type="http://schemas.openxmlformats.org/officeDocument/2006/relationships/hyperlink" Target="https://ismep.org.br/wp-content/uploads/2024/02/SEGUNDO-TERMO-ADITIVO-MEDCALL-COMERCIO-E-SERVICOS-DE-EQUIPAMENTOS-MEDICOS-LTDA-ME.pdf" TargetMode="External"/><Relationship Id="rId113" Type="http://schemas.openxmlformats.org/officeDocument/2006/relationships/hyperlink" Target="https://drive.google.com/file/d/1bva59ZOzSNW8WdPC8xyaAVC9QHnY-7v1/view" TargetMode="External"/><Relationship Id="rId134" Type="http://schemas.openxmlformats.org/officeDocument/2006/relationships/hyperlink" Target="https://ismep.org.br/wp-content/uploads/2025/03/TERCEIRO-TERMO-ADITIVO-QUALIAGUA-LABORATORIO-E-CONSULTORIA-LTDA.pdf" TargetMode="External"/><Relationship Id="rId80" Type="http://schemas.openxmlformats.org/officeDocument/2006/relationships/hyperlink" Target="https://ismep.org.br/wp-content/uploads/2023/12/SEGUNDO-TERMO-ADITIVO-STARMED-ATIVIDADES-MEDICAS-LTDA-ME.pdf" TargetMode="External"/><Relationship Id="rId155" Type="http://schemas.openxmlformats.org/officeDocument/2006/relationships/hyperlink" Target="https://ismep.org.br/wp-content/uploads/2025/05/4o-TERMO-ADITIVO-RODRIGO-ALMENDRA-E-ADVOGADOS-ASSOCIADOS_Optimized.pdf" TargetMode="External"/><Relationship Id="rId176" Type="http://schemas.openxmlformats.org/officeDocument/2006/relationships/hyperlink" Target="https://drive.google.com/file/d/1fdIgHvP5mr1ehwBL1NAg592FEY2tBZ-9/view" TargetMode="External"/><Relationship Id="rId197" Type="http://schemas.openxmlformats.org/officeDocument/2006/relationships/hyperlink" Target="https://drive.google.com/file/d/1yBlTQ8Ir0is2UrdDi2F-ra8JxImbwYb7/view" TargetMode="External"/><Relationship Id="rId201" Type="http://schemas.openxmlformats.org/officeDocument/2006/relationships/hyperlink" Target="https://drive.google.com/file/d/1bva59ZOzSNW8WdPC8xyaAVC9QHnY-7v1/view" TargetMode="External"/><Relationship Id="rId17" Type="http://schemas.openxmlformats.org/officeDocument/2006/relationships/hyperlink" Target="https://ismep.org.br/wp-content/uploads/2023/02/PRIMEIRO-TERMO-ADITIVO-AO-CONTRATO-RC-CONSULTORIA-MED-1-LTDA-EPP-X-UPA-BARRA-JANGADA.pdf" TargetMode="External"/><Relationship Id="rId38" Type="http://schemas.openxmlformats.org/officeDocument/2006/relationships/hyperlink" Target="https://drive.google.com/file/d/1H8uLdWTOhfTBZqauEPU2piEcQJK3sbku/view" TargetMode="External"/><Relationship Id="rId59" Type="http://schemas.openxmlformats.org/officeDocument/2006/relationships/hyperlink" Target="https://ismep.org.br/wp-content/uploads/2023/12/PRIMEIRO-TERMO-ADITIVO-MARIA-EDUARDA-NASCIMENTO-E-SILVA-LTDA-ME.pdf" TargetMode="External"/><Relationship Id="rId103" Type="http://schemas.openxmlformats.org/officeDocument/2006/relationships/hyperlink" Target="https://drive.google.com/file/d/1fFXl47JAfl8AupjL_Ns7e9rM-HdFtLi5/view" TargetMode="External"/><Relationship Id="rId124" Type="http://schemas.openxmlformats.org/officeDocument/2006/relationships/hyperlink" Target="https://ismep.org.br/wp-content/uploads/2025/05/4o-TERMO-ADITIVO-CONSULT-LAB-LABORATORIO-DE-ANALISES-CLINICOS-LTDA.pdf" TargetMode="External"/><Relationship Id="rId70" Type="http://schemas.openxmlformats.org/officeDocument/2006/relationships/hyperlink" Target="https://ismep.org.br/wp-content/uploads/2024/02/SEGUNDO-TERMO-ADITIVO-PH-CONTABILIDADE-SOCIEDADE-SIMPLES-LTDA.pdf" TargetMode="External"/><Relationship Id="rId91" Type="http://schemas.openxmlformats.org/officeDocument/2006/relationships/hyperlink" Target="https://ismep.org.br/wp-content/uploads/2024/01/PRIMEIRO-TERMO-ADITIVO-SBC-CONSULTORIO-LTDA-ME.pdf" TargetMode="External"/><Relationship Id="rId145" Type="http://schemas.openxmlformats.org/officeDocument/2006/relationships/hyperlink" Target="https://ismep.org.br/wp-content/uploads/2025/02/5o-ADITIVO-PALAS-INFORMATICA.pdf" TargetMode="External"/><Relationship Id="rId166" Type="http://schemas.openxmlformats.org/officeDocument/2006/relationships/hyperlink" Target="https://drive.google.com/file/d/11IFV4FITVJt6EmotoKLb1ET4ebBfgUOR/view" TargetMode="External"/><Relationship Id="rId187" Type="http://schemas.openxmlformats.org/officeDocument/2006/relationships/hyperlink" Target="https://ismep.org.br/wp-content/uploads/2025/06/4o-TERMO-ADITIVO-MEDCALMED-ATIVIDADES-MEDICAS-LTDA-ME_Optimized.pdf" TargetMode="External"/><Relationship Id="rId1" Type="http://schemas.openxmlformats.org/officeDocument/2006/relationships/hyperlink" Target="https://ismep.org.br/wp-content/uploads/2023/09/PRIMEIRO-TERMO-ADITIVO-JOSE-PAULO-C-DA-SILVA-ME.pdf" TargetMode="External"/><Relationship Id="rId212" Type="http://schemas.openxmlformats.org/officeDocument/2006/relationships/hyperlink" Target="https://ismep.org.br/wp-content/uploads/2023/02/PRIMEIRO-TERMO-ADITIVO-AO-CONTRATO-CONSULT-LAB-LABORATORIO-DE-ANALISES-CLINICAS-LTDA-X-UPA-BARRA-JANGADA.pdf" TargetMode="External"/><Relationship Id="rId28" Type="http://schemas.openxmlformats.org/officeDocument/2006/relationships/hyperlink" Target="https://ismep.org.br/wp-content/uploads/2023/03/PRIMEIRO-TERMO-ADITIVO-RGRAPH.pdf" TargetMode="External"/><Relationship Id="rId49" Type="http://schemas.openxmlformats.org/officeDocument/2006/relationships/hyperlink" Target="https://drive.google.com/file/d/1lhjD13NMIgXSJGJcNMJ3hvftbrXLDLnD/view" TargetMode="External"/><Relationship Id="rId114" Type="http://schemas.openxmlformats.org/officeDocument/2006/relationships/hyperlink" Target="https://ismep.org.br/wp-content/uploads/2025/05/5o-TERMO-ADITIVO-COELHO-PEDROSA-ADVOGADOS-ASSOCIADOS.pdf" TargetMode="External"/><Relationship Id="rId60" Type="http://schemas.openxmlformats.org/officeDocument/2006/relationships/hyperlink" Target="https://ismep.org.br/wp-content/uploads/2023/12/PRIMEIRO-TERMO-ADITIVO-INFANTE-ROCHA-SERVICOS-DIAGNOSTICOS-LTDA.pdf" TargetMode="External"/><Relationship Id="rId81" Type="http://schemas.openxmlformats.org/officeDocument/2006/relationships/hyperlink" Target="https://ismep.org.br/wp-content/uploads/2024/02/PRIMEIRO-TERMO-ADITIVO-MARIA-EDUARDA-DELGADO-XAVIER-SERVICOS-MEDICOS-LTDA-ME.pdf" TargetMode="External"/><Relationship Id="rId135" Type="http://schemas.openxmlformats.org/officeDocument/2006/relationships/hyperlink" Target="https://ismep.org.br/wp-content/uploads/2025/03/QUARTO-TERMO-ADITIVO-QUALIAGUA-LABORATORIO-E-CONSULTORIA-LTDA.pdf" TargetMode="External"/><Relationship Id="rId156" Type="http://schemas.openxmlformats.org/officeDocument/2006/relationships/hyperlink" Target="https://ismep.org.br/wp-content/uploads/2025/05/3o-TERMO-ADITIVO-PH-CONTABILIDADE-SOCIEDADE-SIMPLES-LTDA-2.pdf" TargetMode="External"/><Relationship Id="rId177" Type="http://schemas.openxmlformats.org/officeDocument/2006/relationships/hyperlink" Target="https://ismep.org.br/wp-content/uploads/2024/06/SEGUNDO-TERMO-ADITIVO-ONLINE-SOLUCOES-DIGITAIS-LTDA.pdf" TargetMode="External"/><Relationship Id="rId198" Type="http://schemas.openxmlformats.org/officeDocument/2006/relationships/hyperlink" Target="https://drive.google.com/file/d/1LgOfzGsCw1cZfRiyqvmrTkhEYwngZ9PK/view" TargetMode="External"/><Relationship Id="rId202" Type="http://schemas.openxmlformats.org/officeDocument/2006/relationships/hyperlink" Target="https://drive.google.com/file/d/15jjZm9Jr7ah_jubWi5TQJVI5G91mJC-S/view" TargetMode="External"/><Relationship Id="rId18" Type="http://schemas.openxmlformats.org/officeDocument/2006/relationships/hyperlink" Target="https://ismep.org.br/wp-content/uploads/2023/04/PRIMEIRO-TERMO-ADITIVO-POSITIVAMED.pdf" TargetMode="External"/><Relationship Id="rId39" Type="http://schemas.openxmlformats.org/officeDocument/2006/relationships/hyperlink" Target="https://ismep.org.br/wp-content/uploads/2023/02/PRIMEIRO-TERMO-ADITIVO-AO-CONTRATO-JL-GRUPOS-GERADORES-LTDA-ME-X-UPA-BARRA-JANGADA.pdf" TargetMode="External"/><Relationship Id="rId50" Type="http://schemas.openxmlformats.org/officeDocument/2006/relationships/hyperlink" Target="https://drive.google.com/file/d/1qbzKSOBLJafx4ECR5DB6EmSAAkDZCRGA/view" TargetMode="External"/><Relationship Id="rId104" Type="http://schemas.openxmlformats.org/officeDocument/2006/relationships/hyperlink" Target="https://ismep.org.br/wp-content/uploads/2024/05/Segundo-termo-aditivo-RGRAPH-LOCACAO-COMECIO-E-SERVICOS-LTDA-ME.pdf" TargetMode="External"/><Relationship Id="rId125" Type="http://schemas.openxmlformats.org/officeDocument/2006/relationships/hyperlink" Target="https://drive.google.com/file/d/11A3TH__gCAVi45RlbtEZ7EiOztb2agnI/view" TargetMode="External"/><Relationship Id="rId146" Type="http://schemas.openxmlformats.org/officeDocument/2006/relationships/hyperlink" Target="https://drive.google.com/file/d/14MsWKBfPzTVNBQF7tpk2fSbf8IxES86R/view" TargetMode="External"/><Relationship Id="rId167" Type="http://schemas.openxmlformats.org/officeDocument/2006/relationships/hyperlink" Target="https://ismep.org.br/wp-content/uploads/2025/05/3o-TERMO-ADITIVO-QUALITY-SAUDE-AMBIENTAL-CARLOS-ANTONIO-DE-OLIVEIRA-MILET-JUNIOR-ME.pdf" TargetMode="External"/><Relationship Id="rId188" Type="http://schemas.openxmlformats.org/officeDocument/2006/relationships/hyperlink" Target="https://ismep.org.br/wp-content/uploads/2025/06/5o-TERMO-ADITIVO-MEDCALMED-ATIVIDADES-MEDICAS-LTDA-ME_Optimized.pdf" TargetMode="External"/><Relationship Id="rId71" Type="http://schemas.openxmlformats.org/officeDocument/2006/relationships/hyperlink" Target="https://ismep.org.br/wp-content/uploads/2023/11/PRIMEIRO-TERMO-ADITIVO-R.S.-SOLUCOES-EM-REFEICOES-EIRELI-ME.pdf" TargetMode="External"/><Relationship Id="rId92" Type="http://schemas.openxmlformats.org/officeDocument/2006/relationships/hyperlink" Target="https://ismep.org.br/wp-content/uploads/2024/12/PRIMEIRO-TERMO-ADITIVO-ALSM-SERVICOS-MEDICOS-LTDA-ME.pdf" TargetMode="External"/><Relationship Id="rId213" Type="http://schemas.openxmlformats.org/officeDocument/2006/relationships/hyperlink" Target="https://drive.google.com/file/d/1yYZSecoaFfAQSkDy8HqP1dLmZGbncODq/view" TargetMode="External"/><Relationship Id="rId2" Type="http://schemas.openxmlformats.org/officeDocument/2006/relationships/hyperlink" Target="https://ismep.org.br/wp-content/uploads/2023/10/PRIMEIRO-TERMO-ADITIVO-ALONETEC-IMPORTACAO-E-SERVICOS-DE-EQUIPAMENTO-DE-INFORMATICA-LTDA.pdf" TargetMode="External"/><Relationship Id="rId29" Type="http://schemas.openxmlformats.org/officeDocument/2006/relationships/hyperlink" Target="https://drive.google.com/file/d/1i__po9m7k-wCh3Ny2Whn7l9b1vWi2-NO/view" TargetMode="External"/><Relationship Id="rId40" Type="http://schemas.openxmlformats.org/officeDocument/2006/relationships/hyperlink" Target="https://ismep.org.br/wp-content/uploads/2023/02/PRIMEIRO-TERMO-ADITIVO-AO-CONTRATO-CONSULT-LAB-LABORATORIO-DE-ANALISES-CLINICAS-LTDA-X-UPA-BARRA-JANGADA.pdf" TargetMode="External"/><Relationship Id="rId115" Type="http://schemas.openxmlformats.org/officeDocument/2006/relationships/hyperlink" Target="https://ismep.org.br/wp-content/uploads/2024/10/PRIMEIRO-TERMO-ADITIVO-WHITE-MARTINS-GASES-INDUSTRIAIS-NE-LTDA.pdf" TargetMode="External"/><Relationship Id="rId136" Type="http://schemas.openxmlformats.org/officeDocument/2006/relationships/hyperlink" Target="https://drive.google.com/file/d/1pSlX8-7T76yqINKHHcwkowoEnxcK55je/view" TargetMode="External"/><Relationship Id="rId157" Type="http://schemas.openxmlformats.org/officeDocument/2006/relationships/hyperlink" Target="https://ismep.org.br/wp-content/uploads/2025/05/4o-TERMO-ADITIVO-PH-CONTABILIDADE-SOCIEDADE-SIMPLES-LTDA-2.pdf" TargetMode="External"/><Relationship Id="rId178" Type="http://schemas.openxmlformats.org/officeDocument/2006/relationships/hyperlink" Target="https://ismep.org.br/wp-content/uploads/2023/11/1%C2%B0-aditivo-Upa-Barra-de-Jangada-autenticado.pdf" TargetMode="External"/><Relationship Id="rId61" Type="http://schemas.openxmlformats.org/officeDocument/2006/relationships/hyperlink" Target="https://ismep.org.br/wp-content/uploads/2023/11/Santo-Expedito-Termo-Aditivo.pdf" TargetMode="External"/><Relationship Id="rId82" Type="http://schemas.openxmlformats.org/officeDocument/2006/relationships/hyperlink" Target="https://ismep.org.br/wp-content/uploads/2023/12/PRIMEIRO-TERMO-ADITIVO-DR-DIOGENES-SERVICOS-EM-SAUDE-LTDA-EPP.pdf" TargetMode="External"/><Relationship Id="rId199" Type="http://schemas.openxmlformats.org/officeDocument/2006/relationships/hyperlink" Target="https://drive.google.com/file/d/1HbUFa1jRFkR6wUO7hHBQcqv-U1hFve-B/view" TargetMode="External"/><Relationship Id="rId203" Type="http://schemas.openxmlformats.org/officeDocument/2006/relationships/hyperlink" Target="https://drive.google.com/file/d/1qqpeTaqJ_B1eFSWZwbDVGWBmkdBDRfoy/view" TargetMode="External"/><Relationship Id="rId19" Type="http://schemas.openxmlformats.org/officeDocument/2006/relationships/hyperlink" Target="https://drive.google.com/file/d/1o-QNiy_0eXwlTBd1XNJswSLdILhrmVHo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BA955-BFD4-4327-BA93-8206AE615B25}">
  <sheetPr>
    <tabColor indexed="13"/>
  </sheetPr>
  <dimension ref="A1:I991"/>
  <sheetViews>
    <sheetView showGridLines="0" tabSelected="1" topLeftCell="C436" zoomScale="80" zoomScaleNormal="80" workbookViewId="0">
      <selection activeCell="G466" sqref="G466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10739225002242</v>
      </c>
      <c r="B2" s="3" t="s">
        <v>9</v>
      </c>
      <c r="C2" s="4">
        <v>24801362000140</v>
      </c>
      <c r="D2" s="5" t="s">
        <v>10</v>
      </c>
      <c r="E2" s="6" t="s">
        <v>11</v>
      </c>
      <c r="F2" s="7">
        <v>44774</v>
      </c>
      <c r="G2" s="7">
        <v>45138</v>
      </c>
      <c r="H2" s="8">
        <v>2388</v>
      </c>
      <c r="I2" s="9" t="s">
        <v>12</v>
      </c>
    </row>
    <row r="3" spans="1:9" ht="21" customHeight="1" x14ac:dyDescent="0.2">
      <c r="A3" s="2">
        <f>IFERROR(VLOOKUP(B3,'[1]DADOS (OCULTAR)'!$Q$3:$S$136,3,0),"")</f>
        <v>10739225002242</v>
      </c>
      <c r="B3" s="3" t="s">
        <v>9</v>
      </c>
      <c r="C3" s="4">
        <v>24801362000140</v>
      </c>
      <c r="D3" s="5" t="s">
        <v>10</v>
      </c>
      <c r="E3" s="6" t="s">
        <v>13</v>
      </c>
      <c r="F3" s="7">
        <v>44958</v>
      </c>
      <c r="G3" s="7">
        <v>45322</v>
      </c>
      <c r="H3" s="8">
        <v>2985</v>
      </c>
      <c r="I3" s="9" t="s">
        <v>14</v>
      </c>
    </row>
    <row r="4" spans="1:9" ht="21" customHeight="1" x14ac:dyDescent="0.2">
      <c r="A4" s="2">
        <f>IFERROR(VLOOKUP(B4,'[1]DADOS (OCULTAR)'!$Q$3:$S$136,3,0),"")</f>
        <v>10739225002242</v>
      </c>
      <c r="B4" s="3" t="s">
        <v>9</v>
      </c>
      <c r="C4" s="4">
        <v>69920213000138</v>
      </c>
      <c r="D4" s="5" t="s">
        <v>15</v>
      </c>
      <c r="E4" s="6" t="s">
        <v>11</v>
      </c>
      <c r="F4" s="7">
        <v>44682</v>
      </c>
      <c r="G4" s="7">
        <v>45046</v>
      </c>
      <c r="H4" s="8">
        <v>507.2</v>
      </c>
      <c r="I4" s="9" t="s">
        <v>16</v>
      </c>
    </row>
    <row r="5" spans="1:9" ht="21" customHeight="1" x14ac:dyDescent="0.2">
      <c r="A5" s="2">
        <f>IFERROR(VLOOKUP(B5,'[1]DADOS (OCULTAR)'!$Q$3:$S$136,3,0),"")</f>
        <v>10739225002242</v>
      </c>
      <c r="B5" s="3" t="s">
        <v>9</v>
      </c>
      <c r="C5" s="4">
        <v>2751464000165</v>
      </c>
      <c r="D5" s="5" t="s">
        <v>17</v>
      </c>
      <c r="E5" s="6" t="s">
        <v>13</v>
      </c>
      <c r="F5" s="7">
        <v>44743</v>
      </c>
      <c r="G5" s="7">
        <v>45107</v>
      </c>
      <c r="H5" s="8">
        <v>1928</v>
      </c>
      <c r="I5" s="9" t="s">
        <v>18</v>
      </c>
    </row>
    <row r="6" spans="1:9" ht="21" customHeight="1" x14ac:dyDescent="0.2">
      <c r="A6" s="2">
        <f>IFERROR(VLOOKUP(B6,'[1]DADOS (OCULTAR)'!$Q$3:$S$136,3,0),"")</f>
        <v>10739225002242</v>
      </c>
      <c r="B6" s="3" t="s">
        <v>9</v>
      </c>
      <c r="C6" s="4">
        <v>42880089000178</v>
      </c>
      <c r="D6" s="5" t="s">
        <v>19</v>
      </c>
      <c r="E6" s="6" t="s">
        <v>11</v>
      </c>
      <c r="F6" s="7">
        <v>44849</v>
      </c>
      <c r="G6" s="7">
        <v>45213</v>
      </c>
      <c r="H6" s="8">
        <v>15000</v>
      </c>
      <c r="I6" s="9" t="s">
        <v>20</v>
      </c>
    </row>
    <row r="7" spans="1:9" ht="21" customHeight="1" x14ac:dyDescent="0.2">
      <c r="A7" s="2">
        <f>IFERROR(VLOOKUP(B7,'[1]DADOS (OCULTAR)'!$Q$3:$S$136,3,0),"")</f>
        <v>10739225002242</v>
      </c>
      <c r="B7" s="3" t="s">
        <v>9</v>
      </c>
      <c r="C7" s="4">
        <v>36405607000107</v>
      </c>
      <c r="D7" s="5" t="s">
        <v>21</v>
      </c>
      <c r="E7" s="6" t="s">
        <v>11</v>
      </c>
      <c r="F7" s="7">
        <v>44827</v>
      </c>
      <c r="G7" s="7">
        <v>45191</v>
      </c>
      <c r="H7" s="8">
        <v>10200</v>
      </c>
      <c r="I7" s="9" t="s">
        <v>22</v>
      </c>
    </row>
    <row r="8" spans="1:9" ht="21" customHeight="1" x14ac:dyDescent="0.2">
      <c r="A8" s="2">
        <f>IFERROR(VLOOKUP(B8,'[1]DADOS (OCULTAR)'!$Q$3:$S$136,3,0),"")</f>
        <v>10739225002242</v>
      </c>
      <c r="B8" s="3" t="s">
        <v>9</v>
      </c>
      <c r="C8" s="4">
        <v>2751464000165</v>
      </c>
      <c r="D8" s="5" t="s">
        <v>17</v>
      </c>
      <c r="E8" s="6" t="s">
        <v>11</v>
      </c>
      <c r="F8" s="7">
        <v>44743</v>
      </c>
      <c r="G8" s="7">
        <v>45107</v>
      </c>
      <c r="H8" s="8">
        <v>21600</v>
      </c>
      <c r="I8" s="9" t="s">
        <v>18</v>
      </c>
    </row>
    <row r="9" spans="1:9" ht="21" customHeight="1" x14ac:dyDescent="0.2">
      <c r="A9" s="2">
        <f>IFERROR(VLOOKUP(B9,'[1]DADOS (OCULTAR)'!$Q$3:$S$136,3,0),"")</f>
        <v>10739225002242</v>
      </c>
      <c r="B9" s="3" t="s">
        <v>9</v>
      </c>
      <c r="C9" s="4">
        <v>3313161000123</v>
      </c>
      <c r="D9" s="5" t="s">
        <v>23</v>
      </c>
      <c r="E9" s="6" t="s">
        <v>11</v>
      </c>
      <c r="F9" s="7">
        <v>44958</v>
      </c>
      <c r="G9" s="7">
        <v>45322</v>
      </c>
      <c r="H9" s="8">
        <v>6000</v>
      </c>
      <c r="I9" s="9" t="s">
        <v>24</v>
      </c>
    </row>
    <row r="10" spans="1:9" ht="21" customHeight="1" x14ac:dyDescent="0.2">
      <c r="A10" s="2">
        <f>IFERROR(VLOOKUP(B10,'[1]DADOS (OCULTAR)'!$Q$3:$S$136,3,0),"")</f>
        <v>10739225002242</v>
      </c>
      <c r="B10" s="3" t="s">
        <v>9</v>
      </c>
      <c r="C10" s="4">
        <v>23107889000106</v>
      </c>
      <c r="D10" s="5" t="s">
        <v>25</v>
      </c>
      <c r="E10" s="6" t="s">
        <v>11</v>
      </c>
      <c r="F10" s="7">
        <v>44958</v>
      </c>
      <c r="G10" s="7">
        <v>45322</v>
      </c>
      <c r="H10" s="8">
        <v>72720</v>
      </c>
      <c r="I10" s="9" t="s">
        <v>26</v>
      </c>
    </row>
    <row r="11" spans="1:9" ht="21" customHeight="1" x14ac:dyDescent="0.2">
      <c r="A11" s="2">
        <f>IFERROR(VLOOKUP(B11,'[1]DADOS (OCULTAR)'!$Q$3:$S$136,3,0),"")</f>
        <v>10739225002242</v>
      </c>
      <c r="B11" s="3" t="s">
        <v>9</v>
      </c>
      <c r="C11" s="4">
        <v>11863530000180</v>
      </c>
      <c r="D11" s="5" t="s">
        <v>27</v>
      </c>
      <c r="E11" s="6" t="s">
        <v>11</v>
      </c>
      <c r="F11" s="7">
        <v>44958</v>
      </c>
      <c r="G11" s="7">
        <v>45322</v>
      </c>
      <c r="H11" s="8">
        <v>34840</v>
      </c>
      <c r="I11" s="9" t="s">
        <v>28</v>
      </c>
    </row>
    <row r="12" spans="1:9" ht="21" customHeight="1" x14ac:dyDescent="0.2">
      <c r="A12" s="2">
        <f>IFERROR(VLOOKUP(B12,'[1]DADOS (OCULTAR)'!$Q$3:$S$136,3,0),"")</f>
        <v>10739225002242</v>
      </c>
      <c r="B12" s="3" t="s">
        <v>9</v>
      </c>
      <c r="C12" s="4">
        <v>31145185000156</v>
      </c>
      <c r="D12" s="5" t="s">
        <v>29</v>
      </c>
      <c r="E12" s="6" t="s">
        <v>11</v>
      </c>
      <c r="F12" s="7">
        <v>44958</v>
      </c>
      <c r="G12" s="7">
        <v>45322</v>
      </c>
      <c r="H12" s="8">
        <v>30739.41</v>
      </c>
      <c r="I12" s="9" t="s">
        <v>30</v>
      </c>
    </row>
    <row r="13" spans="1:9" ht="21" customHeight="1" x14ac:dyDescent="0.2">
      <c r="A13" s="2">
        <f>IFERROR(VLOOKUP(B13,'[1]DADOS (OCULTAR)'!$Q$3:$S$136,3,0),"")</f>
        <v>10739225002242</v>
      </c>
      <c r="B13" s="3" t="s">
        <v>9</v>
      </c>
      <c r="C13" s="4">
        <v>1545203000126</v>
      </c>
      <c r="D13" s="5" t="s">
        <v>31</v>
      </c>
      <c r="E13" s="6" t="s">
        <v>11</v>
      </c>
      <c r="F13" s="7">
        <v>44965</v>
      </c>
      <c r="G13" s="7">
        <v>45329</v>
      </c>
      <c r="H13" s="8">
        <v>150396</v>
      </c>
      <c r="I13" s="9" t="s">
        <v>32</v>
      </c>
    </row>
    <row r="14" spans="1:9" ht="21" customHeight="1" x14ac:dyDescent="0.2">
      <c r="A14" s="2">
        <f>IFERROR(VLOOKUP(B14,'[1]DADOS (OCULTAR)'!$Q$3:$S$136,3,0),"")</f>
        <v>10739225002242</v>
      </c>
      <c r="B14" s="3" t="s">
        <v>9</v>
      </c>
      <c r="C14" s="4">
        <v>11343756000150</v>
      </c>
      <c r="D14" s="5" t="s">
        <v>33</v>
      </c>
      <c r="E14" s="6" t="s">
        <v>11</v>
      </c>
      <c r="F14" s="7">
        <v>44958</v>
      </c>
      <c r="G14" s="7">
        <v>45322</v>
      </c>
      <c r="H14" s="8">
        <v>4200</v>
      </c>
      <c r="I14" s="9" t="s">
        <v>34</v>
      </c>
    </row>
    <row r="15" spans="1:9" ht="21" customHeight="1" x14ac:dyDescent="0.2">
      <c r="A15" s="2">
        <f>IFERROR(VLOOKUP(B15,'[1]DADOS (OCULTAR)'!$Q$3:$S$136,3,0),"")</f>
        <v>10739225002242</v>
      </c>
      <c r="B15" s="3" t="s">
        <v>9</v>
      </c>
      <c r="C15" s="4">
        <v>33174692000143</v>
      </c>
      <c r="D15" s="5" t="s">
        <v>35</v>
      </c>
      <c r="E15" s="6" t="s">
        <v>11</v>
      </c>
      <c r="F15" s="7">
        <v>44965</v>
      </c>
      <c r="G15" s="7">
        <v>45329</v>
      </c>
      <c r="H15" s="8">
        <v>23760</v>
      </c>
      <c r="I15" s="9" t="s">
        <v>36</v>
      </c>
    </row>
    <row r="16" spans="1:9" ht="21" customHeight="1" x14ac:dyDescent="0.2">
      <c r="A16" s="2">
        <f>IFERROR(VLOOKUP(B16,'[1]DADOS (OCULTAR)'!$Q$3:$S$136,3,0),"")</f>
        <v>10739225002242</v>
      </c>
      <c r="B16" s="3" t="s">
        <v>9</v>
      </c>
      <c r="C16" s="4">
        <v>1141468000169</v>
      </c>
      <c r="D16" s="5" t="s">
        <v>37</v>
      </c>
      <c r="E16" s="6" t="s">
        <v>11</v>
      </c>
      <c r="F16" s="7">
        <v>44958</v>
      </c>
      <c r="G16" s="7">
        <v>45322</v>
      </c>
      <c r="H16" s="8">
        <v>38400</v>
      </c>
      <c r="I16" s="9" t="s">
        <v>38</v>
      </c>
    </row>
    <row r="17" spans="1:9" ht="21" customHeight="1" x14ac:dyDescent="0.2">
      <c r="A17" s="2">
        <f>IFERROR(VLOOKUP(B17,'[1]DADOS (OCULTAR)'!$Q$3:$S$136,3,0),"")</f>
        <v>10739225002242</v>
      </c>
      <c r="B17" s="3" t="s">
        <v>9</v>
      </c>
      <c r="C17" s="4">
        <v>24127434000115</v>
      </c>
      <c r="D17" s="5" t="s">
        <v>39</v>
      </c>
      <c r="E17" s="6" t="s">
        <v>11</v>
      </c>
      <c r="F17" s="7">
        <v>44958</v>
      </c>
      <c r="G17" s="7">
        <v>45322</v>
      </c>
      <c r="H17" s="8">
        <v>52800</v>
      </c>
      <c r="I17" s="9" t="s">
        <v>40</v>
      </c>
    </row>
    <row r="18" spans="1:9" ht="21" customHeight="1" x14ac:dyDescent="0.2">
      <c r="A18" s="2">
        <f>IFERROR(VLOOKUP(B18,'[1]DADOS (OCULTAR)'!$Q$3:$S$136,3,0),"")</f>
        <v>10739225002242</v>
      </c>
      <c r="B18" s="3" t="s">
        <v>9</v>
      </c>
      <c r="C18" s="4">
        <v>44283333000574</v>
      </c>
      <c r="D18" s="5" t="s">
        <v>41</v>
      </c>
      <c r="E18" s="6" t="s">
        <v>11</v>
      </c>
      <c r="F18" s="7">
        <v>44940</v>
      </c>
      <c r="G18" s="7">
        <v>45336</v>
      </c>
      <c r="H18" s="8">
        <v>5280</v>
      </c>
      <c r="I18" s="9" t="s">
        <v>42</v>
      </c>
    </row>
    <row r="19" spans="1:9" ht="21" customHeight="1" x14ac:dyDescent="0.2">
      <c r="A19" s="2">
        <f>IFERROR(VLOOKUP(B19,'[1]DADOS (OCULTAR)'!$Q$3:$S$136,3,0),"")</f>
        <v>10739225002242</v>
      </c>
      <c r="B19" s="3" t="s">
        <v>9</v>
      </c>
      <c r="C19" s="4">
        <v>40554268000190</v>
      </c>
      <c r="D19" s="5" t="s">
        <v>43</v>
      </c>
      <c r="E19" s="6" t="s">
        <v>11</v>
      </c>
      <c r="F19" s="7">
        <v>44958</v>
      </c>
      <c r="G19" s="7">
        <v>45322</v>
      </c>
      <c r="H19" s="8">
        <v>15000</v>
      </c>
      <c r="I19" s="9" t="s">
        <v>44</v>
      </c>
    </row>
    <row r="20" spans="1:9" ht="21" customHeight="1" x14ac:dyDescent="0.2">
      <c r="A20" s="2">
        <f>IFERROR(VLOOKUP(B20,'[1]DADOS (OCULTAR)'!$Q$3:$S$136,3,0),"")</f>
        <v>10739225002242</v>
      </c>
      <c r="B20" s="3" t="s">
        <v>9</v>
      </c>
      <c r="C20" s="4">
        <v>36933717000133</v>
      </c>
      <c r="D20" s="5" t="s">
        <v>45</v>
      </c>
      <c r="E20" s="6" t="s">
        <v>11</v>
      </c>
      <c r="F20" s="7">
        <v>44849</v>
      </c>
      <c r="G20" s="7">
        <v>45213</v>
      </c>
      <c r="H20" s="8">
        <v>15000</v>
      </c>
      <c r="I20" s="9" t="s">
        <v>46</v>
      </c>
    </row>
    <row r="21" spans="1:9" ht="21" customHeight="1" x14ac:dyDescent="0.2">
      <c r="A21" s="2">
        <f>IFERROR(VLOOKUP(B21,'[1]DADOS (OCULTAR)'!$Q$3:$S$136,3,0),"")</f>
        <v>10739225002242</v>
      </c>
      <c r="B21" s="3" t="s">
        <v>9</v>
      </c>
      <c r="C21" s="4">
        <v>47055060000175</v>
      </c>
      <c r="D21" s="5" t="s">
        <v>47</v>
      </c>
      <c r="E21" s="6" t="s">
        <v>11</v>
      </c>
      <c r="F21" s="7">
        <v>44849</v>
      </c>
      <c r="G21" s="7">
        <v>45213</v>
      </c>
      <c r="H21" s="8">
        <v>15000</v>
      </c>
      <c r="I21" s="9" t="s">
        <v>48</v>
      </c>
    </row>
    <row r="22" spans="1:9" ht="21" customHeight="1" x14ac:dyDescent="0.2">
      <c r="A22" s="2">
        <f>IFERROR(VLOOKUP(B22,'[1]DADOS (OCULTAR)'!$Q$3:$S$136,3,0),"")</f>
        <v>10739225002242</v>
      </c>
      <c r="B22" s="3" t="s">
        <v>9</v>
      </c>
      <c r="C22" s="4">
        <v>14543772000184</v>
      </c>
      <c r="D22" s="5" t="s">
        <v>49</v>
      </c>
      <c r="E22" s="6" t="s">
        <v>11</v>
      </c>
      <c r="F22" s="7">
        <v>44958</v>
      </c>
      <c r="G22" s="7">
        <v>45322</v>
      </c>
      <c r="H22" s="8">
        <v>12000</v>
      </c>
      <c r="I22" s="9" t="s">
        <v>50</v>
      </c>
    </row>
    <row r="23" spans="1:9" ht="21" customHeight="1" x14ac:dyDescent="0.2">
      <c r="A23" s="2">
        <f>IFERROR(VLOOKUP(B23,'[1]DADOS (OCULTAR)'!$Q$3:$S$136,3,0),"")</f>
        <v>10739225002242</v>
      </c>
      <c r="B23" s="3" t="s">
        <v>9</v>
      </c>
      <c r="C23" s="4">
        <v>32085944000103</v>
      </c>
      <c r="D23" s="5" t="s">
        <v>51</v>
      </c>
      <c r="E23" s="6" t="s">
        <v>11</v>
      </c>
      <c r="F23" s="7">
        <v>44958</v>
      </c>
      <c r="G23" s="7">
        <v>45322</v>
      </c>
      <c r="H23" s="8">
        <v>30000</v>
      </c>
      <c r="I23" s="9" t="s">
        <v>52</v>
      </c>
    </row>
    <row r="24" spans="1:9" ht="21" customHeight="1" x14ac:dyDescent="0.2">
      <c r="A24" s="2">
        <f>IFERROR(VLOOKUP(B24,'[1]DADOS (OCULTAR)'!$Q$3:$S$136,3,0),"")</f>
        <v>10739225002242</v>
      </c>
      <c r="B24" s="3" t="s">
        <v>9</v>
      </c>
      <c r="C24" s="4">
        <v>1699696000159</v>
      </c>
      <c r="D24" s="5" t="s">
        <v>53</v>
      </c>
      <c r="E24" s="6" t="s">
        <v>11</v>
      </c>
      <c r="F24" s="7">
        <v>44958</v>
      </c>
      <c r="G24" s="7">
        <v>45322</v>
      </c>
      <c r="H24" s="8">
        <v>1536</v>
      </c>
      <c r="I24" s="9" t="s">
        <v>54</v>
      </c>
    </row>
    <row r="25" spans="1:9" ht="21" customHeight="1" x14ac:dyDescent="0.2">
      <c r="A25" s="2">
        <f>IFERROR(VLOOKUP(B25,'[1]DADOS (OCULTAR)'!$Q$3:$S$136,3,0),"")</f>
        <v>10739225002242</v>
      </c>
      <c r="B25" s="3" t="s">
        <v>9</v>
      </c>
      <c r="C25" s="4">
        <v>10279299000119</v>
      </c>
      <c r="D25" s="5" t="s">
        <v>55</v>
      </c>
      <c r="E25" s="6" t="s">
        <v>11</v>
      </c>
      <c r="F25" s="7">
        <v>44958</v>
      </c>
      <c r="G25" s="7">
        <v>45322</v>
      </c>
      <c r="H25" s="8">
        <v>30000</v>
      </c>
      <c r="I25" s="9" t="s">
        <v>56</v>
      </c>
    </row>
    <row r="26" spans="1:9" ht="21" customHeight="1" x14ac:dyDescent="0.2">
      <c r="A26" s="2">
        <f>IFERROR(VLOOKUP(B26,'[1]DADOS (OCULTAR)'!$Q$3:$S$136,3,0),"")</f>
        <v>10739225002242</v>
      </c>
      <c r="B26" s="3" t="s">
        <v>9</v>
      </c>
      <c r="C26" s="4">
        <v>69920213000138</v>
      </c>
      <c r="D26" s="5" t="s">
        <v>15</v>
      </c>
      <c r="E26" s="6" t="s">
        <v>13</v>
      </c>
      <c r="F26" s="7">
        <v>44958</v>
      </c>
      <c r="G26" s="7">
        <v>45322</v>
      </c>
      <c r="H26" s="8">
        <v>6414.6</v>
      </c>
      <c r="I26" s="9" t="s">
        <v>57</v>
      </c>
    </row>
    <row r="27" spans="1:9" ht="21" customHeight="1" x14ac:dyDescent="0.2">
      <c r="A27" s="2">
        <f>IFERROR(VLOOKUP(B27,'[1]DADOS (OCULTAR)'!$Q$3:$S$136,3,0),"")</f>
        <v>10739225002242</v>
      </c>
      <c r="B27" s="3" t="s">
        <v>9</v>
      </c>
      <c r="C27" s="4">
        <v>331788002405</v>
      </c>
      <c r="D27" s="5" t="s">
        <v>58</v>
      </c>
      <c r="E27" s="6" t="s">
        <v>11</v>
      </c>
      <c r="F27" s="7">
        <v>44958</v>
      </c>
      <c r="G27" s="7">
        <v>45322</v>
      </c>
      <c r="H27" s="8">
        <v>52053.72</v>
      </c>
      <c r="I27" s="9" t="s">
        <v>59</v>
      </c>
    </row>
    <row r="28" spans="1:9" ht="21" customHeight="1" x14ac:dyDescent="0.2">
      <c r="A28" s="2">
        <f>IFERROR(VLOOKUP(B28,'[1]DADOS (OCULTAR)'!$Q$3:$S$136,3,0),"")</f>
        <v>10739225002242</v>
      </c>
      <c r="B28" s="3" t="s">
        <v>9</v>
      </c>
      <c r="C28" s="4">
        <v>38406337000176</v>
      </c>
      <c r="D28" s="5" t="s">
        <v>60</v>
      </c>
      <c r="E28" s="6" t="s">
        <v>11</v>
      </c>
      <c r="F28" s="7">
        <v>45017</v>
      </c>
      <c r="G28" s="7">
        <v>45382</v>
      </c>
      <c r="H28" s="8">
        <v>60000</v>
      </c>
      <c r="I28" s="9" t="s">
        <v>61</v>
      </c>
    </row>
    <row r="29" spans="1:9" ht="21" customHeight="1" x14ac:dyDescent="0.2">
      <c r="A29" s="2">
        <f>IFERROR(VLOOKUP(B29,'[1]DADOS (OCULTAR)'!$Q$3:$S$136,3,0),"")</f>
        <v>10739225002242</v>
      </c>
      <c r="B29" s="3" t="s">
        <v>9</v>
      </c>
      <c r="C29" s="4">
        <v>8190737000126</v>
      </c>
      <c r="D29" s="5" t="s">
        <v>62</v>
      </c>
      <c r="E29" s="6" t="s">
        <v>11</v>
      </c>
      <c r="F29" s="7">
        <v>44958</v>
      </c>
      <c r="G29" s="7">
        <v>45322</v>
      </c>
      <c r="H29" s="8">
        <v>78120</v>
      </c>
      <c r="I29" s="9" t="s">
        <v>63</v>
      </c>
    </row>
    <row r="30" spans="1:9" ht="21" customHeight="1" x14ac:dyDescent="0.2">
      <c r="A30" s="2">
        <f>IFERROR(VLOOKUP(B30,'[1]DADOS (OCULTAR)'!$Q$3:$S$136,3,0),"")</f>
        <v>10739225002242</v>
      </c>
      <c r="B30" s="3" t="s">
        <v>9</v>
      </c>
      <c r="C30" s="4">
        <v>12682965000190</v>
      </c>
      <c r="D30" s="5" t="s">
        <v>64</v>
      </c>
      <c r="E30" s="6" t="s">
        <v>11</v>
      </c>
      <c r="F30" s="7">
        <v>45017</v>
      </c>
      <c r="G30" s="7">
        <v>45382</v>
      </c>
      <c r="H30" s="8">
        <v>9000</v>
      </c>
      <c r="I30" s="9" t="s">
        <v>65</v>
      </c>
    </row>
    <row r="31" spans="1:9" ht="21" customHeight="1" x14ac:dyDescent="0.2">
      <c r="A31" s="2">
        <f>IFERROR(VLOOKUP(B31,'[1]DADOS (OCULTAR)'!$Q$3:$S$136,3,0),"")</f>
        <v>10739225002242</v>
      </c>
      <c r="B31" s="3" t="s">
        <v>9</v>
      </c>
      <c r="C31" s="4">
        <v>42529464000130</v>
      </c>
      <c r="D31" s="5" t="s">
        <v>66</v>
      </c>
      <c r="E31" s="6" t="s">
        <v>11</v>
      </c>
      <c r="F31" s="7">
        <v>44849</v>
      </c>
      <c r="G31" s="7">
        <v>45213</v>
      </c>
      <c r="H31" s="8">
        <v>14400</v>
      </c>
      <c r="I31" s="9" t="s">
        <v>67</v>
      </c>
    </row>
    <row r="32" spans="1:9" ht="21" customHeight="1" x14ac:dyDescent="0.2">
      <c r="A32" s="2">
        <f>IFERROR(VLOOKUP(B32,'[1]DADOS (OCULTAR)'!$Q$3:$S$136,3,0),"")</f>
        <v>10739225002242</v>
      </c>
      <c r="B32" s="3" t="s">
        <v>9</v>
      </c>
      <c r="C32" s="4">
        <v>42529464000130</v>
      </c>
      <c r="D32" s="5" t="s">
        <v>66</v>
      </c>
      <c r="E32" s="6" t="s">
        <v>13</v>
      </c>
      <c r="F32" s="7">
        <v>44986</v>
      </c>
      <c r="G32" s="7">
        <v>45350</v>
      </c>
      <c r="H32" s="8">
        <v>15000</v>
      </c>
      <c r="I32" s="9" t="s">
        <v>68</v>
      </c>
    </row>
    <row r="33" spans="1:9" ht="21" customHeight="1" x14ac:dyDescent="0.2">
      <c r="A33" s="2">
        <f>IFERROR(VLOOKUP(B33,'[1]DADOS (OCULTAR)'!$Q$3:$S$136,3,0),"")</f>
        <v>10739225002242</v>
      </c>
      <c r="B33" s="3" t="s">
        <v>9</v>
      </c>
      <c r="C33" s="4">
        <v>45735127000197</v>
      </c>
      <c r="D33" s="5" t="s">
        <v>69</v>
      </c>
      <c r="E33" s="6" t="s">
        <v>11</v>
      </c>
      <c r="F33" s="7">
        <v>44849</v>
      </c>
      <c r="G33" s="7">
        <v>45579</v>
      </c>
      <c r="H33" s="8">
        <v>15000</v>
      </c>
      <c r="I33" s="9" t="s">
        <v>70</v>
      </c>
    </row>
    <row r="34" spans="1:9" ht="21" customHeight="1" x14ac:dyDescent="0.2">
      <c r="A34" s="2">
        <f>IFERROR(VLOOKUP(B34,'[1]DADOS (OCULTAR)'!$Q$3:$S$136,3,0),"")</f>
        <v>10739225002242</v>
      </c>
      <c r="B34" s="3" t="s">
        <v>9</v>
      </c>
      <c r="C34" s="4">
        <v>45735127000197</v>
      </c>
      <c r="D34" s="5" t="s">
        <v>69</v>
      </c>
      <c r="E34" s="6" t="s">
        <v>13</v>
      </c>
      <c r="F34" s="7">
        <v>44986</v>
      </c>
      <c r="G34" s="7">
        <v>45350</v>
      </c>
      <c r="H34" s="8">
        <v>15000</v>
      </c>
      <c r="I34" s="9" t="s">
        <v>71</v>
      </c>
    </row>
    <row r="35" spans="1:9" ht="21" customHeight="1" x14ac:dyDescent="0.2">
      <c r="A35" s="2">
        <f>IFERROR(VLOOKUP(B35,'[1]DADOS (OCULTAR)'!$Q$3:$S$136,3,0),"")</f>
        <v>10739225002242</v>
      </c>
      <c r="B35" s="3" t="s">
        <v>9</v>
      </c>
      <c r="C35" s="4">
        <v>43135927000141</v>
      </c>
      <c r="D35" s="5" t="s">
        <v>72</v>
      </c>
      <c r="E35" s="6" t="s">
        <v>11</v>
      </c>
      <c r="F35" s="7">
        <v>44986</v>
      </c>
      <c r="G35" s="7">
        <v>45350</v>
      </c>
      <c r="H35" s="8">
        <v>15000</v>
      </c>
      <c r="I35" s="9" t="s">
        <v>73</v>
      </c>
    </row>
    <row r="36" spans="1:9" ht="21" customHeight="1" x14ac:dyDescent="0.2">
      <c r="A36" s="2">
        <f>IFERROR(VLOOKUP(B36,'[1]DADOS (OCULTAR)'!$Q$3:$S$136,3,0),"")</f>
        <v>10739225002242</v>
      </c>
      <c r="B36" s="3" t="s">
        <v>9</v>
      </c>
      <c r="C36" s="4">
        <v>10333266000100</v>
      </c>
      <c r="D36" s="5" t="s">
        <v>74</v>
      </c>
      <c r="E36" s="6" t="s">
        <v>11</v>
      </c>
      <c r="F36" s="7">
        <v>45006</v>
      </c>
      <c r="G36" s="7">
        <v>45371</v>
      </c>
      <c r="H36" s="8">
        <v>2160</v>
      </c>
      <c r="I36" s="9" t="s">
        <v>75</v>
      </c>
    </row>
    <row r="37" spans="1:9" ht="21" customHeight="1" x14ac:dyDescent="0.2">
      <c r="A37" s="2">
        <f>IFERROR(VLOOKUP(B37,'[1]DADOS (OCULTAR)'!$Q$3:$S$136,3,0),"")</f>
        <v>10739225002242</v>
      </c>
      <c r="B37" s="3" t="s">
        <v>9</v>
      </c>
      <c r="C37" s="4">
        <v>39358831000175</v>
      </c>
      <c r="D37" s="5" t="s">
        <v>76</v>
      </c>
      <c r="E37" s="6" t="s">
        <v>11</v>
      </c>
      <c r="F37" s="7">
        <v>44986</v>
      </c>
      <c r="G37" s="7">
        <v>45350</v>
      </c>
      <c r="H37" s="8">
        <v>15000</v>
      </c>
      <c r="I37" s="9" t="s">
        <v>77</v>
      </c>
    </row>
    <row r="38" spans="1:9" ht="21" customHeight="1" x14ac:dyDescent="0.2">
      <c r="A38" s="2">
        <f>IFERROR(VLOOKUP(B38,'[1]DADOS (OCULTAR)'!$Q$3:$S$136,3,0),"")</f>
        <v>10739225002242</v>
      </c>
      <c r="B38" s="3" t="s">
        <v>9</v>
      </c>
      <c r="C38" s="4">
        <v>40554268000190</v>
      </c>
      <c r="D38" s="5" t="s">
        <v>43</v>
      </c>
      <c r="E38" s="6" t="s">
        <v>13</v>
      </c>
      <c r="F38" s="7">
        <v>44958</v>
      </c>
      <c r="G38" s="7">
        <v>45322</v>
      </c>
      <c r="H38" s="8">
        <v>15000</v>
      </c>
      <c r="I38" s="9" t="s">
        <v>44</v>
      </c>
    </row>
    <row r="39" spans="1:9" ht="21" customHeight="1" x14ac:dyDescent="0.2">
      <c r="A39" s="2">
        <f>IFERROR(VLOOKUP(B39,'[1]DADOS (OCULTAR)'!$Q$3:$S$136,3,0),"")</f>
        <v>10739225002242</v>
      </c>
      <c r="B39" s="3" t="s">
        <v>9</v>
      </c>
      <c r="C39" s="4">
        <v>45969705000150</v>
      </c>
      <c r="D39" s="5" t="s">
        <v>78</v>
      </c>
      <c r="E39" s="6" t="s">
        <v>11</v>
      </c>
      <c r="F39" s="7">
        <v>44986</v>
      </c>
      <c r="G39" s="7">
        <v>45350</v>
      </c>
      <c r="H39" s="8">
        <v>15000</v>
      </c>
      <c r="I39" s="9" t="s">
        <v>79</v>
      </c>
    </row>
    <row r="40" spans="1:9" ht="21" customHeight="1" x14ac:dyDescent="0.2">
      <c r="A40" s="2">
        <f>IFERROR(VLOOKUP(B40,'[1]DADOS (OCULTAR)'!$Q$3:$S$136,3,0),"")</f>
        <v>10739225002242</v>
      </c>
      <c r="B40" s="3" t="s">
        <v>9</v>
      </c>
      <c r="C40" s="4">
        <v>26081685000131</v>
      </c>
      <c r="D40" s="5" t="s">
        <v>80</v>
      </c>
      <c r="E40" s="6" t="s">
        <v>11</v>
      </c>
      <c r="F40" s="7">
        <v>45017</v>
      </c>
      <c r="G40" s="7">
        <v>45382</v>
      </c>
      <c r="H40" s="8">
        <v>41256</v>
      </c>
      <c r="I40" s="9" t="s">
        <v>81</v>
      </c>
    </row>
    <row r="41" spans="1:9" ht="21" customHeight="1" x14ac:dyDescent="0.2">
      <c r="A41" s="2">
        <f>IFERROR(VLOOKUP(B41,'[1]DADOS (OCULTAR)'!$Q$3:$S$136,3,0),"")</f>
        <v>10739225002242</v>
      </c>
      <c r="B41" s="3" t="s">
        <v>9</v>
      </c>
      <c r="C41" s="4">
        <v>26081685000131</v>
      </c>
      <c r="D41" s="5" t="s">
        <v>80</v>
      </c>
      <c r="E41" s="6" t="s">
        <v>13</v>
      </c>
      <c r="F41" s="7">
        <v>45047</v>
      </c>
      <c r="G41" s="7">
        <v>45412</v>
      </c>
      <c r="H41" s="8">
        <v>17760</v>
      </c>
      <c r="I41" s="9" t="s">
        <v>82</v>
      </c>
    </row>
    <row r="42" spans="1:9" ht="21" customHeight="1" x14ac:dyDescent="0.2">
      <c r="A42" s="2">
        <f>IFERROR(VLOOKUP(B42,'[1]DADOS (OCULTAR)'!$Q$3:$S$136,3,0),"")</f>
        <v>10739225002242</v>
      </c>
      <c r="B42" s="3" t="s">
        <v>9</v>
      </c>
      <c r="C42" s="4">
        <v>35395370000150</v>
      </c>
      <c r="D42" s="5" t="s">
        <v>83</v>
      </c>
      <c r="E42" s="6" t="s">
        <v>11</v>
      </c>
      <c r="F42" s="7">
        <v>44986</v>
      </c>
      <c r="G42" s="7">
        <v>45350</v>
      </c>
      <c r="H42" s="8">
        <v>15000</v>
      </c>
      <c r="I42" s="9" t="s">
        <v>84</v>
      </c>
    </row>
    <row r="43" spans="1:9" ht="21" customHeight="1" x14ac:dyDescent="0.2">
      <c r="A43" s="2">
        <f>IFERROR(VLOOKUP(B43,'[1]DADOS (OCULTAR)'!$Q$3:$S$136,3,0),"")</f>
        <v>10739225002242</v>
      </c>
      <c r="B43" s="3" t="s">
        <v>9</v>
      </c>
      <c r="C43" s="4">
        <v>40440176000189</v>
      </c>
      <c r="D43" s="5" t="s">
        <v>85</v>
      </c>
      <c r="E43" s="6" t="s">
        <v>11</v>
      </c>
      <c r="F43" s="10">
        <v>45078</v>
      </c>
      <c r="G43" s="10">
        <v>45077</v>
      </c>
      <c r="H43" s="8">
        <v>15000</v>
      </c>
      <c r="I43" s="9" t="s">
        <v>86</v>
      </c>
    </row>
    <row r="44" spans="1:9" ht="21" customHeight="1" x14ac:dyDescent="0.2">
      <c r="A44" s="2">
        <f>IFERROR(VLOOKUP(B44,'[1]DADOS (OCULTAR)'!$Q$3:$S$136,3,0),"")</f>
        <v>10739225002242</v>
      </c>
      <c r="B44" s="3" t="s">
        <v>9</v>
      </c>
      <c r="C44" s="4">
        <v>43379147000147</v>
      </c>
      <c r="D44" s="5" t="s">
        <v>87</v>
      </c>
      <c r="E44" s="6" t="s">
        <v>11</v>
      </c>
      <c r="F44" s="10">
        <v>45017</v>
      </c>
      <c r="G44" s="10">
        <v>45382</v>
      </c>
      <c r="H44" s="8">
        <v>15000</v>
      </c>
      <c r="I44" s="9" t="s">
        <v>88</v>
      </c>
    </row>
    <row r="45" spans="1:9" ht="21" customHeight="1" x14ac:dyDescent="0.2">
      <c r="A45" s="2">
        <f>IFERROR(VLOOKUP(B45,'[1]DADOS (OCULTAR)'!$Q$3:$S$136,3,0),"")</f>
        <v>10739225002242</v>
      </c>
      <c r="B45" s="3" t="s">
        <v>9</v>
      </c>
      <c r="C45" s="4">
        <v>36933717000133</v>
      </c>
      <c r="D45" s="5" t="s">
        <v>87</v>
      </c>
      <c r="E45" s="6" t="s">
        <v>13</v>
      </c>
      <c r="F45" s="10">
        <v>45153</v>
      </c>
      <c r="G45" s="10">
        <v>45518</v>
      </c>
      <c r="H45" s="8">
        <v>15000</v>
      </c>
      <c r="I45" s="9" t="s">
        <v>89</v>
      </c>
    </row>
    <row r="46" spans="1:9" ht="21" customHeight="1" x14ac:dyDescent="0.2">
      <c r="A46" s="2">
        <f>IFERROR(VLOOKUP(B46,'[1]DADOS (OCULTAR)'!$Q$3:$S$136,3,0),"")</f>
        <v>10739225002242</v>
      </c>
      <c r="B46" s="3" t="s">
        <v>9</v>
      </c>
      <c r="C46" s="4">
        <v>45935690000109</v>
      </c>
      <c r="D46" s="5" t="s">
        <v>90</v>
      </c>
      <c r="E46" s="6" t="s">
        <v>11</v>
      </c>
      <c r="F46" s="10">
        <v>45139</v>
      </c>
      <c r="G46" s="10">
        <v>45504</v>
      </c>
      <c r="H46" s="8">
        <v>15000</v>
      </c>
      <c r="I46" s="9" t="s">
        <v>91</v>
      </c>
    </row>
    <row r="47" spans="1:9" ht="21" customHeight="1" x14ac:dyDescent="0.2">
      <c r="A47" s="2">
        <f>IFERROR(VLOOKUP(B47,'[1]DADOS (OCULTAR)'!$Q$3:$S$136,3,0),"")</f>
        <v>10739225002242</v>
      </c>
      <c r="B47" s="3" t="s">
        <v>9</v>
      </c>
      <c r="C47" s="4">
        <v>34958308000166</v>
      </c>
      <c r="D47" s="5" t="s">
        <v>92</v>
      </c>
      <c r="E47" s="6" t="s">
        <v>11</v>
      </c>
      <c r="F47" s="10">
        <v>45078</v>
      </c>
      <c r="G47" s="10">
        <v>45443</v>
      </c>
      <c r="H47" s="8">
        <v>15000</v>
      </c>
      <c r="I47" s="9" t="s">
        <v>93</v>
      </c>
    </row>
    <row r="48" spans="1:9" ht="21" customHeight="1" x14ac:dyDescent="0.2">
      <c r="A48" s="2">
        <f>IFERROR(VLOOKUP(B48,'[1]DADOS (OCULTAR)'!$Q$3:$S$136,3,0),"")</f>
        <v>10739225002242</v>
      </c>
      <c r="B48" s="3" t="s">
        <v>9</v>
      </c>
      <c r="C48" s="4">
        <v>20278964000103</v>
      </c>
      <c r="D48" s="5" t="s">
        <v>94</v>
      </c>
      <c r="E48" s="6" t="s">
        <v>11</v>
      </c>
      <c r="F48" s="10">
        <v>44958</v>
      </c>
      <c r="G48" s="10">
        <v>45322</v>
      </c>
      <c r="H48" s="8">
        <v>1000</v>
      </c>
      <c r="I48" s="9" t="s">
        <v>95</v>
      </c>
    </row>
    <row r="49" spans="1:9" ht="21" customHeight="1" x14ac:dyDescent="0.2">
      <c r="A49" s="2">
        <f>IFERROR(VLOOKUP(B49,'[1]DADOS (OCULTAR)'!$Q$3:$S$136,3,0),"")</f>
        <v>10739225002242</v>
      </c>
      <c r="B49" s="3" t="s">
        <v>9</v>
      </c>
      <c r="C49" s="4">
        <v>13490233000161</v>
      </c>
      <c r="D49" s="5" t="s">
        <v>96</v>
      </c>
      <c r="E49" s="6" t="s">
        <v>11</v>
      </c>
      <c r="F49" s="10">
        <v>45087</v>
      </c>
      <c r="G49" s="10">
        <v>45452</v>
      </c>
      <c r="H49" s="8">
        <v>1500</v>
      </c>
      <c r="I49" s="9" t="s">
        <v>97</v>
      </c>
    </row>
    <row r="50" spans="1:9" ht="21" customHeight="1" x14ac:dyDescent="0.2">
      <c r="A50" s="2">
        <f>IFERROR(VLOOKUP(B50,'[1]DADOS (OCULTAR)'!$Q$3:$S$136,3,0),"")</f>
        <v>10739225002242</v>
      </c>
      <c r="B50" s="3" t="s">
        <v>9</v>
      </c>
      <c r="C50" s="4">
        <v>43853893000120</v>
      </c>
      <c r="D50" s="5" t="s">
        <v>98</v>
      </c>
      <c r="E50" s="6" t="s">
        <v>11</v>
      </c>
      <c r="F50" s="10">
        <v>45108</v>
      </c>
      <c r="G50" s="10">
        <v>45473</v>
      </c>
      <c r="H50" s="8">
        <v>15000</v>
      </c>
      <c r="I50" s="9" t="s">
        <v>99</v>
      </c>
    </row>
    <row r="51" spans="1:9" ht="21" customHeight="1" x14ac:dyDescent="0.2">
      <c r="A51" s="2">
        <f>IFERROR(VLOOKUP(B51,'[1]DADOS (OCULTAR)'!$Q$3:$S$136,3,0),"")</f>
        <v>10739225002242</v>
      </c>
      <c r="B51" s="3" t="s">
        <v>9</v>
      </c>
      <c r="C51" s="4">
        <v>46966732000131</v>
      </c>
      <c r="D51" s="5" t="s">
        <v>100</v>
      </c>
      <c r="E51" s="6" t="s">
        <v>11</v>
      </c>
      <c r="F51" s="10">
        <v>45108</v>
      </c>
      <c r="G51" s="10">
        <v>45473</v>
      </c>
      <c r="H51" s="8">
        <v>15000</v>
      </c>
      <c r="I51" s="9" t="s">
        <v>101</v>
      </c>
    </row>
    <row r="52" spans="1:9" ht="21" customHeight="1" x14ac:dyDescent="0.2">
      <c r="A52" s="2">
        <f>IFERROR(VLOOKUP(B52,'[1]DADOS (OCULTAR)'!$Q$3:$S$136,3,0),"")</f>
        <v>10739225002242</v>
      </c>
      <c r="B52" s="3" t="s">
        <v>9</v>
      </c>
      <c r="C52" s="4">
        <v>48114051000170</v>
      </c>
      <c r="D52" s="5" t="s">
        <v>102</v>
      </c>
      <c r="E52" s="6" t="s">
        <v>11</v>
      </c>
      <c r="F52" s="10">
        <v>45139</v>
      </c>
      <c r="G52" s="10">
        <v>45504</v>
      </c>
      <c r="H52" s="8">
        <v>15000</v>
      </c>
      <c r="I52" s="9" t="s">
        <v>103</v>
      </c>
    </row>
    <row r="53" spans="1:9" ht="21" customHeight="1" x14ac:dyDescent="0.2">
      <c r="A53" s="2">
        <f>IFERROR(VLOOKUP(B53,'[1]DADOS (OCULTAR)'!$Q$3:$S$136,3,0),"")</f>
        <v>10739225002242</v>
      </c>
      <c r="B53" s="3" t="s">
        <v>9</v>
      </c>
      <c r="C53" s="4">
        <v>26081685000131</v>
      </c>
      <c r="D53" s="5" t="s">
        <v>80</v>
      </c>
      <c r="E53" s="6" t="s">
        <v>104</v>
      </c>
      <c r="F53" s="10">
        <v>45382</v>
      </c>
      <c r="G53" s="10">
        <v>45748</v>
      </c>
      <c r="H53" s="8">
        <v>26580</v>
      </c>
      <c r="I53" s="9" t="s">
        <v>105</v>
      </c>
    </row>
    <row r="54" spans="1:9" ht="21" customHeight="1" x14ac:dyDescent="0.2">
      <c r="A54" s="2">
        <f>IFERROR(VLOOKUP(B54,'[1]DADOS (OCULTAR)'!$Q$3:$S$136,3,0),"")</f>
        <v>10739225002242</v>
      </c>
      <c r="B54" s="3" t="s">
        <v>9</v>
      </c>
      <c r="C54" s="4">
        <v>26081685000131</v>
      </c>
      <c r="D54" s="5" t="s">
        <v>80</v>
      </c>
      <c r="E54" s="6" t="s">
        <v>106</v>
      </c>
      <c r="F54" s="10">
        <v>45536</v>
      </c>
      <c r="G54" s="10">
        <v>45900</v>
      </c>
      <c r="H54" s="8">
        <v>26580</v>
      </c>
      <c r="I54" s="9" t="s">
        <v>107</v>
      </c>
    </row>
    <row r="55" spans="1:9" ht="21" customHeight="1" x14ac:dyDescent="0.2">
      <c r="A55" s="2">
        <f>IFERROR(VLOOKUP(B55,'[1]DADOS (OCULTAR)'!$Q$3:$S$136,3,0),"")</f>
        <v>10739225002242</v>
      </c>
      <c r="B55" s="3" t="s">
        <v>9</v>
      </c>
      <c r="C55" s="4">
        <v>24801362000140</v>
      </c>
      <c r="D55" s="5" t="s">
        <v>10</v>
      </c>
      <c r="E55" s="6" t="s">
        <v>104</v>
      </c>
      <c r="F55" s="10">
        <v>45323</v>
      </c>
      <c r="G55" s="10">
        <v>45688</v>
      </c>
      <c r="H55" s="8">
        <v>2500</v>
      </c>
      <c r="I55" s="9" t="s">
        <v>108</v>
      </c>
    </row>
    <row r="56" spans="1:9" ht="21" customHeight="1" x14ac:dyDescent="0.2">
      <c r="A56" s="2">
        <f>IFERROR(VLOOKUP(B56,'[1]DADOS (OCULTAR)'!$Q$3:$S$136,3,0),"")</f>
        <v>10739225002242</v>
      </c>
      <c r="B56" s="3" t="s">
        <v>9</v>
      </c>
      <c r="C56" s="4">
        <v>24801362000140</v>
      </c>
      <c r="D56" s="5" t="s">
        <v>10</v>
      </c>
      <c r="E56" s="6" t="s">
        <v>106</v>
      </c>
      <c r="F56" s="10">
        <v>45352</v>
      </c>
      <c r="G56" s="10">
        <v>45716</v>
      </c>
      <c r="H56" s="8">
        <v>3500</v>
      </c>
      <c r="I56" s="9" t="s">
        <v>109</v>
      </c>
    </row>
    <row r="57" spans="1:9" ht="21" customHeight="1" x14ac:dyDescent="0.2">
      <c r="A57" s="2">
        <f>IFERROR(VLOOKUP(B57,'[1]DADOS (OCULTAR)'!$Q$3:$S$136,3,0),"")</f>
        <v>10739225002242</v>
      </c>
      <c r="B57" s="3" t="s">
        <v>9</v>
      </c>
      <c r="C57" s="4">
        <v>24801362000140</v>
      </c>
      <c r="D57" s="5" t="s">
        <v>10</v>
      </c>
      <c r="E57" s="6" t="s">
        <v>110</v>
      </c>
      <c r="F57" s="10">
        <v>45444</v>
      </c>
      <c r="G57" s="10">
        <v>45808</v>
      </c>
      <c r="H57" s="8">
        <v>4500</v>
      </c>
      <c r="I57" s="9" t="s">
        <v>111</v>
      </c>
    </row>
    <row r="58" spans="1:9" ht="21" customHeight="1" x14ac:dyDescent="0.2">
      <c r="A58" s="2">
        <f>IFERROR(VLOOKUP(B58,'[1]DADOS (OCULTAR)'!$Q$3:$S$136,3,0),"")</f>
        <v>10739225002242</v>
      </c>
      <c r="B58" s="3" t="s">
        <v>9</v>
      </c>
      <c r="C58" s="4">
        <v>11587975000184</v>
      </c>
      <c r="D58" s="5" t="s">
        <v>112</v>
      </c>
      <c r="E58" s="6" t="s">
        <v>11</v>
      </c>
      <c r="F58" s="10">
        <v>45013</v>
      </c>
      <c r="G58" s="10">
        <v>45378</v>
      </c>
      <c r="H58" s="8">
        <v>35640</v>
      </c>
      <c r="I58" s="9" t="s">
        <v>113</v>
      </c>
    </row>
    <row r="59" spans="1:9" ht="21" customHeight="1" x14ac:dyDescent="0.2">
      <c r="A59" s="2">
        <f>IFERROR(VLOOKUP(B59,'[1]DADOS (OCULTAR)'!$Q$3:$S$136,3,0),"")</f>
        <v>10739225002242</v>
      </c>
      <c r="B59" s="3" t="s">
        <v>9</v>
      </c>
      <c r="C59" s="4">
        <v>46560147000137</v>
      </c>
      <c r="D59" s="5" t="s">
        <v>114</v>
      </c>
      <c r="E59" s="6" t="s">
        <v>11</v>
      </c>
      <c r="F59" s="10">
        <v>44849</v>
      </c>
      <c r="G59" s="10">
        <v>45213</v>
      </c>
      <c r="H59" s="8">
        <v>15000</v>
      </c>
      <c r="I59" s="9" t="s">
        <v>115</v>
      </c>
    </row>
    <row r="60" spans="1:9" ht="21" customHeight="1" x14ac:dyDescent="0.2">
      <c r="A60" s="2">
        <f>IFERROR(VLOOKUP(B60,'[1]DADOS (OCULTAR)'!$Q$3:$S$136,3,0),"")</f>
        <v>10739225002242</v>
      </c>
      <c r="B60" s="3" t="s">
        <v>9</v>
      </c>
      <c r="C60" s="4">
        <v>13409775000167</v>
      </c>
      <c r="D60" s="5" t="s">
        <v>116</v>
      </c>
      <c r="E60" s="6" t="s">
        <v>11</v>
      </c>
      <c r="F60" s="10">
        <v>45139</v>
      </c>
      <c r="G60" s="10">
        <v>45504</v>
      </c>
      <c r="H60" s="8">
        <v>28992</v>
      </c>
      <c r="I60" s="9" t="s">
        <v>117</v>
      </c>
    </row>
    <row r="61" spans="1:9" ht="21" customHeight="1" x14ac:dyDescent="0.2">
      <c r="A61" s="2">
        <f>IFERROR(VLOOKUP(B61,'[1]DADOS (OCULTAR)'!$Q$3:$S$136,3,0),"")</f>
        <v>10739225002242</v>
      </c>
      <c r="B61" s="3" t="s">
        <v>9</v>
      </c>
      <c r="C61" s="4">
        <v>13638492000197</v>
      </c>
      <c r="D61" s="5" t="s">
        <v>118</v>
      </c>
      <c r="E61" s="6" t="s">
        <v>119</v>
      </c>
      <c r="F61" s="10">
        <v>45171</v>
      </c>
      <c r="G61" s="10">
        <v>45170</v>
      </c>
      <c r="H61" s="8">
        <v>1200000</v>
      </c>
      <c r="I61" s="9" t="s">
        <v>120</v>
      </c>
    </row>
    <row r="62" spans="1:9" ht="21" customHeight="1" x14ac:dyDescent="0.2">
      <c r="A62" s="2">
        <f>IFERROR(VLOOKUP(B62,'[1]DADOS (OCULTAR)'!$Q$3:$S$136,3,0),"")</f>
        <v>10739225002242</v>
      </c>
      <c r="B62" s="3" t="s">
        <v>9</v>
      </c>
      <c r="C62" s="4">
        <v>13638492000197</v>
      </c>
      <c r="D62" s="5" t="s">
        <v>118</v>
      </c>
      <c r="E62" s="6" t="s">
        <v>13</v>
      </c>
      <c r="F62" s="10">
        <v>45214</v>
      </c>
      <c r="G62" s="10">
        <v>45579</v>
      </c>
      <c r="H62" s="8">
        <v>120000</v>
      </c>
      <c r="I62" s="9" t="s">
        <v>121</v>
      </c>
    </row>
    <row r="63" spans="1:9" ht="21" customHeight="1" x14ac:dyDescent="0.2">
      <c r="A63" s="2">
        <f>IFERROR(VLOOKUP(B63,'[1]DADOS (OCULTAR)'!$Q$3:$S$136,3,0),"")</f>
        <v>10739225002242</v>
      </c>
      <c r="B63" s="3" t="s">
        <v>9</v>
      </c>
      <c r="C63" s="4">
        <v>8845988000100</v>
      </c>
      <c r="D63" s="5" t="s">
        <v>122</v>
      </c>
      <c r="E63" s="6" t="s">
        <v>11</v>
      </c>
      <c r="F63" s="10">
        <v>45139</v>
      </c>
      <c r="G63" s="10">
        <v>45504</v>
      </c>
      <c r="H63" s="8">
        <v>4733.3999999999996</v>
      </c>
      <c r="I63" s="9" t="s">
        <v>123</v>
      </c>
    </row>
    <row r="64" spans="1:9" ht="21" customHeight="1" x14ac:dyDescent="0.2">
      <c r="A64" s="2">
        <f>IFERROR(VLOOKUP(B64,'[1]DADOS (OCULTAR)'!$Q$3:$S$136,3,0),"")</f>
        <v>10739225002242</v>
      </c>
      <c r="B64" s="3" t="s">
        <v>9</v>
      </c>
      <c r="C64" s="4">
        <v>48977791000130</v>
      </c>
      <c r="D64" s="5" t="s">
        <v>124</v>
      </c>
      <c r="E64" s="6" t="s">
        <v>11</v>
      </c>
      <c r="F64" s="10">
        <v>45261</v>
      </c>
      <c r="G64" s="10">
        <v>45626</v>
      </c>
      <c r="H64" s="8">
        <v>15000</v>
      </c>
      <c r="I64" s="9" t="s">
        <v>125</v>
      </c>
    </row>
    <row r="65" spans="1:9" ht="21" customHeight="1" x14ac:dyDescent="0.2">
      <c r="A65" s="2">
        <f>IFERROR(VLOOKUP(B65,'[1]DADOS (OCULTAR)'!$Q$3:$S$136,3,0),"")</f>
        <v>10739225002242</v>
      </c>
      <c r="B65" s="3" t="s">
        <v>9</v>
      </c>
      <c r="C65" s="4">
        <v>3313161000123</v>
      </c>
      <c r="D65" s="5" t="s">
        <v>23</v>
      </c>
      <c r="E65" s="6" t="s">
        <v>11</v>
      </c>
      <c r="F65" s="10">
        <v>44958</v>
      </c>
      <c r="G65" s="10">
        <v>45322</v>
      </c>
      <c r="H65" s="8">
        <v>6000</v>
      </c>
      <c r="I65" s="9" t="s">
        <v>126</v>
      </c>
    </row>
    <row r="66" spans="1:9" ht="21" customHeight="1" x14ac:dyDescent="0.2">
      <c r="A66" s="2">
        <f>IFERROR(VLOOKUP(B66,'[1]DADOS (OCULTAR)'!$Q$3:$S$136,3,0),"")</f>
        <v>10739225002242</v>
      </c>
      <c r="B66" s="3" t="s">
        <v>9</v>
      </c>
      <c r="C66" s="4">
        <v>23946323000178</v>
      </c>
      <c r="D66" s="5" t="s">
        <v>127</v>
      </c>
      <c r="E66" s="6" t="s">
        <v>11</v>
      </c>
      <c r="F66" s="10">
        <v>44867</v>
      </c>
      <c r="G66" s="10">
        <v>45231</v>
      </c>
      <c r="H66" s="8">
        <v>15000</v>
      </c>
      <c r="I66" s="9" t="s">
        <v>128</v>
      </c>
    </row>
    <row r="67" spans="1:9" ht="21" customHeight="1" x14ac:dyDescent="0.2">
      <c r="A67" s="2">
        <f>IFERROR(VLOOKUP(B67,'[1]DADOS (OCULTAR)'!$Q$3:$S$136,3,0),"")</f>
        <v>10739225002242</v>
      </c>
      <c r="B67" s="3" t="s">
        <v>9</v>
      </c>
      <c r="C67" s="4">
        <v>23946323000178</v>
      </c>
      <c r="D67" s="5" t="s">
        <v>127</v>
      </c>
      <c r="E67" s="6" t="s">
        <v>13</v>
      </c>
      <c r="F67" s="10">
        <v>45231</v>
      </c>
      <c r="G67" s="10">
        <v>45596</v>
      </c>
      <c r="H67" s="8">
        <v>15000</v>
      </c>
      <c r="I67" s="9" t="s">
        <v>129</v>
      </c>
    </row>
    <row r="68" spans="1:9" ht="21" customHeight="1" x14ac:dyDescent="0.2">
      <c r="A68" s="2">
        <f>IFERROR(VLOOKUP(B68,'[1]DADOS (OCULTAR)'!$Q$3:$S$136,3,0),"")</f>
        <v>10739225002242</v>
      </c>
      <c r="B68" s="3" t="s">
        <v>9</v>
      </c>
      <c r="C68" s="4">
        <v>23107889000106</v>
      </c>
      <c r="D68" s="5" t="s">
        <v>25</v>
      </c>
      <c r="E68" s="6" t="s">
        <v>13</v>
      </c>
      <c r="F68" s="10">
        <v>45323</v>
      </c>
      <c r="G68" s="10">
        <v>45688</v>
      </c>
      <c r="H68" s="8">
        <v>7060</v>
      </c>
      <c r="I68" s="9" t="s">
        <v>130</v>
      </c>
    </row>
    <row r="69" spans="1:9" ht="21" customHeight="1" x14ac:dyDescent="0.2">
      <c r="A69" s="2">
        <f>IFERROR(VLOOKUP(B69,'[1]DADOS (OCULTAR)'!$Q$3:$S$136,3,0),"")</f>
        <v>10739225002242</v>
      </c>
      <c r="B69" s="3" t="s">
        <v>9</v>
      </c>
      <c r="C69" s="4">
        <v>11863530000180</v>
      </c>
      <c r="D69" s="5" t="s">
        <v>131</v>
      </c>
      <c r="E69" s="6" t="s">
        <v>13</v>
      </c>
      <c r="F69" s="10">
        <v>45323</v>
      </c>
      <c r="G69" s="10">
        <v>45688</v>
      </c>
      <c r="H69" s="8">
        <v>28593.599999999999</v>
      </c>
      <c r="I69" s="9" t="s">
        <v>132</v>
      </c>
    </row>
    <row r="70" spans="1:9" ht="21" customHeight="1" x14ac:dyDescent="0.2">
      <c r="A70" s="2">
        <f>IFERROR(VLOOKUP(B70,'[1]DADOS (OCULTAR)'!$Q$3:$S$136,3,0),"")</f>
        <v>10739225002242</v>
      </c>
      <c r="B70" s="3" t="s">
        <v>9</v>
      </c>
      <c r="C70" s="4">
        <v>31145185000156</v>
      </c>
      <c r="D70" s="5" t="s">
        <v>133</v>
      </c>
      <c r="E70" s="6" t="s">
        <v>13</v>
      </c>
      <c r="F70" s="10">
        <v>45323</v>
      </c>
      <c r="G70" s="10">
        <v>45688</v>
      </c>
      <c r="H70" s="8">
        <v>351000</v>
      </c>
      <c r="I70" s="9" t="s">
        <v>134</v>
      </c>
    </row>
    <row r="71" spans="1:9" ht="21" customHeight="1" x14ac:dyDescent="0.2">
      <c r="A71" s="2">
        <f>IFERROR(VLOOKUP(B71,'[1]DADOS (OCULTAR)'!$Q$3:$S$136,3,0),"")</f>
        <v>10739225002242</v>
      </c>
      <c r="B71" s="3" t="s">
        <v>9</v>
      </c>
      <c r="C71" s="4">
        <v>11343756000150</v>
      </c>
      <c r="D71" s="5" t="s">
        <v>33</v>
      </c>
      <c r="E71" s="6" t="s">
        <v>13</v>
      </c>
      <c r="F71" s="10">
        <v>45323</v>
      </c>
      <c r="G71" s="10">
        <v>45688</v>
      </c>
      <c r="H71" s="8">
        <v>4200</v>
      </c>
      <c r="I71" s="9" t="s">
        <v>135</v>
      </c>
    </row>
    <row r="72" spans="1:9" ht="21" customHeight="1" x14ac:dyDescent="0.2">
      <c r="A72" s="2">
        <f>IFERROR(VLOOKUP(B72,'[1]DADOS (OCULTAR)'!$Q$3:$S$136,3,0),"")</f>
        <v>10739225002242</v>
      </c>
      <c r="B72" s="3" t="s">
        <v>9</v>
      </c>
      <c r="C72" s="4">
        <v>10229013000190</v>
      </c>
      <c r="D72" s="5" t="s">
        <v>136</v>
      </c>
      <c r="E72" s="6" t="s">
        <v>11</v>
      </c>
      <c r="F72" s="10">
        <v>44958</v>
      </c>
      <c r="G72" s="10">
        <v>45322</v>
      </c>
      <c r="H72" s="8">
        <v>590244</v>
      </c>
      <c r="I72" s="9" t="s">
        <v>137</v>
      </c>
    </row>
    <row r="73" spans="1:9" ht="21" customHeight="1" x14ac:dyDescent="0.2">
      <c r="A73" s="2">
        <f>IFERROR(VLOOKUP(B73,'[1]DADOS (OCULTAR)'!$Q$3:$S$136,3,0),"")</f>
        <v>10739225002242</v>
      </c>
      <c r="B73" s="3" t="s">
        <v>9</v>
      </c>
      <c r="C73" s="4">
        <v>1699696000159</v>
      </c>
      <c r="D73" s="5" t="s">
        <v>53</v>
      </c>
      <c r="E73" s="6" t="s">
        <v>13</v>
      </c>
      <c r="F73" s="10">
        <v>45323</v>
      </c>
      <c r="G73" s="10">
        <v>45688</v>
      </c>
      <c r="H73" s="8">
        <v>1536</v>
      </c>
      <c r="I73" s="9" t="s">
        <v>138</v>
      </c>
    </row>
    <row r="74" spans="1:9" ht="21" customHeight="1" x14ac:dyDescent="0.2">
      <c r="A74" s="2">
        <f>IFERROR(VLOOKUP(B74,'[1]DADOS (OCULTAR)'!$Q$3:$S$136,3,0),"")</f>
        <v>10739225002242</v>
      </c>
      <c r="B74" s="3" t="s">
        <v>9</v>
      </c>
      <c r="C74" s="4">
        <v>10779833000156</v>
      </c>
      <c r="D74" s="5" t="s">
        <v>139</v>
      </c>
      <c r="E74" s="6" t="s">
        <v>11</v>
      </c>
      <c r="F74" s="10">
        <v>45323</v>
      </c>
      <c r="G74" s="10">
        <v>45688</v>
      </c>
      <c r="H74" s="8">
        <v>13067.16</v>
      </c>
      <c r="I74" s="9" t="s">
        <v>140</v>
      </c>
    </row>
    <row r="75" spans="1:9" ht="21" customHeight="1" x14ac:dyDescent="0.2">
      <c r="A75" s="2">
        <f>IFERROR(VLOOKUP(B75,'[1]DADOS (OCULTAR)'!$Q$3:$S$136,3,0),"")</f>
        <v>10739225002242</v>
      </c>
      <c r="B75" s="3" t="s">
        <v>9</v>
      </c>
      <c r="C75" s="4">
        <v>1141468000169</v>
      </c>
      <c r="D75" s="5" t="s">
        <v>37</v>
      </c>
      <c r="E75" s="6" t="s">
        <v>13</v>
      </c>
      <c r="F75" s="10">
        <v>45323</v>
      </c>
      <c r="G75" s="10">
        <v>45688</v>
      </c>
      <c r="H75" s="8">
        <v>13067.16</v>
      </c>
      <c r="I75" s="9" t="s">
        <v>141</v>
      </c>
    </row>
    <row r="76" spans="1:9" ht="21" customHeight="1" x14ac:dyDescent="0.2">
      <c r="A76" s="2">
        <f>IFERROR(VLOOKUP(B76,'[1]DADOS (OCULTAR)'!$Q$3:$S$136,3,0),"")</f>
        <v>10739225002242</v>
      </c>
      <c r="B76" s="3" t="s">
        <v>9</v>
      </c>
      <c r="C76" s="4">
        <v>8190737000126</v>
      </c>
      <c r="D76" s="5" t="s">
        <v>62</v>
      </c>
      <c r="E76" s="6" t="s">
        <v>13</v>
      </c>
      <c r="F76" s="10">
        <v>45323</v>
      </c>
      <c r="G76" s="10">
        <v>45688</v>
      </c>
      <c r="H76" s="8">
        <v>97224</v>
      </c>
      <c r="I76" s="9" t="s">
        <v>142</v>
      </c>
    </row>
    <row r="77" spans="1:9" ht="21" customHeight="1" x14ac:dyDescent="0.2">
      <c r="A77" s="2">
        <f>IFERROR(VLOOKUP(B77,'[1]DADOS (OCULTAR)'!$Q$3:$S$136,3,0),"")</f>
        <v>10739225002242</v>
      </c>
      <c r="B77" s="3" t="s">
        <v>9</v>
      </c>
      <c r="C77" s="4">
        <v>40554268000190</v>
      </c>
      <c r="D77" s="5" t="s">
        <v>43</v>
      </c>
      <c r="E77" s="6" t="s">
        <v>104</v>
      </c>
      <c r="F77" s="10">
        <v>45323</v>
      </c>
      <c r="G77" s="10">
        <v>45688</v>
      </c>
      <c r="H77" s="8">
        <v>15000</v>
      </c>
      <c r="I77" s="9" t="s">
        <v>143</v>
      </c>
    </row>
    <row r="78" spans="1:9" ht="21" customHeight="1" x14ac:dyDescent="0.2">
      <c r="A78" s="2">
        <f>IFERROR(VLOOKUP(B78,'[1]DADOS (OCULTAR)'!$Q$3:$S$136,3,0),"")</f>
        <v>10739225002242</v>
      </c>
      <c r="B78" s="3" t="s">
        <v>9</v>
      </c>
      <c r="C78" s="4">
        <v>6272575004803</v>
      </c>
      <c r="D78" s="5" t="s">
        <v>144</v>
      </c>
      <c r="E78" s="6" t="s">
        <v>11</v>
      </c>
      <c r="F78" s="10">
        <v>45108</v>
      </c>
      <c r="G78" s="10">
        <v>45473</v>
      </c>
      <c r="H78" s="8">
        <v>15000</v>
      </c>
      <c r="I78" s="9" t="s">
        <v>145</v>
      </c>
    </row>
    <row r="79" spans="1:9" ht="21" customHeight="1" x14ac:dyDescent="0.2">
      <c r="A79" s="2">
        <f>IFERROR(VLOOKUP(B79,'[1]DADOS (OCULTAR)'!$Q$3:$S$136,3,0),"")</f>
        <v>10739225002242</v>
      </c>
      <c r="B79" s="3" t="s">
        <v>9</v>
      </c>
      <c r="C79" s="4">
        <v>38446162000120</v>
      </c>
      <c r="D79" s="5" t="s">
        <v>146</v>
      </c>
      <c r="E79" s="6" t="s">
        <v>11</v>
      </c>
      <c r="F79" s="10">
        <v>45078</v>
      </c>
      <c r="G79" s="10">
        <v>45443</v>
      </c>
      <c r="H79" s="8">
        <v>15000</v>
      </c>
      <c r="I79" s="9" t="s">
        <v>147</v>
      </c>
    </row>
    <row r="80" spans="1:9" ht="21" customHeight="1" x14ac:dyDescent="0.2">
      <c r="A80" s="2">
        <f>IFERROR(VLOOKUP(B80,'[1]DADOS (OCULTAR)'!$Q$3:$S$136,3,0),"")</f>
        <v>10739225002242</v>
      </c>
      <c r="B80" s="3" t="s">
        <v>9</v>
      </c>
      <c r="C80" s="4">
        <v>38446162000120</v>
      </c>
      <c r="D80" s="5" t="s">
        <v>146</v>
      </c>
      <c r="E80" s="6" t="s">
        <v>13</v>
      </c>
      <c r="F80" s="10">
        <v>45108</v>
      </c>
      <c r="G80" s="10">
        <v>45473</v>
      </c>
      <c r="H80" s="8">
        <v>15000</v>
      </c>
      <c r="I80" s="9" t="s">
        <v>148</v>
      </c>
    </row>
    <row r="81" spans="1:9" ht="21" customHeight="1" x14ac:dyDescent="0.2">
      <c r="A81" s="2">
        <f>IFERROR(VLOOKUP(B81,'[1]DADOS (OCULTAR)'!$Q$3:$S$136,3,0),"")</f>
        <v>10739225002242</v>
      </c>
      <c r="B81" s="3" t="s">
        <v>9</v>
      </c>
      <c r="C81" s="4">
        <v>46841975000143</v>
      </c>
      <c r="D81" s="5" t="s">
        <v>149</v>
      </c>
      <c r="E81" s="6" t="s">
        <v>11</v>
      </c>
      <c r="F81" s="10">
        <v>44849</v>
      </c>
      <c r="G81" s="10">
        <v>45213</v>
      </c>
      <c r="H81" s="8">
        <v>15000</v>
      </c>
      <c r="I81" s="9" t="s">
        <v>150</v>
      </c>
    </row>
    <row r="82" spans="1:9" ht="21" customHeight="1" x14ac:dyDescent="0.2">
      <c r="A82" s="2">
        <f>IFERROR(VLOOKUP(B82,'[1]DADOS (OCULTAR)'!$Q$3:$S$136,3,0),"")</f>
        <v>10739225002242</v>
      </c>
      <c r="B82" s="3" t="s">
        <v>9</v>
      </c>
      <c r="C82" s="4">
        <v>46841975000143</v>
      </c>
      <c r="D82" s="5" t="s">
        <v>149</v>
      </c>
      <c r="E82" s="6" t="s">
        <v>13</v>
      </c>
      <c r="F82" s="10">
        <v>45108</v>
      </c>
      <c r="G82" s="10">
        <v>45473</v>
      </c>
      <c r="H82" s="8">
        <v>15000</v>
      </c>
      <c r="I82" s="9" t="s">
        <v>151</v>
      </c>
    </row>
    <row r="83" spans="1:9" ht="21" customHeight="1" x14ac:dyDescent="0.2">
      <c r="A83" s="2">
        <f>IFERROR(VLOOKUP(B83,'[1]DADOS (OCULTAR)'!$Q$3:$S$136,3,0),"")</f>
        <v>10739225002242</v>
      </c>
      <c r="B83" s="3" t="s">
        <v>9</v>
      </c>
      <c r="C83" s="4">
        <v>36405607000107</v>
      </c>
      <c r="D83" s="5" t="s">
        <v>152</v>
      </c>
      <c r="E83" s="6" t="s">
        <v>11</v>
      </c>
      <c r="F83" s="10">
        <v>44827</v>
      </c>
      <c r="G83" s="10">
        <v>45191</v>
      </c>
      <c r="H83" s="8">
        <v>15000</v>
      </c>
      <c r="I83" s="9" t="s">
        <v>22</v>
      </c>
    </row>
    <row r="84" spans="1:9" ht="21" customHeight="1" x14ac:dyDescent="0.2">
      <c r="A84" s="2">
        <f>IFERROR(VLOOKUP(B84,'[1]DADOS (OCULTAR)'!$Q$3:$S$136,3,0),"")</f>
        <v>10739225002242</v>
      </c>
      <c r="B84" s="3" t="s">
        <v>9</v>
      </c>
      <c r="C84" s="4">
        <v>45237924000144</v>
      </c>
      <c r="D84" s="5" t="s">
        <v>153</v>
      </c>
      <c r="E84" s="6" t="s">
        <v>11</v>
      </c>
      <c r="F84" s="10">
        <v>45261</v>
      </c>
      <c r="G84" s="10">
        <v>45626</v>
      </c>
      <c r="H84" s="8">
        <v>15000</v>
      </c>
      <c r="I84" s="9" t="s">
        <v>154</v>
      </c>
    </row>
    <row r="85" spans="1:9" ht="21" customHeight="1" x14ac:dyDescent="0.2">
      <c r="A85" s="2">
        <f>IFERROR(VLOOKUP(B85,'[1]DADOS (OCULTAR)'!$Q$3:$S$136,3,0),"")</f>
        <v>10739225002242</v>
      </c>
      <c r="B85" s="3" t="s">
        <v>9</v>
      </c>
      <c r="C85" s="4">
        <v>48809466000169</v>
      </c>
      <c r="D85" s="5" t="s">
        <v>155</v>
      </c>
      <c r="E85" s="6" t="s">
        <v>11</v>
      </c>
      <c r="F85" s="10">
        <v>45231</v>
      </c>
      <c r="G85" s="10">
        <v>45596</v>
      </c>
      <c r="H85" s="8">
        <v>15000</v>
      </c>
      <c r="I85" s="9" t="s">
        <v>156</v>
      </c>
    </row>
    <row r="86" spans="1:9" ht="21" customHeight="1" x14ac:dyDescent="0.2">
      <c r="A86" s="2">
        <f>IFERROR(VLOOKUP(B86,'[1]DADOS (OCULTAR)'!$Q$3:$S$136,3,0),"")</f>
        <v>10739225002242</v>
      </c>
      <c r="B86" s="3" t="s">
        <v>9</v>
      </c>
      <c r="C86" s="4">
        <v>48656723000170</v>
      </c>
      <c r="D86" s="5" t="s">
        <v>157</v>
      </c>
      <c r="E86" s="6" t="s">
        <v>11</v>
      </c>
      <c r="F86" s="10">
        <v>45200</v>
      </c>
      <c r="G86" s="10">
        <v>45565</v>
      </c>
      <c r="H86" s="8">
        <v>15000</v>
      </c>
      <c r="I86" s="9" t="s">
        <v>158</v>
      </c>
    </row>
    <row r="87" spans="1:9" ht="21" customHeight="1" x14ac:dyDescent="0.2">
      <c r="A87" s="2">
        <f>IFERROR(VLOOKUP(B87,'[1]DADOS (OCULTAR)'!$Q$3:$S$136,3,0),"")</f>
        <v>10739225002242</v>
      </c>
      <c r="B87" s="3" t="s">
        <v>9</v>
      </c>
      <c r="C87" s="4">
        <v>45637249000140</v>
      </c>
      <c r="D87" s="5" t="s">
        <v>159</v>
      </c>
      <c r="E87" s="6" t="s">
        <v>11</v>
      </c>
      <c r="F87" s="10">
        <v>45261</v>
      </c>
      <c r="G87" s="10">
        <v>45626</v>
      </c>
      <c r="H87" s="8">
        <v>15000</v>
      </c>
      <c r="I87" s="9" t="s">
        <v>160</v>
      </c>
    </row>
    <row r="88" spans="1:9" ht="21" customHeight="1" x14ac:dyDescent="0.2">
      <c r="A88" s="2">
        <f>IFERROR(VLOOKUP(B88,'[1]DADOS (OCULTAR)'!$Q$3:$S$136,3,0),"")</f>
        <v>10739225002242</v>
      </c>
      <c r="B88" s="3" t="s">
        <v>9</v>
      </c>
      <c r="C88" s="4">
        <v>45637249000140</v>
      </c>
      <c r="D88" s="5" t="s">
        <v>159</v>
      </c>
      <c r="E88" s="6" t="s">
        <v>13</v>
      </c>
      <c r="F88" s="10">
        <v>45261</v>
      </c>
      <c r="G88" s="10">
        <v>45626</v>
      </c>
      <c r="H88" s="8">
        <v>15000</v>
      </c>
      <c r="I88" s="9" t="s">
        <v>161</v>
      </c>
    </row>
    <row r="89" spans="1:9" ht="21" customHeight="1" x14ac:dyDescent="0.2">
      <c r="A89" s="2">
        <f>IFERROR(VLOOKUP(B89,'[1]DADOS (OCULTAR)'!$Q$3:$S$136,3,0),"")</f>
        <v>10739225002242</v>
      </c>
      <c r="B89" s="3" t="s">
        <v>9</v>
      </c>
      <c r="C89" s="4">
        <v>48817601000118</v>
      </c>
      <c r="D89" s="5" t="s">
        <v>162</v>
      </c>
      <c r="E89" s="6" t="s">
        <v>11</v>
      </c>
      <c r="F89" s="10">
        <v>45292</v>
      </c>
      <c r="G89" s="10">
        <v>45626</v>
      </c>
      <c r="H89" s="8">
        <v>15000</v>
      </c>
      <c r="I89" s="9" t="s">
        <v>163</v>
      </c>
    </row>
    <row r="90" spans="1:9" ht="21" customHeight="1" x14ac:dyDescent="0.2">
      <c r="A90" s="2">
        <f>IFERROR(VLOOKUP(B90,'[1]DADOS (OCULTAR)'!$Q$3:$S$136,3,0),"")</f>
        <v>10739225002242</v>
      </c>
      <c r="B90" s="3" t="s">
        <v>9</v>
      </c>
      <c r="C90" s="4">
        <v>48929710000127</v>
      </c>
      <c r="D90" s="5" t="s">
        <v>164</v>
      </c>
      <c r="E90" s="6" t="s">
        <v>11</v>
      </c>
      <c r="F90" s="10">
        <v>45279</v>
      </c>
      <c r="G90" s="10">
        <v>45644</v>
      </c>
      <c r="H90" s="8">
        <v>15000</v>
      </c>
      <c r="I90" s="9" t="s">
        <v>165</v>
      </c>
    </row>
    <row r="91" spans="1:9" ht="21" customHeight="1" x14ac:dyDescent="0.2">
      <c r="A91" s="2">
        <f>IFERROR(VLOOKUP(B91,'[1]DADOS (OCULTAR)'!$Q$3:$S$136,3,0),"")</f>
        <v>10739225002242</v>
      </c>
      <c r="B91" s="3" t="s">
        <v>9</v>
      </c>
      <c r="C91" s="4">
        <v>48979582000126</v>
      </c>
      <c r="D91" s="5" t="s">
        <v>166</v>
      </c>
      <c r="E91" s="6" t="s">
        <v>11</v>
      </c>
      <c r="F91" s="10">
        <v>45303</v>
      </c>
      <c r="G91" s="10">
        <v>45668</v>
      </c>
      <c r="H91" s="8">
        <v>15000</v>
      </c>
      <c r="I91" s="9" t="s">
        <v>167</v>
      </c>
    </row>
    <row r="92" spans="1:9" ht="21" customHeight="1" x14ac:dyDescent="0.2">
      <c r="A92" s="2">
        <f>IFERROR(VLOOKUP(B92,'[1]DADOS (OCULTAR)'!$Q$3:$S$136,3,0),"")</f>
        <v>10739225002242</v>
      </c>
      <c r="B92" s="3" t="s">
        <v>9</v>
      </c>
      <c r="C92" s="4">
        <v>48966558000152</v>
      </c>
      <c r="D92" s="5" t="s">
        <v>168</v>
      </c>
      <c r="E92" s="6" t="s">
        <v>11</v>
      </c>
      <c r="F92" s="10">
        <v>45303</v>
      </c>
      <c r="G92" s="10">
        <v>45668</v>
      </c>
      <c r="H92" s="8">
        <v>15000</v>
      </c>
      <c r="I92" s="9" t="s">
        <v>169</v>
      </c>
    </row>
    <row r="93" spans="1:9" ht="21" customHeight="1" x14ac:dyDescent="0.2">
      <c r="A93" s="2">
        <f>IFERROR(VLOOKUP(B93,'[1]DADOS (OCULTAR)'!$Q$3:$S$136,3,0),"")</f>
        <v>10739225002242</v>
      </c>
      <c r="B93" s="3" t="s">
        <v>9</v>
      </c>
      <c r="C93" s="4">
        <v>48764481000138</v>
      </c>
      <c r="D93" s="5" t="s">
        <v>170</v>
      </c>
      <c r="E93" s="6" t="s">
        <v>11</v>
      </c>
      <c r="F93" s="10">
        <v>45237</v>
      </c>
      <c r="G93" s="10">
        <v>45602</v>
      </c>
      <c r="H93" s="8">
        <v>15000</v>
      </c>
      <c r="I93" s="9" t="s">
        <v>171</v>
      </c>
    </row>
    <row r="94" spans="1:9" ht="21" customHeight="1" x14ac:dyDescent="0.2">
      <c r="A94" s="2">
        <f>IFERROR(VLOOKUP(B94,'[1]DADOS (OCULTAR)'!$Q$3:$S$136,3,0),"")</f>
        <v>10739225002242</v>
      </c>
      <c r="B94" s="3" t="s">
        <v>9</v>
      </c>
      <c r="C94" s="4">
        <v>24050462000181</v>
      </c>
      <c r="D94" s="5" t="s">
        <v>172</v>
      </c>
      <c r="E94" s="6" t="s">
        <v>11</v>
      </c>
      <c r="F94" s="10">
        <v>45295</v>
      </c>
      <c r="G94" s="10">
        <v>45660</v>
      </c>
      <c r="H94" s="8">
        <v>15000</v>
      </c>
      <c r="I94" s="9" t="s">
        <v>173</v>
      </c>
    </row>
    <row r="95" spans="1:9" ht="21" customHeight="1" x14ac:dyDescent="0.2">
      <c r="A95" s="2">
        <f>IFERROR(VLOOKUP(B95,'[1]DADOS (OCULTAR)'!$Q$3:$S$136,3,0),"")</f>
        <v>10739225002242</v>
      </c>
      <c r="B95" s="3" t="s">
        <v>9</v>
      </c>
      <c r="C95" s="4">
        <v>49223380000112</v>
      </c>
      <c r="D95" s="5" t="s">
        <v>174</v>
      </c>
      <c r="E95" s="6" t="s">
        <v>11</v>
      </c>
      <c r="F95" s="10">
        <v>45309</v>
      </c>
      <c r="G95" s="10">
        <v>45674</v>
      </c>
      <c r="H95" s="8">
        <v>15000</v>
      </c>
      <c r="I95" s="9" t="s">
        <v>175</v>
      </c>
    </row>
    <row r="96" spans="1:9" ht="21" customHeight="1" x14ac:dyDescent="0.2">
      <c r="A96" s="2">
        <f>IFERROR(VLOOKUP(B96,'[1]DADOS (OCULTAR)'!$Q$3:$S$136,3,0),"")</f>
        <v>10739225002242</v>
      </c>
      <c r="B96" s="3" t="s">
        <v>9</v>
      </c>
      <c r="C96" s="4">
        <v>48867803000174</v>
      </c>
      <c r="D96" s="5" t="s">
        <v>176</v>
      </c>
      <c r="E96" s="6" t="s">
        <v>11</v>
      </c>
      <c r="F96" s="10">
        <v>45322</v>
      </c>
      <c r="G96" s="10">
        <v>45687</v>
      </c>
      <c r="H96" s="8">
        <v>15000</v>
      </c>
      <c r="I96" s="9" t="s">
        <v>177</v>
      </c>
    </row>
    <row r="97" spans="1:9" ht="21" customHeight="1" x14ac:dyDescent="0.2">
      <c r="A97" s="2">
        <f>IFERROR(VLOOKUP(B97,'[1]DADOS (OCULTAR)'!$Q$3:$S$136,3,0),"")</f>
        <v>10739225002242</v>
      </c>
      <c r="B97" s="3" t="s">
        <v>9</v>
      </c>
      <c r="C97" s="4">
        <v>38823495000121</v>
      </c>
      <c r="D97" s="5" t="s">
        <v>178</v>
      </c>
      <c r="E97" s="6" t="s">
        <v>11</v>
      </c>
      <c r="F97" s="10">
        <v>45292</v>
      </c>
      <c r="G97" s="10">
        <v>46022</v>
      </c>
      <c r="H97" s="8">
        <v>15000</v>
      </c>
      <c r="I97" s="9" t="s">
        <v>179</v>
      </c>
    </row>
    <row r="98" spans="1:9" ht="21" customHeight="1" x14ac:dyDescent="0.2">
      <c r="A98" s="2">
        <f>IFERROR(VLOOKUP(B98,'[1]DADOS (OCULTAR)'!$Q$3:$S$136,3,0),"")</f>
        <v>10739225002242</v>
      </c>
      <c r="B98" s="3" t="s">
        <v>9</v>
      </c>
      <c r="C98" s="4">
        <v>35683960000188</v>
      </c>
      <c r="D98" s="5" t="s">
        <v>180</v>
      </c>
      <c r="E98" s="6" t="s">
        <v>11</v>
      </c>
      <c r="F98" s="10">
        <v>45107</v>
      </c>
      <c r="G98" s="10">
        <v>45472</v>
      </c>
      <c r="H98" s="8">
        <v>15000</v>
      </c>
      <c r="I98" s="9" t="s">
        <v>181</v>
      </c>
    </row>
    <row r="99" spans="1:9" ht="21" customHeight="1" x14ac:dyDescent="0.2">
      <c r="A99" s="2">
        <f>IFERROR(VLOOKUP(B99,'[1]DADOS (OCULTAR)'!$Q$3:$S$136,3,0),"")</f>
        <v>10739225002242</v>
      </c>
      <c r="B99" s="3" t="s">
        <v>9</v>
      </c>
      <c r="C99" s="4">
        <v>50698074000111</v>
      </c>
      <c r="D99" s="5" t="s">
        <v>102</v>
      </c>
      <c r="E99" s="6" t="s">
        <v>11</v>
      </c>
      <c r="F99" s="10">
        <v>45234</v>
      </c>
      <c r="G99" s="10">
        <v>45599</v>
      </c>
      <c r="H99" s="8">
        <v>15000</v>
      </c>
      <c r="I99" s="9" t="s">
        <v>182</v>
      </c>
    </row>
    <row r="100" spans="1:9" ht="21" customHeight="1" x14ac:dyDescent="0.2">
      <c r="A100" s="2">
        <f>IFERROR(VLOOKUP(B100,'[1]DADOS (OCULTAR)'!$Q$3:$S$136,3,0),"")</f>
        <v>10739225002242</v>
      </c>
      <c r="B100" s="3" t="s">
        <v>9</v>
      </c>
      <c r="C100" s="4">
        <v>49158209000177</v>
      </c>
      <c r="D100" s="5" t="s">
        <v>183</v>
      </c>
      <c r="E100" s="6" t="s">
        <v>11</v>
      </c>
      <c r="F100" s="10">
        <v>45359</v>
      </c>
      <c r="G100" s="10">
        <v>45723</v>
      </c>
      <c r="H100" s="8">
        <v>15000</v>
      </c>
      <c r="I100" s="9" t="s">
        <v>184</v>
      </c>
    </row>
    <row r="101" spans="1:9" ht="21" customHeight="1" x14ac:dyDescent="0.2">
      <c r="A101" s="2">
        <f>IFERROR(VLOOKUP(B101,'[1]DADOS (OCULTAR)'!$Q$3:$S$136,3,0),"")</f>
        <v>10739225002242</v>
      </c>
      <c r="B101" s="3" t="s">
        <v>9</v>
      </c>
      <c r="C101" s="4">
        <v>48977791000130</v>
      </c>
      <c r="D101" s="5" t="s">
        <v>185</v>
      </c>
      <c r="E101" s="6" t="s">
        <v>11</v>
      </c>
      <c r="F101" s="10">
        <v>45261</v>
      </c>
      <c r="G101" s="10">
        <v>45626</v>
      </c>
      <c r="H101" s="8">
        <v>15000</v>
      </c>
      <c r="I101" s="9" t="s">
        <v>125</v>
      </c>
    </row>
    <row r="102" spans="1:9" ht="21" customHeight="1" x14ac:dyDescent="0.2">
      <c r="A102" s="2">
        <f>IFERROR(VLOOKUP(B102,'[1]DADOS (OCULTAR)'!$Q$3:$S$136,3,0),"")</f>
        <v>10739225002242</v>
      </c>
      <c r="B102" s="3" t="s">
        <v>9</v>
      </c>
      <c r="C102" s="4">
        <v>3313161000123</v>
      </c>
      <c r="D102" s="5" t="s">
        <v>186</v>
      </c>
      <c r="E102" s="6" t="s">
        <v>11</v>
      </c>
      <c r="F102" s="10">
        <v>44958</v>
      </c>
      <c r="G102" s="10">
        <v>45322</v>
      </c>
      <c r="H102" s="8">
        <v>15000</v>
      </c>
      <c r="I102" s="9" t="s">
        <v>126</v>
      </c>
    </row>
    <row r="103" spans="1:9" ht="21" customHeight="1" x14ac:dyDescent="0.2">
      <c r="A103" s="2">
        <f>IFERROR(VLOOKUP(B103,'[1]DADOS (OCULTAR)'!$Q$3:$S$136,3,0),"")</f>
        <v>10739225002242</v>
      </c>
      <c r="B103" s="3" t="s">
        <v>9</v>
      </c>
      <c r="C103" s="4">
        <v>87389086000174</v>
      </c>
      <c r="D103" s="5" t="s">
        <v>187</v>
      </c>
      <c r="E103" s="6" t="s">
        <v>11</v>
      </c>
      <c r="F103" s="10">
        <v>45444</v>
      </c>
      <c r="G103" s="10">
        <v>45808</v>
      </c>
      <c r="H103" s="8">
        <v>3600</v>
      </c>
      <c r="I103" s="9" t="s">
        <v>188</v>
      </c>
    </row>
    <row r="104" spans="1:9" ht="21" customHeight="1" x14ac:dyDescent="0.2">
      <c r="A104" s="2">
        <f>IFERROR(VLOOKUP(B104,'[1]DADOS (OCULTAR)'!$Q$3:$S$136,3,0),"")</f>
        <v>10739225002242</v>
      </c>
      <c r="B104" s="3" t="s">
        <v>9</v>
      </c>
      <c r="C104" s="4">
        <v>53505900000157</v>
      </c>
      <c r="D104" s="5" t="s">
        <v>189</v>
      </c>
      <c r="E104" s="6" t="s">
        <v>11</v>
      </c>
      <c r="F104" s="10">
        <v>45566</v>
      </c>
      <c r="G104" s="10">
        <v>45991</v>
      </c>
      <c r="H104" s="8">
        <v>15000</v>
      </c>
      <c r="I104" s="9" t="s">
        <v>190</v>
      </c>
    </row>
    <row r="105" spans="1:9" ht="21" customHeight="1" x14ac:dyDescent="0.2">
      <c r="A105" s="2">
        <f>IFERROR(VLOOKUP(B105,'[1]DADOS (OCULTAR)'!$Q$3:$S$136,3,0),"")</f>
        <v>10739225002242</v>
      </c>
      <c r="B105" s="3" t="s">
        <v>9</v>
      </c>
      <c r="C105" s="4">
        <v>55816661000181</v>
      </c>
      <c r="D105" s="5" t="s">
        <v>191</v>
      </c>
      <c r="E105" s="6" t="s">
        <v>11</v>
      </c>
      <c r="F105" s="10">
        <v>45566</v>
      </c>
      <c r="G105" s="10">
        <v>45991</v>
      </c>
      <c r="H105" s="8">
        <v>15000</v>
      </c>
      <c r="I105" s="9" t="s">
        <v>192</v>
      </c>
    </row>
    <row r="106" spans="1:9" ht="21" customHeight="1" x14ac:dyDescent="0.2">
      <c r="A106" s="2">
        <f>IFERROR(VLOOKUP(B106,'[1]DADOS (OCULTAR)'!$Q$3:$S$136,3,0),"")</f>
        <v>10739225002242</v>
      </c>
      <c r="B106" s="3" t="s">
        <v>9</v>
      </c>
      <c r="C106" s="4">
        <v>14543772000184</v>
      </c>
      <c r="D106" s="5" t="s">
        <v>49</v>
      </c>
      <c r="E106" s="6" t="s">
        <v>13</v>
      </c>
      <c r="F106" s="10">
        <v>45323</v>
      </c>
      <c r="G106" s="10">
        <v>45688</v>
      </c>
      <c r="H106" s="8">
        <v>18000</v>
      </c>
      <c r="I106" s="9" t="s">
        <v>193</v>
      </c>
    </row>
    <row r="107" spans="1:9" ht="21" customHeight="1" x14ac:dyDescent="0.2">
      <c r="A107" s="2">
        <f>IFERROR(VLOOKUP(B107,'[1]DADOS (OCULTAR)'!$Q$3:$S$136,3,0),"")</f>
        <v>10739225002242</v>
      </c>
      <c r="B107" s="3" t="s">
        <v>9</v>
      </c>
      <c r="C107" s="4">
        <v>14543772000184</v>
      </c>
      <c r="D107" s="5" t="s">
        <v>49</v>
      </c>
      <c r="E107" s="6" t="s">
        <v>104</v>
      </c>
      <c r="F107" s="10">
        <v>45444</v>
      </c>
      <c r="G107" s="10">
        <v>45808</v>
      </c>
      <c r="H107" s="8">
        <v>18000</v>
      </c>
      <c r="I107" s="9" t="s">
        <v>194</v>
      </c>
    </row>
    <row r="108" spans="1:9" ht="21" customHeight="1" x14ac:dyDescent="0.2">
      <c r="A108" s="2">
        <f>IFERROR(VLOOKUP(B108,'[1]DADOS (OCULTAR)'!$Q$3:$S$136,3,0),"")</f>
        <v>10739225002242</v>
      </c>
      <c r="B108" s="3" t="s">
        <v>9</v>
      </c>
      <c r="C108" s="4">
        <v>14543772000184</v>
      </c>
      <c r="D108" s="5" t="s">
        <v>49</v>
      </c>
      <c r="E108" s="6" t="s">
        <v>106</v>
      </c>
      <c r="F108" s="10">
        <v>45689</v>
      </c>
      <c r="G108" s="10">
        <v>46053</v>
      </c>
      <c r="H108" s="8">
        <v>18000</v>
      </c>
      <c r="I108" s="9" t="s">
        <v>195</v>
      </c>
    </row>
    <row r="109" spans="1:9" ht="21" customHeight="1" x14ac:dyDescent="0.2">
      <c r="A109" s="2">
        <f>IFERROR(VLOOKUP(B109,'[1]DADOS (OCULTAR)'!$Q$3:$S$136,3,0),"")</f>
        <v>10739225002242</v>
      </c>
      <c r="B109" s="3" t="s">
        <v>9</v>
      </c>
      <c r="C109" s="4">
        <v>331788002405</v>
      </c>
      <c r="D109" s="5" t="s">
        <v>58</v>
      </c>
      <c r="E109" s="6" t="s">
        <v>13</v>
      </c>
      <c r="F109" s="10">
        <v>45323</v>
      </c>
      <c r="G109" s="10">
        <v>45688</v>
      </c>
      <c r="H109" s="8">
        <v>61248</v>
      </c>
      <c r="I109" s="9" t="s">
        <v>196</v>
      </c>
    </row>
    <row r="110" spans="1:9" ht="21" customHeight="1" x14ac:dyDescent="0.2">
      <c r="A110" s="2">
        <f>IFERROR(VLOOKUP(B110,'[1]DADOS (OCULTAR)'!$Q$3:$S$136,3,0),"")</f>
        <v>10739225002242</v>
      </c>
      <c r="B110" s="3" t="s">
        <v>9</v>
      </c>
      <c r="C110" s="4">
        <v>331788002405</v>
      </c>
      <c r="D110" s="5" t="s">
        <v>58</v>
      </c>
      <c r="E110" s="6" t="s">
        <v>104</v>
      </c>
      <c r="F110" s="10" t="s">
        <v>197</v>
      </c>
      <c r="G110" s="10">
        <v>45808</v>
      </c>
      <c r="H110" s="8">
        <v>61248</v>
      </c>
      <c r="I110" s="9" t="s">
        <v>198</v>
      </c>
    </row>
    <row r="111" spans="1:9" ht="21" customHeight="1" x14ac:dyDescent="0.2">
      <c r="A111" s="2">
        <f>IFERROR(VLOOKUP(B111,'[1]DADOS (OCULTAR)'!$Q$3:$S$136,3,0),"")</f>
        <v>10739225002242</v>
      </c>
      <c r="B111" s="3" t="s">
        <v>9</v>
      </c>
      <c r="C111" s="4">
        <v>331788002405</v>
      </c>
      <c r="D111" s="5" t="s">
        <v>58</v>
      </c>
      <c r="E111" s="6" t="s">
        <v>106</v>
      </c>
      <c r="F111" s="10">
        <v>45689</v>
      </c>
      <c r="G111" s="10">
        <v>46053</v>
      </c>
      <c r="H111" s="8">
        <v>61248</v>
      </c>
      <c r="I111" s="9" t="s">
        <v>199</v>
      </c>
    </row>
    <row r="112" spans="1:9" ht="21" customHeight="1" x14ac:dyDescent="0.2">
      <c r="A112" s="2">
        <f>IFERROR(VLOOKUP(B112,'[1]DADOS (OCULTAR)'!$Q$3:$S$136,3,0),"")</f>
        <v>10739225002242</v>
      </c>
      <c r="B112" s="3" t="s">
        <v>9</v>
      </c>
      <c r="C112" s="4">
        <v>45969705000150</v>
      </c>
      <c r="D112" s="5" t="s">
        <v>78</v>
      </c>
      <c r="E112" s="6" t="s">
        <v>13</v>
      </c>
      <c r="F112" s="10">
        <v>45352</v>
      </c>
      <c r="G112" s="10">
        <v>45716</v>
      </c>
      <c r="H112" s="8">
        <v>15000</v>
      </c>
      <c r="I112" s="9" t="s">
        <v>200</v>
      </c>
    </row>
    <row r="113" spans="1:9" ht="21" customHeight="1" x14ac:dyDescent="0.2">
      <c r="A113" s="2">
        <f>IFERROR(VLOOKUP(B113,'[1]DADOS (OCULTAR)'!$Q$3:$S$136,3,0),"")</f>
        <v>10739225002242</v>
      </c>
      <c r="B113" s="3" t="s">
        <v>9</v>
      </c>
      <c r="C113" s="4">
        <v>45969705000150</v>
      </c>
      <c r="D113" s="5" t="s">
        <v>78</v>
      </c>
      <c r="E113" s="6" t="s">
        <v>104</v>
      </c>
      <c r="F113" s="10">
        <v>45505</v>
      </c>
      <c r="G113" s="10">
        <v>45930</v>
      </c>
      <c r="H113" s="8">
        <v>15000</v>
      </c>
      <c r="I113" s="9" t="s">
        <v>201</v>
      </c>
    </row>
    <row r="114" spans="1:9" ht="21" customHeight="1" x14ac:dyDescent="0.2">
      <c r="A114" s="2">
        <f>IFERROR(VLOOKUP(B114,'[1]DADOS (OCULTAR)'!$Q$3:$S$136,3,0),"")</f>
        <v>10739225002242</v>
      </c>
      <c r="B114" s="3" t="s">
        <v>9</v>
      </c>
      <c r="C114" s="4">
        <v>45969705000150</v>
      </c>
      <c r="D114" s="5" t="s">
        <v>78</v>
      </c>
      <c r="E114" s="6" t="s">
        <v>106</v>
      </c>
      <c r="F114" s="10">
        <v>45717</v>
      </c>
      <c r="G114" s="10">
        <v>46081</v>
      </c>
      <c r="H114" s="8">
        <v>15000</v>
      </c>
      <c r="I114" s="9" t="s">
        <v>202</v>
      </c>
    </row>
    <row r="115" spans="1:9" ht="21" customHeight="1" x14ac:dyDescent="0.2">
      <c r="A115" s="2">
        <f>IFERROR(VLOOKUP(B115,'[1]DADOS (OCULTAR)'!$Q$3:$S$136,3,0),"")</f>
        <v>10739225002242</v>
      </c>
      <c r="B115" s="3" t="s">
        <v>9</v>
      </c>
      <c r="C115" s="4">
        <v>45969705000150</v>
      </c>
      <c r="D115" s="5" t="s">
        <v>78</v>
      </c>
      <c r="E115" s="6" t="s">
        <v>110</v>
      </c>
      <c r="F115" s="10">
        <v>46006</v>
      </c>
      <c r="G115" s="10">
        <v>46370</v>
      </c>
      <c r="H115" s="8">
        <v>15000</v>
      </c>
      <c r="I115" s="9" t="s">
        <v>203</v>
      </c>
    </row>
    <row r="116" spans="1:9" ht="21" customHeight="1" x14ac:dyDescent="0.2">
      <c r="A116" s="2">
        <f>IFERROR(VLOOKUP(B116,'[1]DADOS (OCULTAR)'!$Q$3:$S$136,3,0),"")</f>
        <v>10739225002242</v>
      </c>
      <c r="B116" s="3" t="s">
        <v>9</v>
      </c>
      <c r="C116" s="4">
        <v>10279299000119</v>
      </c>
      <c r="D116" s="5" t="s">
        <v>55</v>
      </c>
      <c r="E116" s="6">
        <v>6</v>
      </c>
      <c r="F116" s="10">
        <v>46054</v>
      </c>
      <c r="G116" s="10">
        <v>46418</v>
      </c>
      <c r="H116" s="8">
        <v>24631.8</v>
      </c>
      <c r="I116" s="9" t="s">
        <v>204</v>
      </c>
    </row>
    <row r="117" spans="1:9" ht="21" customHeight="1" x14ac:dyDescent="0.2">
      <c r="A117" s="2">
        <f>IFERROR(VLOOKUP(B117,'[1]DADOS (OCULTAR)'!$Q$3:$S$136,3,0),"")</f>
        <v>10739225002242</v>
      </c>
      <c r="B117" s="3" t="s">
        <v>9</v>
      </c>
      <c r="C117" s="4">
        <v>10279299000119</v>
      </c>
      <c r="D117" s="5" t="s">
        <v>55</v>
      </c>
      <c r="E117" s="6" t="s">
        <v>13</v>
      </c>
      <c r="F117" s="10">
        <v>45323</v>
      </c>
      <c r="G117" s="10">
        <v>45688</v>
      </c>
      <c r="H117" s="8">
        <v>24631.8</v>
      </c>
      <c r="I117" s="9" t="s">
        <v>205</v>
      </c>
    </row>
    <row r="118" spans="1:9" ht="21" customHeight="1" x14ac:dyDescent="0.2">
      <c r="A118" s="2">
        <f>IFERROR(VLOOKUP(B118,'[1]DADOS (OCULTAR)'!$Q$3:$S$136,3,0),"")</f>
        <v>10739225002242</v>
      </c>
      <c r="B118" s="3" t="s">
        <v>9</v>
      </c>
      <c r="C118" s="4">
        <v>10279299000119</v>
      </c>
      <c r="D118" s="5" t="s">
        <v>55</v>
      </c>
      <c r="E118" s="6" t="s">
        <v>104</v>
      </c>
      <c r="F118" s="10">
        <v>45323</v>
      </c>
      <c r="G118" s="10">
        <v>45688</v>
      </c>
      <c r="H118" s="8">
        <v>24631.8</v>
      </c>
      <c r="I118" s="9" t="s">
        <v>206</v>
      </c>
    </row>
    <row r="119" spans="1:9" ht="21" customHeight="1" x14ac:dyDescent="0.2">
      <c r="A119" s="2">
        <f>IFERROR(VLOOKUP(B119,'[1]DADOS (OCULTAR)'!$Q$3:$S$136,3,0),"")</f>
        <v>10739225002242</v>
      </c>
      <c r="B119" s="3" t="s">
        <v>9</v>
      </c>
      <c r="C119" s="4">
        <v>10279299000119</v>
      </c>
      <c r="D119" s="5" t="s">
        <v>55</v>
      </c>
      <c r="E119" s="6" t="s">
        <v>106</v>
      </c>
      <c r="F119" s="10">
        <v>45444</v>
      </c>
      <c r="G119" s="10">
        <v>45808</v>
      </c>
      <c r="H119" s="8">
        <v>24631.8</v>
      </c>
      <c r="I119" s="9" t="s">
        <v>207</v>
      </c>
    </row>
    <row r="120" spans="1:9" ht="21" customHeight="1" x14ac:dyDescent="0.2">
      <c r="A120" s="2">
        <f>IFERROR(VLOOKUP(B120,'[1]DADOS (OCULTAR)'!$Q$3:$S$136,3,0),"")</f>
        <v>10739225002242</v>
      </c>
      <c r="B120" s="3" t="s">
        <v>9</v>
      </c>
      <c r="C120" s="4">
        <v>10279299000119</v>
      </c>
      <c r="D120" s="5" t="s">
        <v>55</v>
      </c>
      <c r="E120" s="6" t="s">
        <v>110</v>
      </c>
      <c r="F120" s="10">
        <v>45689</v>
      </c>
      <c r="G120" s="10">
        <v>46053</v>
      </c>
      <c r="H120" s="8">
        <v>24631.8</v>
      </c>
      <c r="I120" s="9" t="s">
        <v>208</v>
      </c>
    </row>
    <row r="121" spans="1:9" ht="21" customHeight="1" x14ac:dyDescent="0.2">
      <c r="A121" s="2">
        <f>IFERROR(VLOOKUP(B121,'[1]DADOS (OCULTAR)'!$Q$3:$S$136,3,0),"")</f>
        <v>10739225002242</v>
      </c>
      <c r="B121" s="3" t="s">
        <v>9</v>
      </c>
      <c r="C121" s="4">
        <v>59263927000167</v>
      </c>
      <c r="D121" s="5" t="s">
        <v>209</v>
      </c>
      <c r="E121" s="6" t="s">
        <v>11</v>
      </c>
      <c r="F121" s="10">
        <v>46045</v>
      </c>
      <c r="G121" s="10">
        <v>46409</v>
      </c>
      <c r="H121" s="8">
        <v>15000</v>
      </c>
      <c r="I121" s="9" t="s">
        <v>210</v>
      </c>
    </row>
    <row r="122" spans="1:9" ht="21" customHeight="1" x14ac:dyDescent="0.2">
      <c r="A122" s="2">
        <f>IFERROR(VLOOKUP(B122,'[1]DADOS (OCULTAR)'!$Q$3:$S$136,3,0),"")</f>
        <v>10739225002242</v>
      </c>
      <c r="B122" s="3" t="s">
        <v>9</v>
      </c>
      <c r="C122" s="4">
        <v>71208516000174</v>
      </c>
      <c r="D122" s="5" t="s">
        <v>211</v>
      </c>
      <c r="E122" s="6" t="s">
        <v>11</v>
      </c>
      <c r="F122" s="10">
        <v>45761</v>
      </c>
      <c r="G122" s="10">
        <v>46125</v>
      </c>
      <c r="H122" s="8">
        <v>9840</v>
      </c>
      <c r="I122" s="9" t="s">
        <v>212</v>
      </c>
    </row>
    <row r="123" spans="1:9" ht="21" customHeight="1" x14ac:dyDescent="0.2">
      <c r="A123" s="2">
        <f>IFERROR(VLOOKUP(B123,'[1]DADOS (OCULTAR)'!$Q$3:$S$136,3,0),"")</f>
        <v>10739225002242</v>
      </c>
      <c r="B123" s="3" t="s">
        <v>9</v>
      </c>
      <c r="C123" s="4">
        <v>24801362000140</v>
      </c>
      <c r="D123" s="5" t="s">
        <v>10</v>
      </c>
      <c r="E123" s="6" t="s">
        <v>213</v>
      </c>
      <c r="F123" s="10">
        <v>45689</v>
      </c>
      <c r="G123" s="10">
        <v>46053</v>
      </c>
      <c r="H123" s="8">
        <v>10308</v>
      </c>
      <c r="I123" s="9" t="s">
        <v>214</v>
      </c>
    </row>
    <row r="124" spans="1:9" ht="21" customHeight="1" x14ac:dyDescent="0.2">
      <c r="A124" s="2">
        <f>IFERROR(VLOOKUP(B124,'[1]DADOS (OCULTAR)'!$Q$3:$S$136,3,0),"")</f>
        <v>10739225002242</v>
      </c>
      <c r="B124" s="3" t="s">
        <v>9</v>
      </c>
      <c r="C124" s="4">
        <v>24801362000140</v>
      </c>
      <c r="D124" s="5" t="s">
        <v>10</v>
      </c>
      <c r="E124" s="6" t="s">
        <v>215</v>
      </c>
      <c r="F124" s="10">
        <v>45839</v>
      </c>
      <c r="G124" s="10">
        <v>46203</v>
      </c>
      <c r="H124" s="8">
        <v>10308</v>
      </c>
      <c r="I124" s="9" t="s">
        <v>216</v>
      </c>
    </row>
    <row r="125" spans="1:9" ht="21" customHeight="1" x14ac:dyDescent="0.2">
      <c r="A125" s="2">
        <f>IFERROR(VLOOKUP(B125,'[1]DADOS (OCULTAR)'!$Q$3:$S$136,3,0),"")</f>
        <v>10739225002242</v>
      </c>
      <c r="B125" s="3" t="s">
        <v>9</v>
      </c>
      <c r="C125" s="4">
        <v>24801362000140</v>
      </c>
      <c r="D125" s="5" t="s">
        <v>217</v>
      </c>
      <c r="E125" s="6" t="s">
        <v>218</v>
      </c>
      <c r="F125" s="10">
        <v>46054</v>
      </c>
      <c r="G125" s="10">
        <v>46418</v>
      </c>
      <c r="H125" s="8">
        <v>61776</v>
      </c>
      <c r="I125" s="9" t="s">
        <v>216</v>
      </c>
    </row>
    <row r="126" spans="1:9" ht="21" customHeight="1" x14ac:dyDescent="0.2">
      <c r="A126" s="2">
        <f>IFERROR(VLOOKUP(B126,'[1]DADOS (OCULTAR)'!$Q$3:$S$136,3,0),"")</f>
        <v>10739225002242</v>
      </c>
      <c r="B126" s="3" t="s">
        <v>9</v>
      </c>
      <c r="C126" s="4">
        <v>23107889000106</v>
      </c>
      <c r="D126" s="5" t="s">
        <v>25</v>
      </c>
      <c r="E126" s="6">
        <v>3</v>
      </c>
      <c r="F126" s="10">
        <v>45444</v>
      </c>
      <c r="G126" s="10">
        <v>45808</v>
      </c>
      <c r="H126" s="8">
        <v>97260</v>
      </c>
      <c r="I126" s="9" t="s">
        <v>219</v>
      </c>
    </row>
    <row r="127" spans="1:9" ht="21" customHeight="1" x14ac:dyDescent="0.2">
      <c r="A127" s="2">
        <f>IFERROR(VLOOKUP(B127,'[1]DADOS (OCULTAR)'!$Q$3:$S$136,3,0),"")</f>
        <v>10739225002242</v>
      </c>
      <c r="B127" s="3" t="s">
        <v>9</v>
      </c>
      <c r="C127" s="4">
        <v>23107889000106</v>
      </c>
      <c r="D127" s="5" t="s">
        <v>25</v>
      </c>
      <c r="E127" s="6">
        <v>4</v>
      </c>
      <c r="F127" s="10">
        <v>45658</v>
      </c>
      <c r="G127" s="10">
        <v>46022</v>
      </c>
      <c r="H127" s="8">
        <v>97260</v>
      </c>
      <c r="I127" s="9" t="s">
        <v>220</v>
      </c>
    </row>
    <row r="128" spans="1:9" ht="21" customHeight="1" x14ac:dyDescent="0.2">
      <c r="A128" s="2">
        <f>IFERROR(VLOOKUP(B128,'[1]DADOS (OCULTAR)'!$Q$3:$S$136,3,0),"")</f>
        <v>10739225002242</v>
      </c>
      <c r="B128" s="3" t="s">
        <v>9</v>
      </c>
      <c r="C128" s="4">
        <v>23107889000106</v>
      </c>
      <c r="D128" s="5" t="s">
        <v>25</v>
      </c>
      <c r="E128" s="6">
        <v>5</v>
      </c>
      <c r="F128" s="10">
        <v>45689</v>
      </c>
      <c r="G128" s="10">
        <v>46053</v>
      </c>
      <c r="H128" s="8">
        <v>97260</v>
      </c>
      <c r="I128" s="9" t="s">
        <v>221</v>
      </c>
    </row>
    <row r="129" spans="1:9" ht="21" customHeight="1" x14ac:dyDescent="0.2">
      <c r="A129" s="2">
        <f>IFERROR(VLOOKUP(B129,'[1]DADOS (OCULTAR)'!$Q$3:$S$136,3,0),"")</f>
        <v>10739225002242</v>
      </c>
      <c r="B129" s="3" t="s">
        <v>9</v>
      </c>
      <c r="C129" s="4">
        <v>24380578002041</v>
      </c>
      <c r="D129" s="5" t="s">
        <v>222</v>
      </c>
      <c r="E129" s="6">
        <v>1</v>
      </c>
      <c r="F129" s="10">
        <v>44593</v>
      </c>
      <c r="G129" s="10">
        <v>44957</v>
      </c>
      <c r="H129" s="8">
        <v>12000</v>
      </c>
      <c r="I129" s="9" t="s">
        <v>223</v>
      </c>
    </row>
    <row r="130" spans="1:9" ht="21" customHeight="1" x14ac:dyDescent="0.2">
      <c r="A130" s="2">
        <f>IFERROR(VLOOKUP(B130,'[1]DADOS (OCULTAR)'!$Q$3:$S$136,3,0),"")</f>
        <v>10739225002242</v>
      </c>
      <c r="B130" s="3" t="s">
        <v>9</v>
      </c>
      <c r="C130" s="4">
        <v>24380578002041</v>
      </c>
      <c r="D130" s="5" t="s">
        <v>224</v>
      </c>
      <c r="E130" s="6">
        <v>2</v>
      </c>
      <c r="F130" s="10">
        <v>44927</v>
      </c>
      <c r="G130" s="10">
        <v>45291</v>
      </c>
      <c r="H130" s="8">
        <v>12000</v>
      </c>
      <c r="I130" s="9" t="s">
        <v>225</v>
      </c>
    </row>
    <row r="131" spans="1:9" ht="21" customHeight="1" x14ac:dyDescent="0.2">
      <c r="A131" s="2">
        <f>IFERROR(VLOOKUP(B131,'[1]DADOS (OCULTAR)'!$Q$3:$S$136,3,0),"")</f>
        <v>10739225002242</v>
      </c>
      <c r="B131" s="3" t="s">
        <v>9</v>
      </c>
      <c r="C131" s="4">
        <v>24380578002041</v>
      </c>
      <c r="D131" s="5" t="s">
        <v>226</v>
      </c>
      <c r="E131" s="6">
        <v>3</v>
      </c>
      <c r="F131" s="10">
        <v>45292</v>
      </c>
      <c r="G131" s="10">
        <v>45657</v>
      </c>
      <c r="H131" s="8">
        <v>12000</v>
      </c>
      <c r="I131" s="9" t="s">
        <v>227</v>
      </c>
    </row>
    <row r="132" spans="1:9" ht="21" customHeight="1" x14ac:dyDescent="0.2">
      <c r="A132" s="2">
        <f>IFERROR(VLOOKUP(B132,'[1]DADOS (OCULTAR)'!$Q$3:$S$136,3,0),"")</f>
        <v>10739225002242</v>
      </c>
      <c r="B132" s="3" t="s">
        <v>9</v>
      </c>
      <c r="C132" s="4">
        <v>24380578002041</v>
      </c>
      <c r="D132" s="5" t="s">
        <v>228</v>
      </c>
      <c r="E132" s="6">
        <v>4</v>
      </c>
      <c r="F132" s="10">
        <v>45658</v>
      </c>
      <c r="G132" s="10">
        <v>46022</v>
      </c>
      <c r="H132" s="8">
        <v>12000</v>
      </c>
      <c r="I132" s="9" t="s">
        <v>229</v>
      </c>
    </row>
    <row r="133" spans="1:9" ht="21" customHeight="1" x14ac:dyDescent="0.2">
      <c r="A133" s="2">
        <f>IFERROR(VLOOKUP(B133,'[1]DADOS (OCULTAR)'!$Q$3:$S$136,3,0),"")</f>
        <v>10739225002242</v>
      </c>
      <c r="B133" s="3" t="s">
        <v>9</v>
      </c>
      <c r="C133" s="4">
        <v>11863530000180</v>
      </c>
      <c r="D133" s="5" t="s">
        <v>27</v>
      </c>
      <c r="E133" s="6">
        <v>3</v>
      </c>
      <c r="F133" s="10">
        <v>45444</v>
      </c>
      <c r="G133" s="10">
        <v>45808</v>
      </c>
      <c r="H133" s="8">
        <v>28593.599999999999</v>
      </c>
      <c r="I133" s="9" t="s">
        <v>230</v>
      </c>
    </row>
    <row r="134" spans="1:9" ht="21" customHeight="1" x14ac:dyDescent="0.2">
      <c r="A134" s="2">
        <f>IFERROR(VLOOKUP(B134,'[1]DADOS (OCULTAR)'!$Q$3:$S$136,3,0),"")</f>
        <v>10739225002242</v>
      </c>
      <c r="B134" s="3" t="s">
        <v>9</v>
      </c>
      <c r="C134" s="4">
        <v>11863530000180</v>
      </c>
      <c r="D134" s="5" t="s">
        <v>27</v>
      </c>
      <c r="E134" s="6">
        <v>4</v>
      </c>
      <c r="F134" s="10">
        <v>45689</v>
      </c>
      <c r="G134" s="10">
        <v>46053</v>
      </c>
      <c r="H134" s="8">
        <v>28593.599999999999</v>
      </c>
      <c r="I134" s="9" t="s">
        <v>231</v>
      </c>
    </row>
    <row r="135" spans="1:9" ht="21" customHeight="1" x14ac:dyDescent="0.2">
      <c r="A135" s="2">
        <f>IFERROR(VLOOKUP(B135,'[1]DADOS (OCULTAR)'!$Q$3:$S$136,3,0),"")</f>
        <v>10739225002242</v>
      </c>
      <c r="B135" s="3" t="s">
        <v>9</v>
      </c>
      <c r="C135" s="4">
        <v>11863530000180</v>
      </c>
      <c r="D135" s="5" t="s">
        <v>27</v>
      </c>
      <c r="E135" s="6">
        <v>5</v>
      </c>
      <c r="F135" s="10">
        <v>46054</v>
      </c>
      <c r="G135" s="10">
        <v>46418</v>
      </c>
      <c r="H135" s="8">
        <v>28593.599999999999</v>
      </c>
      <c r="I135" s="9" t="s">
        <v>232</v>
      </c>
    </row>
    <row r="136" spans="1:9" ht="21" customHeight="1" x14ac:dyDescent="0.2">
      <c r="A136" s="2">
        <f>IFERROR(VLOOKUP(B136,'[1]DADOS (OCULTAR)'!$Q$3:$S$136,3,0),"")</f>
        <v>10739225002242</v>
      </c>
      <c r="B136" s="3" t="s">
        <v>9</v>
      </c>
      <c r="C136" s="4">
        <v>31145185000156</v>
      </c>
      <c r="D136" s="5" t="s">
        <v>233</v>
      </c>
      <c r="E136" s="6">
        <v>2</v>
      </c>
      <c r="F136" s="10">
        <v>45323</v>
      </c>
      <c r="G136" s="10">
        <v>45688</v>
      </c>
      <c r="H136" s="8">
        <v>351300</v>
      </c>
      <c r="I136" s="9" t="s">
        <v>134</v>
      </c>
    </row>
    <row r="137" spans="1:9" ht="21" customHeight="1" x14ac:dyDescent="0.2">
      <c r="A137" s="2">
        <f>IFERROR(VLOOKUP(B137,'[1]DADOS (OCULTAR)'!$Q$3:$S$136,3,0),"")</f>
        <v>10739225002242</v>
      </c>
      <c r="B137" s="3" t="s">
        <v>9</v>
      </c>
      <c r="C137" s="4">
        <v>31145185000156</v>
      </c>
      <c r="D137" s="5" t="s">
        <v>233</v>
      </c>
      <c r="E137" s="6">
        <v>3</v>
      </c>
      <c r="F137" s="10">
        <v>45444</v>
      </c>
      <c r="G137" s="10">
        <v>45808</v>
      </c>
      <c r="H137" s="8">
        <v>351300</v>
      </c>
      <c r="I137" s="9" t="s">
        <v>234</v>
      </c>
    </row>
    <row r="138" spans="1:9" ht="21" customHeight="1" x14ac:dyDescent="0.2">
      <c r="A138" s="2">
        <f>IFERROR(VLOOKUP(B138,'[1]DADOS (OCULTAR)'!$Q$3:$S$136,3,0),"")</f>
        <v>10739225002242</v>
      </c>
      <c r="B138" s="3" t="s">
        <v>9</v>
      </c>
      <c r="C138" s="4">
        <v>31145185000156</v>
      </c>
      <c r="D138" s="5" t="s">
        <v>233</v>
      </c>
      <c r="E138" s="6">
        <v>4</v>
      </c>
      <c r="F138" s="10">
        <v>45689</v>
      </c>
      <c r="G138" s="10">
        <v>46053</v>
      </c>
      <c r="H138" s="8">
        <v>351300</v>
      </c>
      <c r="I138" s="9" t="s">
        <v>235</v>
      </c>
    </row>
    <row r="139" spans="1:9" ht="21" customHeight="1" x14ac:dyDescent="0.2">
      <c r="A139" s="2">
        <f>IFERROR(VLOOKUP(B139,'[1]DADOS (OCULTAR)'!$Q$3:$S$136,3,0),"")</f>
        <v>10739225002242</v>
      </c>
      <c r="B139" s="3" t="s">
        <v>9</v>
      </c>
      <c r="C139" s="4">
        <v>31145185000156</v>
      </c>
      <c r="D139" s="5" t="s">
        <v>233</v>
      </c>
      <c r="E139" s="6">
        <v>5</v>
      </c>
      <c r="F139" s="10">
        <v>46054</v>
      </c>
      <c r="G139" s="10">
        <v>46418</v>
      </c>
      <c r="H139" s="8">
        <v>351300</v>
      </c>
      <c r="I139" s="9" t="s">
        <v>236</v>
      </c>
    </row>
    <row r="140" spans="1:9" ht="21" customHeight="1" x14ac:dyDescent="0.2">
      <c r="A140" s="2">
        <f>IFERROR(VLOOKUP(B140,'[1]DADOS (OCULTAR)'!$Q$3:$S$136,3,0),"")</f>
        <v>10739225002242</v>
      </c>
      <c r="B140" s="3" t="s">
        <v>9</v>
      </c>
      <c r="C140" s="4">
        <v>1545203000126</v>
      </c>
      <c r="D140" s="5" t="s">
        <v>237</v>
      </c>
      <c r="E140" s="6">
        <v>2</v>
      </c>
      <c r="F140" s="10">
        <v>45330</v>
      </c>
      <c r="G140" s="10">
        <v>45695</v>
      </c>
      <c r="H140" s="8">
        <v>12288</v>
      </c>
      <c r="I140" s="9" t="s">
        <v>238</v>
      </c>
    </row>
    <row r="141" spans="1:9" ht="21" customHeight="1" x14ac:dyDescent="0.2">
      <c r="A141" s="2">
        <f>IFERROR(VLOOKUP(B141,'[1]DADOS (OCULTAR)'!$Q$3:$S$136,3,0),"")</f>
        <v>10739225002242</v>
      </c>
      <c r="B141" s="3" t="s">
        <v>9</v>
      </c>
      <c r="C141" s="4">
        <v>1545203000126</v>
      </c>
      <c r="D141" s="5" t="s">
        <v>237</v>
      </c>
      <c r="E141" s="6">
        <v>3</v>
      </c>
      <c r="F141" s="10">
        <v>45444</v>
      </c>
      <c r="G141" s="10">
        <v>45808</v>
      </c>
      <c r="H141" s="8">
        <v>12288</v>
      </c>
      <c r="I141" s="9" t="s">
        <v>238</v>
      </c>
    </row>
    <row r="142" spans="1:9" ht="21" customHeight="1" x14ac:dyDescent="0.2">
      <c r="A142" s="2">
        <f>IFERROR(VLOOKUP(B142,'[1]DADOS (OCULTAR)'!$Q$3:$S$136,3,0),"")</f>
        <v>10739225002242</v>
      </c>
      <c r="B142" s="3" t="s">
        <v>9</v>
      </c>
      <c r="C142" s="4">
        <v>1545203000126</v>
      </c>
      <c r="D142" s="5" t="s">
        <v>237</v>
      </c>
      <c r="E142" s="6">
        <v>4</v>
      </c>
      <c r="F142" s="10">
        <v>45696</v>
      </c>
      <c r="G142" s="10">
        <v>46060</v>
      </c>
      <c r="H142" s="8">
        <v>12288</v>
      </c>
      <c r="I142" s="9" t="s">
        <v>239</v>
      </c>
    </row>
    <row r="143" spans="1:9" ht="21" customHeight="1" x14ac:dyDescent="0.2">
      <c r="A143" s="2">
        <f>IFERROR(VLOOKUP(B143,'[1]DADOS (OCULTAR)'!$Q$3:$S$136,3,0),"")</f>
        <v>10739225002242</v>
      </c>
      <c r="B143" s="3" t="s">
        <v>9</v>
      </c>
      <c r="C143" s="4">
        <v>1545203000126</v>
      </c>
      <c r="D143" s="5" t="s">
        <v>237</v>
      </c>
      <c r="E143" s="6">
        <v>5</v>
      </c>
      <c r="F143" s="10">
        <v>45748</v>
      </c>
      <c r="G143" s="10">
        <v>46112</v>
      </c>
      <c r="H143" s="8">
        <v>12288</v>
      </c>
      <c r="I143" s="9" t="s">
        <v>240</v>
      </c>
    </row>
    <row r="144" spans="1:9" ht="21" customHeight="1" x14ac:dyDescent="0.2">
      <c r="A144" s="2">
        <f>IFERROR(VLOOKUP(B144,'[1]DADOS (OCULTAR)'!$Q$3:$S$136,3,0),"")</f>
        <v>10739225002242</v>
      </c>
      <c r="B144" s="3" t="s">
        <v>9</v>
      </c>
      <c r="C144" s="4">
        <v>11343756000150</v>
      </c>
      <c r="D144" s="5" t="s">
        <v>241</v>
      </c>
      <c r="E144" s="6">
        <v>3</v>
      </c>
      <c r="F144" s="10">
        <v>45444</v>
      </c>
      <c r="G144" s="10">
        <v>45808</v>
      </c>
      <c r="H144" s="8">
        <v>4200</v>
      </c>
      <c r="I144" s="9" t="s">
        <v>242</v>
      </c>
    </row>
    <row r="145" spans="1:9" ht="21" customHeight="1" x14ac:dyDescent="0.2">
      <c r="A145" s="2">
        <f>IFERROR(VLOOKUP(B145,'[1]DADOS (OCULTAR)'!$Q$3:$S$136,3,0),"")</f>
        <v>10739225002242</v>
      </c>
      <c r="B145" s="3" t="s">
        <v>9</v>
      </c>
      <c r="C145" s="4">
        <v>11343756000150</v>
      </c>
      <c r="D145" s="5" t="s">
        <v>241</v>
      </c>
      <c r="E145" s="6">
        <v>4</v>
      </c>
      <c r="F145" s="10">
        <v>45689</v>
      </c>
      <c r="G145" s="10">
        <v>46053</v>
      </c>
      <c r="H145" s="8">
        <v>4200</v>
      </c>
      <c r="I145" s="9" t="s">
        <v>243</v>
      </c>
    </row>
    <row r="146" spans="1:9" ht="21" customHeight="1" x14ac:dyDescent="0.2">
      <c r="A146" s="2">
        <f>IFERROR(VLOOKUP(B146,'[1]DADOS (OCULTAR)'!$Q$3:$S$136,3,0),"")</f>
        <v>10739225002242</v>
      </c>
      <c r="B146" s="3" t="s">
        <v>9</v>
      </c>
      <c r="C146" s="4">
        <v>11343756000150</v>
      </c>
      <c r="D146" s="5" t="s">
        <v>241</v>
      </c>
      <c r="E146" s="6">
        <v>5</v>
      </c>
      <c r="F146" s="10">
        <v>46054</v>
      </c>
      <c r="G146" s="10">
        <v>46418</v>
      </c>
      <c r="H146" s="8">
        <v>4200</v>
      </c>
      <c r="I146" s="9" t="s">
        <v>244</v>
      </c>
    </row>
    <row r="147" spans="1:9" ht="21" customHeight="1" x14ac:dyDescent="0.2">
      <c r="A147" s="2">
        <f>IFERROR(VLOOKUP(B147,'[1]DADOS (OCULTAR)'!$Q$3:$S$136,3,0),"")</f>
        <v>10739225002242</v>
      </c>
      <c r="B147" s="3" t="s">
        <v>9</v>
      </c>
      <c r="C147" s="4">
        <v>32085944000103</v>
      </c>
      <c r="D147" s="5" t="s">
        <v>51</v>
      </c>
      <c r="E147" s="6">
        <v>2</v>
      </c>
      <c r="F147" s="10">
        <v>45047</v>
      </c>
      <c r="G147" s="10">
        <v>45412</v>
      </c>
      <c r="H147" s="8">
        <v>30000</v>
      </c>
      <c r="I147" s="9" t="s">
        <v>245</v>
      </c>
    </row>
    <row r="148" spans="1:9" ht="21" customHeight="1" x14ac:dyDescent="0.2">
      <c r="A148" s="2">
        <f>IFERROR(VLOOKUP(B148,'[1]DADOS (OCULTAR)'!$Q$3:$S$136,3,0),"")</f>
        <v>10739225002242</v>
      </c>
      <c r="B148" s="3" t="s">
        <v>9</v>
      </c>
      <c r="C148" s="4">
        <v>32085944000103</v>
      </c>
      <c r="D148" s="5" t="s">
        <v>246</v>
      </c>
      <c r="E148" s="6">
        <v>3</v>
      </c>
      <c r="F148" s="10">
        <v>45323</v>
      </c>
      <c r="G148" s="10">
        <v>45688</v>
      </c>
      <c r="H148" s="8">
        <v>48000</v>
      </c>
      <c r="I148" s="9" t="s">
        <v>247</v>
      </c>
    </row>
    <row r="149" spans="1:9" ht="21" customHeight="1" x14ac:dyDescent="0.2">
      <c r="A149" s="2">
        <f>IFERROR(VLOOKUP(B149,'[1]DADOS (OCULTAR)'!$Q$3:$S$136,3,0),"")</f>
        <v>10739225002242</v>
      </c>
      <c r="B149" s="3" t="s">
        <v>9</v>
      </c>
      <c r="C149" s="4">
        <v>32085944000103</v>
      </c>
      <c r="D149" s="5" t="s">
        <v>246</v>
      </c>
      <c r="E149" s="6">
        <v>4</v>
      </c>
      <c r="F149" s="10">
        <v>45536</v>
      </c>
      <c r="G149" s="10">
        <v>45900</v>
      </c>
      <c r="H149" s="8">
        <v>48000</v>
      </c>
      <c r="I149" s="9" t="s">
        <v>248</v>
      </c>
    </row>
    <row r="150" spans="1:9" ht="21" customHeight="1" x14ac:dyDescent="0.2">
      <c r="A150" s="2">
        <f>IFERROR(VLOOKUP(B150,'[1]DADOS (OCULTAR)'!$Q$3:$S$136,3,0),"")</f>
        <v>10739225002242</v>
      </c>
      <c r="B150" s="3" t="s">
        <v>9</v>
      </c>
      <c r="C150" s="4">
        <v>32085944000103</v>
      </c>
      <c r="D150" s="5" t="s">
        <v>246</v>
      </c>
      <c r="E150" s="6">
        <v>5</v>
      </c>
      <c r="F150" s="10">
        <v>45689</v>
      </c>
      <c r="G150" s="10">
        <v>46053</v>
      </c>
      <c r="H150" s="8">
        <v>48000</v>
      </c>
      <c r="I150" s="9" t="s">
        <v>249</v>
      </c>
    </row>
    <row r="151" spans="1:9" ht="21" customHeight="1" x14ac:dyDescent="0.2">
      <c r="A151" s="2">
        <f>IFERROR(VLOOKUP(B151,'[1]DADOS (OCULTAR)'!$Q$3:$S$136,3,0),"")</f>
        <v>10739225002242</v>
      </c>
      <c r="B151" s="3" t="s">
        <v>9</v>
      </c>
      <c r="C151" s="4">
        <v>32085944000103</v>
      </c>
      <c r="D151" s="5" t="s">
        <v>246</v>
      </c>
      <c r="E151" s="6">
        <v>6</v>
      </c>
      <c r="F151" s="10">
        <v>46054</v>
      </c>
      <c r="G151" s="10">
        <v>46418</v>
      </c>
      <c r="H151" s="8">
        <v>48000</v>
      </c>
      <c r="I151" s="9" t="s">
        <v>250</v>
      </c>
    </row>
    <row r="152" spans="1:9" ht="21" customHeight="1" x14ac:dyDescent="0.2">
      <c r="A152" s="2">
        <f>IFERROR(VLOOKUP(B152,'[1]DADOS (OCULTAR)'!$Q$3:$S$136,3,0),"")</f>
        <v>10739225002242</v>
      </c>
      <c r="B152" s="3" t="s">
        <v>9</v>
      </c>
      <c r="C152" s="4">
        <v>1699696000159</v>
      </c>
      <c r="D152" s="5" t="s">
        <v>251</v>
      </c>
      <c r="E152" s="6">
        <v>3</v>
      </c>
      <c r="F152" s="10">
        <v>45444</v>
      </c>
      <c r="G152" s="10">
        <v>45808</v>
      </c>
      <c r="H152" s="8">
        <v>2579.16</v>
      </c>
      <c r="I152" s="9" t="s">
        <v>252</v>
      </c>
    </row>
    <row r="153" spans="1:9" ht="21" customHeight="1" x14ac:dyDescent="0.2">
      <c r="A153" s="2">
        <f>IFERROR(VLOOKUP(B153,'[1]DADOS (OCULTAR)'!$Q$3:$S$136,3,0),"")</f>
        <v>10739225002242</v>
      </c>
      <c r="B153" s="3" t="s">
        <v>9</v>
      </c>
      <c r="C153" s="4">
        <v>1699696000159</v>
      </c>
      <c r="D153" s="5" t="s">
        <v>251</v>
      </c>
      <c r="E153" s="6">
        <v>4</v>
      </c>
      <c r="F153" s="10">
        <v>45689</v>
      </c>
      <c r="G153" s="10">
        <v>46053</v>
      </c>
      <c r="H153" s="8">
        <v>2579.16</v>
      </c>
      <c r="I153" s="9" t="s">
        <v>253</v>
      </c>
    </row>
    <row r="154" spans="1:9" ht="21" customHeight="1" x14ac:dyDescent="0.2">
      <c r="A154" s="2">
        <f>IFERROR(VLOOKUP(B154,'[1]DADOS (OCULTAR)'!$Q$3:$S$136,3,0),"")</f>
        <v>10739225002242</v>
      </c>
      <c r="B154" s="3" t="s">
        <v>9</v>
      </c>
      <c r="C154" s="4">
        <v>1699696000159</v>
      </c>
      <c r="D154" s="5" t="s">
        <v>251</v>
      </c>
      <c r="E154" s="6">
        <v>5</v>
      </c>
      <c r="F154" s="10">
        <v>46054</v>
      </c>
      <c r="G154" s="10">
        <v>46418</v>
      </c>
      <c r="H154" s="8">
        <v>2579.16</v>
      </c>
      <c r="I154" s="9" t="s">
        <v>254</v>
      </c>
    </row>
    <row r="155" spans="1:9" ht="21" customHeight="1" x14ac:dyDescent="0.2">
      <c r="A155" s="2">
        <f>IFERROR(VLOOKUP(B155,'[1]DADOS (OCULTAR)'!$Q$3:$S$136,3,0),"")</f>
        <v>10739225002242</v>
      </c>
      <c r="B155" s="3" t="s">
        <v>9</v>
      </c>
      <c r="C155" s="4">
        <v>33174692000143</v>
      </c>
      <c r="D155" s="5" t="s">
        <v>35</v>
      </c>
      <c r="E155" s="6">
        <v>2</v>
      </c>
      <c r="F155" s="10">
        <v>45323</v>
      </c>
      <c r="G155" s="10">
        <v>45688</v>
      </c>
      <c r="H155" s="8">
        <v>27600</v>
      </c>
      <c r="I155" s="9" t="s">
        <v>255</v>
      </c>
    </row>
    <row r="156" spans="1:9" ht="21" customHeight="1" x14ac:dyDescent="0.2">
      <c r="A156" s="2">
        <f>IFERROR(VLOOKUP(B156,'[1]DADOS (OCULTAR)'!$Q$3:$S$136,3,0),"")</f>
        <v>10739225002242</v>
      </c>
      <c r="B156" s="3" t="s">
        <v>9</v>
      </c>
      <c r="C156" s="4">
        <v>33174692000143</v>
      </c>
      <c r="D156" s="5" t="s">
        <v>35</v>
      </c>
      <c r="E156" s="6">
        <v>3</v>
      </c>
      <c r="F156" s="10">
        <v>45323</v>
      </c>
      <c r="G156" s="10">
        <v>45688</v>
      </c>
      <c r="H156" s="8">
        <v>27600</v>
      </c>
      <c r="I156" s="9" t="s">
        <v>256</v>
      </c>
    </row>
    <row r="157" spans="1:9" ht="21" customHeight="1" x14ac:dyDescent="0.2">
      <c r="A157" s="2">
        <f>IFERROR(VLOOKUP(B157,'[1]DADOS (OCULTAR)'!$Q$3:$S$136,3,0),"")</f>
        <v>10739225002242</v>
      </c>
      <c r="B157" s="3" t="s">
        <v>9</v>
      </c>
      <c r="C157" s="4">
        <v>33174692000143</v>
      </c>
      <c r="D157" s="5" t="s">
        <v>35</v>
      </c>
      <c r="E157" s="6">
        <v>4</v>
      </c>
      <c r="F157" s="10">
        <v>45444</v>
      </c>
      <c r="G157" s="10">
        <v>45808</v>
      </c>
      <c r="H157" s="8">
        <v>27600</v>
      </c>
      <c r="I157" s="9" t="s">
        <v>257</v>
      </c>
    </row>
    <row r="158" spans="1:9" ht="21" customHeight="1" x14ac:dyDescent="0.2">
      <c r="A158" s="2">
        <f>IFERROR(VLOOKUP(B158,'[1]DADOS (OCULTAR)'!$Q$3:$S$136,3,0),"")</f>
        <v>10739225002242</v>
      </c>
      <c r="B158" s="3" t="s">
        <v>9</v>
      </c>
      <c r="C158" s="4">
        <v>33174692000143</v>
      </c>
      <c r="D158" s="5" t="s">
        <v>35</v>
      </c>
      <c r="E158" s="6">
        <v>5</v>
      </c>
      <c r="F158" s="10">
        <v>45670</v>
      </c>
      <c r="G158" s="10">
        <v>46034</v>
      </c>
      <c r="H158" s="8">
        <v>27600</v>
      </c>
      <c r="I158" s="9" t="s">
        <v>258</v>
      </c>
    </row>
    <row r="159" spans="1:9" ht="21" customHeight="1" x14ac:dyDescent="0.2">
      <c r="A159" s="2">
        <f>IFERROR(VLOOKUP(B159,'[1]DADOS (OCULTAR)'!$Q$3:$S$136,3,0),"")</f>
        <v>10739225002242</v>
      </c>
      <c r="B159" s="3" t="s">
        <v>9</v>
      </c>
      <c r="C159" s="4">
        <v>20278964000103</v>
      </c>
      <c r="D159" s="5" t="s">
        <v>94</v>
      </c>
      <c r="E159" s="6">
        <v>2</v>
      </c>
      <c r="F159" s="10">
        <v>45323</v>
      </c>
      <c r="G159" s="10">
        <v>45688</v>
      </c>
      <c r="H159" s="8">
        <v>12000</v>
      </c>
      <c r="I159" s="9" t="s">
        <v>259</v>
      </c>
    </row>
    <row r="160" spans="1:9" ht="21" customHeight="1" x14ac:dyDescent="0.2">
      <c r="A160" s="2">
        <f>IFERROR(VLOOKUP(B160,'[1]DADOS (OCULTAR)'!$Q$3:$S$136,3,0),"")</f>
        <v>10739225002242</v>
      </c>
      <c r="B160" s="3" t="s">
        <v>9</v>
      </c>
      <c r="C160" s="4">
        <v>69920213000138</v>
      </c>
      <c r="D160" s="5" t="s">
        <v>260</v>
      </c>
      <c r="E160" s="6">
        <v>3</v>
      </c>
      <c r="F160" s="10">
        <v>45323</v>
      </c>
      <c r="G160" s="10">
        <v>45322</v>
      </c>
      <c r="H160" s="8">
        <v>6833.88</v>
      </c>
      <c r="I160" s="9" t="s">
        <v>261</v>
      </c>
    </row>
    <row r="161" spans="1:9" ht="21" customHeight="1" x14ac:dyDescent="0.2">
      <c r="A161" s="2">
        <f>IFERROR(VLOOKUP(B161,'[1]DADOS (OCULTAR)'!$Q$3:$S$136,3,0),"")</f>
        <v>10739225002242</v>
      </c>
      <c r="B161" s="3" t="s">
        <v>9</v>
      </c>
      <c r="C161" s="4">
        <v>69920213000138</v>
      </c>
      <c r="D161" s="5" t="s">
        <v>260</v>
      </c>
      <c r="E161" s="6">
        <v>4</v>
      </c>
      <c r="F161" s="10">
        <v>45444</v>
      </c>
      <c r="G161" s="10">
        <v>45808</v>
      </c>
      <c r="H161" s="8">
        <v>6833.88</v>
      </c>
      <c r="I161" s="9" t="s">
        <v>262</v>
      </c>
    </row>
    <row r="162" spans="1:9" ht="21" customHeight="1" x14ac:dyDescent="0.2">
      <c r="A162" s="2">
        <f>IFERROR(VLOOKUP(B162,'[1]DADOS (OCULTAR)'!$Q$3:$S$136,3,0),"")</f>
        <v>10739225002242</v>
      </c>
      <c r="B162" s="3" t="s">
        <v>9</v>
      </c>
      <c r="C162" s="4">
        <v>69920213000138</v>
      </c>
      <c r="D162" s="5" t="s">
        <v>260</v>
      </c>
      <c r="E162" s="6">
        <v>5</v>
      </c>
      <c r="F162" s="10">
        <v>45689</v>
      </c>
      <c r="G162" s="10">
        <v>46053</v>
      </c>
      <c r="H162" s="8">
        <v>6833.88</v>
      </c>
      <c r="I162" s="9" t="s">
        <v>263</v>
      </c>
    </row>
    <row r="163" spans="1:9" ht="21" customHeight="1" x14ac:dyDescent="0.2">
      <c r="A163" s="2">
        <f>IFERROR(VLOOKUP(B163,'[1]DADOS (OCULTAR)'!$Q$3:$S$136,3,0),"")</f>
        <v>10739225002242</v>
      </c>
      <c r="B163" s="3" t="s">
        <v>9</v>
      </c>
      <c r="C163" s="4">
        <v>69920213000138</v>
      </c>
      <c r="D163" s="5" t="s">
        <v>260</v>
      </c>
      <c r="E163" s="6">
        <v>6</v>
      </c>
      <c r="F163" s="10">
        <v>46054</v>
      </c>
      <c r="G163" s="10">
        <v>46418</v>
      </c>
      <c r="H163" s="8">
        <v>6833.88</v>
      </c>
      <c r="I163" s="9" t="s">
        <v>264</v>
      </c>
    </row>
    <row r="164" spans="1:9" ht="21" customHeight="1" x14ac:dyDescent="0.2">
      <c r="A164" s="2">
        <f>IFERROR(VLOOKUP(B164,'[1]DADOS (OCULTAR)'!$Q$3:$S$136,3,0),"")</f>
        <v>10739225002242</v>
      </c>
      <c r="B164" s="3" t="s">
        <v>9</v>
      </c>
      <c r="C164" s="4">
        <v>26081685000131</v>
      </c>
      <c r="D164" s="5" t="s">
        <v>80</v>
      </c>
      <c r="E164" s="6">
        <v>5</v>
      </c>
      <c r="F164" s="10">
        <v>45747</v>
      </c>
      <c r="G164" s="10">
        <v>46113</v>
      </c>
      <c r="H164" s="8">
        <v>41865.480000000003</v>
      </c>
      <c r="I164" s="9" t="s">
        <v>265</v>
      </c>
    </row>
    <row r="165" spans="1:9" ht="21" customHeight="1" x14ac:dyDescent="0.2">
      <c r="A165" s="2">
        <f>IFERROR(VLOOKUP(B165,'[1]DADOS (OCULTAR)'!$Q$3:$S$136,3,0),"")</f>
        <v>10739225002242</v>
      </c>
      <c r="B165" s="3" t="s">
        <v>9</v>
      </c>
      <c r="C165" s="4">
        <v>31145185000156</v>
      </c>
      <c r="D165" s="5" t="s">
        <v>233</v>
      </c>
      <c r="E165" s="6">
        <v>1</v>
      </c>
      <c r="F165" s="10">
        <v>44958</v>
      </c>
      <c r="G165" s="10">
        <v>45322</v>
      </c>
      <c r="H165" s="8">
        <v>351300</v>
      </c>
      <c r="I165" s="9" t="s">
        <v>30</v>
      </c>
    </row>
    <row r="166" spans="1:9" ht="21" customHeight="1" x14ac:dyDescent="0.2">
      <c r="A166" s="2">
        <f>IFERROR(VLOOKUP(B166,'[1]DADOS (OCULTAR)'!$Q$3:$S$136,3,0),"")</f>
        <v>10739225002242</v>
      </c>
      <c r="B166" s="3" t="s">
        <v>9</v>
      </c>
      <c r="C166" s="4">
        <v>26081685000131</v>
      </c>
      <c r="D166" s="5" t="s">
        <v>80</v>
      </c>
      <c r="E166" s="6">
        <v>7</v>
      </c>
      <c r="F166" s="10">
        <v>45690</v>
      </c>
      <c r="G166" s="10">
        <v>46054</v>
      </c>
      <c r="H166" s="8">
        <v>41865.480000000003</v>
      </c>
      <c r="I166" s="9" t="s">
        <v>266</v>
      </c>
    </row>
    <row r="167" spans="1:9" ht="21" customHeight="1" x14ac:dyDescent="0.2">
      <c r="A167" s="2">
        <f>IFERROR(VLOOKUP(B167,'[1]DADOS (OCULTAR)'!$Q$3:$S$136,3,0),"")</f>
        <v>10739225002242</v>
      </c>
      <c r="B167" s="3" t="s">
        <v>9</v>
      </c>
      <c r="C167" s="4">
        <v>1141468000169</v>
      </c>
      <c r="D167" s="5" t="s">
        <v>37</v>
      </c>
      <c r="E167" s="6">
        <v>3</v>
      </c>
      <c r="F167" s="10">
        <v>45383</v>
      </c>
      <c r="G167" s="10">
        <v>45747</v>
      </c>
      <c r="H167" s="8">
        <v>13067.16</v>
      </c>
      <c r="I167" s="9" t="s">
        <v>267</v>
      </c>
    </row>
    <row r="168" spans="1:9" ht="21" customHeight="1" x14ac:dyDescent="0.2">
      <c r="A168" s="2">
        <f>IFERROR(VLOOKUP(B168,'[1]DADOS (OCULTAR)'!$Q$3:$S$136,3,0),"")</f>
        <v>10739225002242</v>
      </c>
      <c r="B168" s="3" t="s">
        <v>9</v>
      </c>
      <c r="C168" s="4">
        <v>1141468000169</v>
      </c>
      <c r="D168" s="5" t="s">
        <v>37</v>
      </c>
      <c r="E168" s="6">
        <v>4</v>
      </c>
      <c r="F168" s="10">
        <v>45444</v>
      </c>
      <c r="G168" s="10">
        <v>45808</v>
      </c>
      <c r="H168" s="8">
        <v>13067.16</v>
      </c>
      <c r="I168" s="9" t="s">
        <v>268</v>
      </c>
    </row>
    <row r="169" spans="1:9" ht="21" customHeight="1" x14ac:dyDescent="0.2">
      <c r="A169" s="2">
        <f>IFERROR(VLOOKUP(B169,'[1]DADOS (OCULTAR)'!$Q$3:$S$136,3,0),"")</f>
        <v>10739225002242</v>
      </c>
      <c r="B169" s="3" t="s">
        <v>9</v>
      </c>
      <c r="C169" s="4">
        <v>1141468000169</v>
      </c>
      <c r="D169" s="5" t="s">
        <v>37</v>
      </c>
      <c r="E169" s="6">
        <v>5</v>
      </c>
      <c r="F169" s="10">
        <v>45748</v>
      </c>
      <c r="G169" s="10">
        <v>46112</v>
      </c>
      <c r="H169" s="8">
        <v>13067.16</v>
      </c>
      <c r="I169" s="9" t="s">
        <v>269</v>
      </c>
    </row>
    <row r="170" spans="1:9" ht="21" customHeight="1" x14ac:dyDescent="0.2">
      <c r="A170" s="2">
        <f>IFERROR(VLOOKUP(B170,'[1]DADOS (OCULTAR)'!$Q$3:$S$136,3,0),"")</f>
        <v>10739225002242</v>
      </c>
      <c r="B170" s="3" t="s">
        <v>9</v>
      </c>
      <c r="C170" s="4">
        <v>1141468000169</v>
      </c>
      <c r="D170" s="5" t="s">
        <v>37</v>
      </c>
      <c r="E170" s="6">
        <v>6</v>
      </c>
      <c r="F170" s="10">
        <v>45748</v>
      </c>
      <c r="G170" s="10">
        <v>46112</v>
      </c>
      <c r="H170" s="8">
        <v>13067.16</v>
      </c>
      <c r="I170" s="9" t="s">
        <v>270</v>
      </c>
    </row>
    <row r="171" spans="1:9" ht="21" customHeight="1" x14ac:dyDescent="0.2">
      <c r="A171" s="2">
        <f>IFERROR(VLOOKUP(B171,'[1]DADOS (OCULTAR)'!$Q$3:$S$136,3,0),"")</f>
        <v>10739225002242</v>
      </c>
      <c r="B171" s="3" t="s">
        <v>9</v>
      </c>
      <c r="C171" s="4">
        <v>24127434000115</v>
      </c>
      <c r="D171" s="5" t="s">
        <v>271</v>
      </c>
      <c r="E171" s="6">
        <v>2</v>
      </c>
      <c r="F171" s="10">
        <v>45323</v>
      </c>
      <c r="G171" s="10">
        <v>45688</v>
      </c>
      <c r="H171" s="8">
        <v>60000</v>
      </c>
      <c r="I171" s="9" t="s">
        <v>272</v>
      </c>
    </row>
    <row r="172" spans="1:9" ht="21" customHeight="1" x14ac:dyDescent="0.2">
      <c r="A172" s="2">
        <f>IFERROR(VLOOKUP(B172,'[1]DADOS (OCULTAR)'!$Q$3:$S$136,3,0),"")</f>
        <v>10739225002242</v>
      </c>
      <c r="B172" s="3" t="s">
        <v>9</v>
      </c>
      <c r="C172" s="4">
        <v>24127434000115</v>
      </c>
      <c r="D172" s="5" t="s">
        <v>271</v>
      </c>
      <c r="E172" s="6">
        <v>3</v>
      </c>
      <c r="F172" s="10">
        <v>45444</v>
      </c>
      <c r="G172" s="10">
        <v>45808</v>
      </c>
      <c r="H172" s="8">
        <v>60000</v>
      </c>
      <c r="I172" s="9" t="s">
        <v>273</v>
      </c>
    </row>
    <row r="173" spans="1:9" ht="21" customHeight="1" x14ac:dyDescent="0.2">
      <c r="A173" s="2">
        <f>IFERROR(VLOOKUP(B173,'[1]DADOS (OCULTAR)'!$Q$3:$S$136,3,0),"")</f>
        <v>10739225002242</v>
      </c>
      <c r="B173" s="3" t="s">
        <v>9</v>
      </c>
      <c r="C173" s="4">
        <v>24127434000115</v>
      </c>
      <c r="D173" s="5" t="s">
        <v>271</v>
      </c>
      <c r="E173" s="6">
        <v>4</v>
      </c>
      <c r="F173" s="10">
        <v>45689</v>
      </c>
      <c r="G173" s="10">
        <v>46053</v>
      </c>
      <c r="H173" s="8">
        <v>60000</v>
      </c>
      <c r="I173" s="9" t="s">
        <v>274</v>
      </c>
    </row>
    <row r="174" spans="1:9" ht="21" customHeight="1" x14ac:dyDescent="0.2">
      <c r="A174" s="2">
        <f>IFERROR(VLOOKUP(B174,'[1]DADOS (OCULTAR)'!$Q$3:$S$136,3,0),"")</f>
        <v>10739225002242</v>
      </c>
      <c r="B174" s="3" t="s">
        <v>9</v>
      </c>
      <c r="C174" s="4">
        <v>8190737000126</v>
      </c>
      <c r="D174" s="5" t="s">
        <v>62</v>
      </c>
      <c r="E174" s="6">
        <v>3</v>
      </c>
      <c r="F174" s="10">
        <v>45444</v>
      </c>
      <c r="G174" s="10">
        <v>45808</v>
      </c>
      <c r="H174" s="8">
        <v>97224</v>
      </c>
      <c r="I174" s="9" t="s">
        <v>275</v>
      </c>
    </row>
    <row r="175" spans="1:9" ht="21" customHeight="1" x14ac:dyDescent="0.2">
      <c r="A175" s="2">
        <f>IFERROR(VLOOKUP(B175,'[1]DADOS (OCULTAR)'!$Q$3:$S$136,3,0),"")</f>
        <v>10739225002242</v>
      </c>
      <c r="B175" s="3" t="s">
        <v>9</v>
      </c>
      <c r="C175" s="4">
        <v>8190737000126</v>
      </c>
      <c r="D175" s="5" t="s">
        <v>62</v>
      </c>
      <c r="E175" s="6">
        <v>4</v>
      </c>
      <c r="F175" s="10">
        <v>45658</v>
      </c>
      <c r="G175" s="10">
        <v>46022</v>
      </c>
      <c r="H175" s="8">
        <v>97224</v>
      </c>
      <c r="I175" s="9" t="s">
        <v>276</v>
      </c>
    </row>
    <row r="176" spans="1:9" ht="21" customHeight="1" x14ac:dyDescent="0.2">
      <c r="A176" s="2">
        <f>IFERROR(VLOOKUP(B176,'[1]DADOS (OCULTAR)'!$Q$3:$S$136,3,0),"")</f>
        <v>10739225002242</v>
      </c>
      <c r="B176" s="3" t="s">
        <v>9</v>
      </c>
      <c r="C176" s="4">
        <v>8190737000126</v>
      </c>
      <c r="D176" s="5" t="s">
        <v>62</v>
      </c>
      <c r="E176" s="6">
        <v>5</v>
      </c>
      <c r="F176" s="10">
        <v>45689</v>
      </c>
      <c r="G176" s="10">
        <v>46053</v>
      </c>
      <c r="H176" s="8">
        <v>97224</v>
      </c>
      <c r="I176" s="9" t="s">
        <v>277</v>
      </c>
    </row>
    <row r="177" spans="1:9" ht="21" customHeight="1" x14ac:dyDescent="0.2">
      <c r="A177" s="2">
        <f>IFERROR(VLOOKUP(B177,'[1]DADOS (OCULTAR)'!$Q$3:$S$136,3,0),"")</f>
        <v>10739225002242</v>
      </c>
      <c r="B177" s="3" t="s">
        <v>9</v>
      </c>
      <c r="C177" s="4">
        <v>12682965000190</v>
      </c>
      <c r="D177" s="5" t="s">
        <v>64</v>
      </c>
      <c r="E177" s="6">
        <v>2</v>
      </c>
      <c r="F177" s="10">
        <v>45383</v>
      </c>
      <c r="G177" s="10">
        <v>45747</v>
      </c>
      <c r="H177" s="8">
        <v>9000</v>
      </c>
      <c r="I177" s="9" t="s">
        <v>278</v>
      </c>
    </row>
    <row r="178" spans="1:9" ht="21" customHeight="1" x14ac:dyDescent="0.2">
      <c r="A178" s="2">
        <f>IFERROR(VLOOKUP(B178,'[1]DADOS (OCULTAR)'!$Q$3:$S$136,3,0),"")</f>
        <v>10739225002242</v>
      </c>
      <c r="B178" s="3" t="s">
        <v>9</v>
      </c>
      <c r="C178" s="4">
        <v>12682965000190</v>
      </c>
      <c r="D178" s="5" t="s">
        <v>64</v>
      </c>
      <c r="E178" s="6">
        <v>3</v>
      </c>
      <c r="F178" s="10">
        <v>45444</v>
      </c>
      <c r="G178" s="10">
        <v>45808</v>
      </c>
      <c r="H178" s="8">
        <v>9000</v>
      </c>
      <c r="I178" s="9" t="s">
        <v>279</v>
      </c>
    </row>
    <row r="179" spans="1:9" ht="21" customHeight="1" x14ac:dyDescent="0.2">
      <c r="A179" s="2">
        <f>IFERROR(VLOOKUP(B179,'[1]DADOS (OCULTAR)'!$Q$3:$S$136,3,0),"")</f>
        <v>10739225002242</v>
      </c>
      <c r="B179" s="3" t="s">
        <v>9</v>
      </c>
      <c r="C179" s="4">
        <v>12682965000190</v>
      </c>
      <c r="D179" s="5" t="s">
        <v>64</v>
      </c>
      <c r="E179" s="6">
        <v>4</v>
      </c>
      <c r="F179" s="10">
        <v>45748</v>
      </c>
      <c r="G179" s="10">
        <v>46112</v>
      </c>
      <c r="H179" s="8">
        <v>9000</v>
      </c>
      <c r="I179" s="9" t="s">
        <v>280</v>
      </c>
    </row>
    <row r="180" spans="1:9" ht="21" customHeight="1" x14ac:dyDescent="0.2">
      <c r="A180" s="2">
        <f>IFERROR(VLOOKUP(B180,'[1]DADOS (OCULTAR)'!$Q$3:$S$136,3,0),"")</f>
        <v>10739225002242</v>
      </c>
      <c r="B180" s="3" t="s">
        <v>9</v>
      </c>
      <c r="C180" s="4">
        <v>42529464000130</v>
      </c>
      <c r="D180" s="5" t="s">
        <v>66</v>
      </c>
      <c r="E180" s="6">
        <v>3</v>
      </c>
      <c r="F180" s="10">
        <v>45352</v>
      </c>
      <c r="G180" s="10">
        <v>45716</v>
      </c>
      <c r="H180" s="8">
        <v>15000</v>
      </c>
      <c r="I180" s="9" t="s">
        <v>281</v>
      </c>
    </row>
    <row r="181" spans="1:9" ht="21" customHeight="1" x14ac:dyDescent="0.2">
      <c r="A181" s="2">
        <f>IFERROR(VLOOKUP(B181,'[1]DADOS (OCULTAR)'!$Q$3:$S$136,3,0),"")</f>
        <v>10739225002242</v>
      </c>
      <c r="B181" s="3" t="s">
        <v>9</v>
      </c>
      <c r="C181" s="4">
        <v>45735127000197</v>
      </c>
      <c r="D181" s="5" t="s">
        <v>69</v>
      </c>
      <c r="E181" s="6">
        <v>3</v>
      </c>
      <c r="F181" s="10">
        <v>45352</v>
      </c>
      <c r="G181" s="10">
        <v>45716</v>
      </c>
      <c r="H181" s="8">
        <v>15000</v>
      </c>
      <c r="I181" s="9" t="s">
        <v>282</v>
      </c>
    </row>
    <row r="182" spans="1:9" ht="21" customHeight="1" x14ac:dyDescent="0.2">
      <c r="A182" s="2">
        <f>IFERROR(VLOOKUP(B182,'[1]DADOS (OCULTAR)'!$Q$3:$S$136,3,0),"")</f>
        <v>10739225002242</v>
      </c>
      <c r="B182" s="3" t="s">
        <v>9</v>
      </c>
      <c r="C182" s="4">
        <v>45735127000197</v>
      </c>
      <c r="D182" s="5" t="s">
        <v>69</v>
      </c>
      <c r="E182" s="6">
        <v>4</v>
      </c>
      <c r="F182" s="10">
        <v>45566</v>
      </c>
      <c r="G182" s="10">
        <v>45930</v>
      </c>
      <c r="H182" s="8">
        <v>15000</v>
      </c>
      <c r="I182" s="9" t="s">
        <v>283</v>
      </c>
    </row>
    <row r="183" spans="1:9" ht="21" customHeight="1" x14ac:dyDescent="0.2">
      <c r="A183" s="2">
        <f>IFERROR(VLOOKUP(B183,'[1]DADOS (OCULTAR)'!$Q$3:$S$136,3,0),"")</f>
        <v>10739225002242</v>
      </c>
      <c r="B183" s="3" t="s">
        <v>9</v>
      </c>
      <c r="C183" s="4">
        <v>45735127000197</v>
      </c>
      <c r="D183" s="5" t="s">
        <v>69</v>
      </c>
      <c r="E183" s="6">
        <v>5</v>
      </c>
      <c r="F183" s="10">
        <v>45717</v>
      </c>
      <c r="G183" s="10">
        <v>46081</v>
      </c>
      <c r="H183" s="8">
        <v>15000</v>
      </c>
      <c r="I183" s="9" t="s">
        <v>284</v>
      </c>
    </row>
    <row r="184" spans="1:9" ht="21" customHeight="1" x14ac:dyDescent="0.2">
      <c r="A184" s="2">
        <f>IFERROR(VLOOKUP(B184,'[1]DADOS (OCULTAR)'!$Q$3:$S$136,3,0),"")</f>
        <v>10739225002242</v>
      </c>
      <c r="B184" s="3" t="s">
        <v>9</v>
      </c>
      <c r="C184" s="4">
        <v>10333266000100</v>
      </c>
      <c r="D184" s="5" t="s">
        <v>74</v>
      </c>
      <c r="E184" s="6">
        <v>2</v>
      </c>
      <c r="F184" s="10">
        <v>45372</v>
      </c>
      <c r="G184" s="10">
        <v>45736</v>
      </c>
      <c r="H184" s="8">
        <v>2376</v>
      </c>
      <c r="I184" s="9" t="s">
        <v>285</v>
      </c>
    </row>
    <row r="185" spans="1:9" ht="21" customHeight="1" x14ac:dyDescent="0.2">
      <c r="A185" s="2">
        <f>IFERROR(VLOOKUP(B185,'[1]DADOS (OCULTAR)'!$Q$3:$S$136,3,0),"")</f>
        <v>10739225002242</v>
      </c>
      <c r="B185" s="3" t="s">
        <v>9</v>
      </c>
      <c r="C185" s="4">
        <v>10333266000100</v>
      </c>
      <c r="D185" s="5" t="s">
        <v>74</v>
      </c>
      <c r="E185" s="6">
        <v>3</v>
      </c>
      <c r="F185" s="10">
        <v>45444</v>
      </c>
      <c r="G185" s="10">
        <v>45808</v>
      </c>
      <c r="H185" s="8">
        <v>2376</v>
      </c>
      <c r="I185" s="9" t="s">
        <v>286</v>
      </c>
    </row>
    <row r="186" spans="1:9" ht="21" customHeight="1" x14ac:dyDescent="0.2">
      <c r="A186" s="2">
        <f>IFERROR(VLOOKUP(B186,'[1]DADOS (OCULTAR)'!$Q$3:$S$136,3,0),"")</f>
        <v>10739225002242</v>
      </c>
      <c r="B186" s="3" t="s">
        <v>9</v>
      </c>
      <c r="C186" s="4">
        <v>10333266000100</v>
      </c>
      <c r="D186" s="5" t="s">
        <v>74</v>
      </c>
      <c r="E186" s="6">
        <v>4</v>
      </c>
      <c r="F186" s="10">
        <v>45737</v>
      </c>
      <c r="G186" s="10">
        <v>46101</v>
      </c>
      <c r="H186" s="8">
        <v>2376</v>
      </c>
      <c r="I186" s="9" t="s">
        <v>287</v>
      </c>
    </row>
    <row r="187" spans="1:9" ht="21" customHeight="1" x14ac:dyDescent="0.2">
      <c r="A187" s="2">
        <f>IFERROR(VLOOKUP(B187,'[1]DADOS (OCULTAR)'!$Q$3:$S$136,3,0),"")</f>
        <v>10739225002242</v>
      </c>
      <c r="B187" s="3" t="s">
        <v>9</v>
      </c>
      <c r="C187" s="4">
        <v>43379147000147</v>
      </c>
      <c r="D187" s="5" t="s">
        <v>87</v>
      </c>
      <c r="E187" s="6">
        <v>2</v>
      </c>
      <c r="F187" s="10">
        <v>45383</v>
      </c>
      <c r="G187" s="10">
        <v>45747</v>
      </c>
      <c r="H187" s="8">
        <v>15000</v>
      </c>
      <c r="I187" s="9" t="s">
        <v>288</v>
      </c>
    </row>
    <row r="188" spans="1:9" ht="21" customHeight="1" x14ac:dyDescent="0.2">
      <c r="A188" s="2">
        <f>IFERROR(VLOOKUP(B188,'[1]DADOS (OCULTAR)'!$Q$3:$S$136,3,0),"")</f>
        <v>10739225002242</v>
      </c>
      <c r="B188" s="3" t="s">
        <v>9</v>
      </c>
      <c r="C188" s="4">
        <v>44283333000574</v>
      </c>
      <c r="D188" s="5" t="s">
        <v>41</v>
      </c>
      <c r="E188" s="6">
        <v>2</v>
      </c>
      <c r="F188" s="10">
        <v>44575</v>
      </c>
      <c r="G188" s="10">
        <v>45336</v>
      </c>
      <c r="H188" s="8">
        <v>8736.7199999999993</v>
      </c>
      <c r="I188" s="9" t="s">
        <v>42</v>
      </c>
    </row>
    <row r="189" spans="1:9" ht="21" customHeight="1" x14ac:dyDescent="0.2">
      <c r="A189" s="2">
        <f>IFERROR(VLOOKUP(B189,'[1]DADOS (OCULTAR)'!$Q$3:$S$136,3,0),"")</f>
        <v>10739225002242</v>
      </c>
      <c r="B189" s="3" t="s">
        <v>9</v>
      </c>
      <c r="C189" s="4">
        <v>44283333000574</v>
      </c>
      <c r="D189" s="5" t="s">
        <v>41</v>
      </c>
      <c r="E189" s="6">
        <v>3</v>
      </c>
      <c r="F189" s="10">
        <v>44574</v>
      </c>
      <c r="G189" s="10">
        <v>44938</v>
      </c>
      <c r="H189" s="8">
        <v>8736.7199999999993</v>
      </c>
      <c r="I189" s="9" t="s">
        <v>289</v>
      </c>
    </row>
    <row r="190" spans="1:9" ht="21" customHeight="1" x14ac:dyDescent="0.2">
      <c r="A190" s="2">
        <f>IFERROR(VLOOKUP(B190,'[1]DADOS (OCULTAR)'!$Q$3:$S$136,3,0),"")</f>
        <v>10739225002242</v>
      </c>
      <c r="B190" s="3" t="s">
        <v>9</v>
      </c>
      <c r="C190" s="4">
        <v>39358831000175</v>
      </c>
      <c r="D190" s="5" t="s">
        <v>290</v>
      </c>
      <c r="E190" s="6">
        <v>2</v>
      </c>
      <c r="F190" s="10">
        <v>45352</v>
      </c>
      <c r="G190" s="10">
        <v>45716</v>
      </c>
      <c r="H190" s="8">
        <v>15000</v>
      </c>
      <c r="I190" s="9" t="s">
        <v>291</v>
      </c>
    </row>
    <row r="191" spans="1:9" ht="21" customHeight="1" x14ac:dyDescent="0.2">
      <c r="A191" s="2">
        <f>IFERROR(VLOOKUP(B191,'[1]DADOS (OCULTAR)'!$Q$3:$S$136,3,0),"")</f>
        <v>10739225002242</v>
      </c>
      <c r="B191" s="3" t="s">
        <v>9</v>
      </c>
      <c r="C191" s="4">
        <v>35395370000150</v>
      </c>
      <c r="D191" s="5" t="s">
        <v>292</v>
      </c>
      <c r="E191" s="6">
        <v>1</v>
      </c>
      <c r="F191" s="10">
        <v>44986</v>
      </c>
      <c r="G191" s="10">
        <v>45351</v>
      </c>
      <c r="H191" s="8">
        <v>15000</v>
      </c>
      <c r="I191" s="9" t="s">
        <v>84</v>
      </c>
    </row>
    <row r="192" spans="1:9" ht="21" customHeight="1" x14ac:dyDescent="0.2">
      <c r="A192" s="2">
        <f>IFERROR(VLOOKUP(B192,'[1]DADOS (OCULTAR)'!$Q$3:$S$136,3,0),"")</f>
        <v>10739225002242</v>
      </c>
      <c r="B192" s="3" t="s">
        <v>9</v>
      </c>
      <c r="C192" s="4">
        <v>35395370000150</v>
      </c>
      <c r="D192" s="5" t="s">
        <v>292</v>
      </c>
      <c r="E192" s="6">
        <v>2</v>
      </c>
      <c r="F192" s="10">
        <v>45352</v>
      </c>
      <c r="G192" s="10">
        <v>45716</v>
      </c>
      <c r="H192" s="8">
        <v>15000</v>
      </c>
      <c r="I192" s="9" t="s">
        <v>293</v>
      </c>
    </row>
    <row r="193" spans="1:9" ht="21" customHeight="1" x14ac:dyDescent="0.2">
      <c r="A193" s="2">
        <f>IFERROR(VLOOKUP(B193,'[1]DADOS (OCULTAR)'!$Q$3:$S$136,3,0),"")</f>
        <v>10739225002242</v>
      </c>
      <c r="B193" s="3" t="s">
        <v>9</v>
      </c>
      <c r="C193" s="4">
        <v>35395370000150</v>
      </c>
      <c r="D193" s="5" t="s">
        <v>292</v>
      </c>
      <c r="E193" s="6">
        <v>3</v>
      </c>
      <c r="F193" s="10">
        <v>45444</v>
      </c>
      <c r="G193" s="10">
        <v>45808</v>
      </c>
      <c r="H193" s="8">
        <v>15000</v>
      </c>
      <c r="I193" s="9" t="s">
        <v>294</v>
      </c>
    </row>
    <row r="194" spans="1:9" ht="21" customHeight="1" x14ac:dyDescent="0.2">
      <c r="A194" s="2">
        <f>IFERROR(VLOOKUP(B194,'[1]DADOS (OCULTAR)'!$Q$3:$S$136,3,0),"")</f>
        <v>10739225002242</v>
      </c>
      <c r="B194" s="3" t="s">
        <v>9</v>
      </c>
      <c r="C194" s="4">
        <v>40554268000190</v>
      </c>
      <c r="D194" s="5" t="s">
        <v>43</v>
      </c>
      <c r="E194" s="6">
        <v>4</v>
      </c>
      <c r="F194" s="10">
        <v>45689</v>
      </c>
      <c r="G194" s="10">
        <v>46053</v>
      </c>
      <c r="H194" s="8">
        <v>15000</v>
      </c>
      <c r="I194" s="9" t="s">
        <v>295</v>
      </c>
    </row>
    <row r="195" spans="1:9" ht="21" customHeight="1" x14ac:dyDescent="0.2">
      <c r="A195" s="2">
        <f>IFERROR(VLOOKUP(B195,'[1]DADOS (OCULTAR)'!$Q$3:$S$136,3,0),"")</f>
        <v>10739225002242</v>
      </c>
      <c r="B195" s="3" t="s">
        <v>9</v>
      </c>
      <c r="C195" s="4">
        <v>11587975000184</v>
      </c>
      <c r="D195" s="5" t="s">
        <v>112</v>
      </c>
      <c r="E195" s="6">
        <v>2</v>
      </c>
      <c r="F195" s="10">
        <v>45365</v>
      </c>
      <c r="G195" s="10">
        <v>45729</v>
      </c>
      <c r="H195" s="8">
        <v>11880</v>
      </c>
      <c r="I195" s="9" t="s">
        <v>296</v>
      </c>
    </row>
    <row r="196" spans="1:9" ht="21" customHeight="1" x14ac:dyDescent="0.2">
      <c r="A196" s="2">
        <f>IFERROR(VLOOKUP(B196,'[1]DADOS (OCULTAR)'!$Q$3:$S$136,3,0),"")</f>
        <v>10739225002242</v>
      </c>
      <c r="B196" s="3" t="s">
        <v>9</v>
      </c>
      <c r="C196" s="4">
        <v>6272575004803</v>
      </c>
      <c r="D196" s="5" t="s">
        <v>144</v>
      </c>
      <c r="E196" s="6">
        <v>2</v>
      </c>
      <c r="F196" s="10">
        <v>45371</v>
      </c>
      <c r="G196" s="10">
        <v>45735</v>
      </c>
      <c r="H196" s="8">
        <v>47841</v>
      </c>
      <c r="I196" s="9" t="s">
        <v>297</v>
      </c>
    </row>
    <row r="197" spans="1:9" ht="21" customHeight="1" x14ac:dyDescent="0.2">
      <c r="A197" s="2">
        <f>IFERROR(VLOOKUP(B197,'[1]DADOS (OCULTAR)'!$Q$3:$S$136,3,0),"")</f>
        <v>10739225002242</v>
      </c>
      <c r="B197" s="3" t="s">
        <v>9</v>
      </c>
      <c r="C197" s="4">
        <v>6272575004803</v>
      </c>
      <c r="D197" s="5" t="s">
        <v>144</v>
      </c>
      <c r="E197" s="6">
        <v>3</v>
      </c>
      <c r="F197" s="10">
        <v>45755</v>
      </c>
      <c r="G197" s="10">
        <v>46119</v>
      </c>
      <c r="H197" s="8">
        <v>47841</v>
      </c>
      <c r="I197" s="9" t="s">
        <v>298</v>
      </c>
    </row>
    <row r="198" spans="1:9" ht="21" customHeight="1" x14ac:dyDescent="0.2">
      <c r="A198" s="2">
        <f>IFERROR(VLOOKUP(B198,'[1]DADOS (OCULTAR)'!$Q$3:$S$136,3,0),"")</f>
        <v>10739225002242</v>
      </c>
      <c r="B198" s="3" t="s">
        <v>9</v>
      </c>
      <c r="C198" s="4">
        <v>6272575004803</v>
      </c>
      <c r="D198" s="5" t="s">
        <v>144</v>
      </c>
      <c r="E198" s="6">
        <v>4</v>
      </c>
      <c r="F198" s="10">
        <v>46042</v>
      </c>
      <c r="G198" s="10">
        <v>46406</v>
      </c>
      <c r="H198" s="8">
        <v>47841</v>
      </c>
      <c r="I198" s="9" t="s">
        <v>299</v>
      </c>
    </row>
    <row r="199" spans="1:9" ht="21" customHeight="1" x14ac:dyDescent="0.2">
      <c r="A199" s="2">
        <f>IFERROR(VLOOKUP(B199,'[1]DADOS (OCULTAR)'!$Q$3:$S$136,3,0),"")</f>
        <v>10739225002242</v>
      </c>
      <c r="B199" s="3" t="s">
        <v>9</v>
      </c>
      <c r="C199" s="4">
        <v>38446162000120</v>
      </c>
      <c r="D199" s="5" t="s">
        <v>300</v>
      </c>
      <c r="E199" s="6">
        <v>3</v>
      </c>
      <c r="F199" s="10">
        <v>45078</v>
      </c>
      <c r="G199" s="10">
        <v>45443</v>
      </c>
      <c r="H199" s="8">
        <v>531432</v>
      </c>
      <c r="I199" s="9" t="s">
        <v>147</v>
      </c>
    </row>
    <row r="200" spans="1:9" ht="21" customHeight="1" x14ac:dyDescent="0.2">
      <c r="A200" s="2">
        <f>IFERROR(VLOOKUP(B200,'[1]DADOS (OCULTAR)'!$Q$3:$S$136,3,0),"")</f>
        <v>10739225002242</v>
      </c>
      <c r="B200" s="3" t="s">
        <v>9</v>
      </c>
      <c r="C200" s="4">
        <v>38446162000120</v>
      </c>
      <c r="D200" s="5" t="s">
        <v>300</v>
      </c>
      <c r="E200" s="6">
        <v>4</v>
      </c>
      <c r="F200" s="10">
        <v>45534</v>
      </c>
      <c r="G200" s="10">
        <v>45898</v>
      </c>
      <c r="H200" s="8">
        <v>531432</v>
      </c>
      <c r="I200" s="9" t="s">
        <v>301</v>
      </c>
    </row>
    <row r="201" spans="1:9" ht="21" customHeight="1" x14ac:dyDescent="0.2">
      <c r="A201" s="2">
        <f>IFERROR(VLOOKUP(B201,'[1]DADOS (OCULTAR)'!$Q$3:$S$136,3,0),"")</f>
        <v>10739225002242</v>
      </c>
      <c r="B201" s="3" t="s">
        <v>9</v>
      </c>
      <c r="C201" s="4">
        <v>38446162000120</v>
      </c>
      <c r="D201" s="5" t="s">
        <v>300</v>
      </c>
      <c r="E201" s="6">
        <v>5</v>
      </c>
      <c r="F201" s="10">
        <v>45899</v>
      </c>
      <c r="G201" s="10">
        <v>46263</v>
      </c>
      <c r="H201" s="8">
        <v>531432</v>
      </c>
      <c r="I201" s="9" t="s">
        <v>302</v>
      </c>
    </row>
    <row r="202" spans="1:9" ht="21" customHeight="1" x14ac:dyDescent="0.2">
      <c r="A202" s="2">
        <f>IFERROR(VLOOKUP(B202,'[1]DADOS (OCULTAR)'!$Q$3:$S$136,3,0),"")</f>
        <v>10739225002242</v>
      </c>
      <c r="B202" s="3" t="s">
        <v>9</v>
      </c>
      <c r="C202" s="4">
        <v>46560147000137</v>
      </c>
      <c r="D202" s="5" t="s">
        <v>114</v>
      </c>
      <c r="E202" s="6">
        <v>2</v>
      </c>
      <c r="F202" s="10">
        <v>45072</v>
      </c>
      <c r="G202" s="10">
        <v>45437</v>
      </c>
      <c r="H202" s="8">
        <v>15000</v>
      </c>
      <c r="I202" s="9" t="s">
        <v>303</v>
      </c>
    </row>
    <row r="203" spans="1:9" ht="21" customHeight="1" x14ac:dyDescent="0.2">
      <c r="A203" s="2">
        <f>IFERROR(VLOOKUP(B203,'[1]DADOS (OCULTAR)'!$Q$3:$S$136,3,0),"")</f>
        <v>10739225002242</v>
      </c>
      <c r="B203" s="3" t="s">
        <v>9</v>
      </c>
      <c r="C203" s="4">
        <v>46560147000137</v>
      </c>
      <c r="D203" s="5" t="s">
        <v>114</v>
      </c>
      <c r="E203" s="6">
        <v>3</v>
      </c>
      <c r="F203" s="10">
        <v>45438</v>
      </c>
      <c r="G203" s="10">
        <v>45802</v>
      </c>
      <c r="H203" s="8">
        <v>15000</v>
      </c>
      <c r="I203" s="9" t="s">
        <v>304</v>
      </c>
    </row>
    <row r="204" spans="1:9" ht="21" customHeight="1" x14ac:dyDescent="0.2">
      <c r="A204" s="2">
        <f>IFERROR(VLOOKUP(B204,'[1]DADOS (OCULTAR)'!$Q$3:$S$136,3,0),"")</f>
        <v>10739225002242</v>
      </c>
      <c r="B204" s="3" t="s">
        <v>9</v>
      </c>
      <c r="C204" s="4">
        <v>46560147000137</v>
      </c>
      <c r="D204" s="5" t="s">
        <v>114</v>
      </c>
      <c r="E204" s="6">
        <v>4</v>
      </c>
      <c r="F204" s="10">
        <v>45444</v>
      </c>
      <c r="G204" s="10">
        <v>45808</v>
      </c>
      <c r="H204" s="8">
        <v>15000</v>
      </c>
      <c r="I204" s="9" t="s">
        <v>305</v>
      </c>
    </row>
    <row r="205" spans="1:9" ht="21" customHeight="1" x14ac:dyDescent="0.2">
      <c r="A205" s="2">
        <f>IFERROR(VLOOKUP(B205,'[1]DADOS (OCULTAR)'!$Q$3:$S$136,3,0),"")</f>
        <v>10739225002242</v>
      </c>
      <c r="B205" s="3" t="s">
        <v>9</v>
      </c>
      <c r="C205" s="4">
        <v>46560147000137</v>
      </c>
      <c r="D205" s="5" t="s">
        <v>114</v>
      </c>
      <c r="E205" s="6">
        <v>5</v>
      </c>
      <c r="F205" s="10">
        <v>45803</v>
      </c>
      <c r="G205" s="10">
        <v>46167</v>
      </c>
      <c r="H205" s="8">
        <v>15000</v>
      </c>
      <c r="I205" s="9" t="s">
        <v>306</v>
      </c>
    </row>
    <row r="206" spans="1:9" ht="21" customHeight="1" x14ac:dyDescent="0.2">
      <c r="A206" s="2">
        <f>IFERROR(VLOOKUP(B206,'[1]DADOS (OCULTAR)'!$Q$3:$S$136,3,0),"")</f>
        <v>10739225002242</v>
      </c>
      <c r="B206" s="3" t="s">
        <v>9</v>
      </c>
      <c r="C206" s="4">
        <v>36933717000133</v>
      </c>
      <c r="D206" s="5" t="s">
        <v>45</v>
      </c>
      <c r="E206" s="6">
        <v>2</v>
      </c>
      <c r="F206" s="10">
        <v>45153</v>
      </c>
      <c r="G206" s="10">
        <v>45518</v>
      </c>
      <c r="H206" s="8">
        <v>15000</v>
      </c>
      <c r="I206" s="9" t="s">
        <v>89</v>
      </c>
    </row>
    <row r="207" spans="1:9" ht="21" customHeight="1" x14ac:dyDescent="0.2">
      <c r="A207" s="2">
        <f>IFERROR(VLOOKUP(B207,'[1]DADOS (OCULTAR)'!$Q$3:$S$136,3,0),"")</f>
        <v>10739225002242</v>
      </c>
      <c r="B207" s="3" t="s">
        <v>9</v>
      </c>
      <c r="C207" s="4">
        <v>30466362000133</v>
      </c>
      <c r="D207" s="5" t="s">
        <v>307</v>
      </c>
      <c r="E207" s="6">
        <v>1</v>
      </c>
      <c r="F207" s="10">
        <v>44849</v>
      </c>
      <c r="G207" s="10">
        <v>45213</v>
      </c>
      <c r="H207" s="8">
        <v>15000</v>
      </c>
      <c r="I207" s="9" t="s">
        <v>308</v>
      </c>
    </row>
    <row r="208" spans="1:9" ht="21" customHeight="1" x14ac:dyDescent="0.2">
      <c r="A208" s="2">
        <f>IFERROR(VLOOKUP(B208,'[1]DADOS (OCULTAR)'!$Q$3:$S$136,3,0),"")</f>
        <v>10739225002242</v>
      </c>
      <c r="B208" s="3" t="s">
        <v>9</v>
      </c>
      <c r="C208" s="4">
        <v>30466362000133</v>
      </c>
      <c r="D208" s="5" t="s">
        <v>307</v>
      </c>
      <c r="E208" s="6">
        <v>2</v>
      </c>
      <c r="F208" s="10">
        <v>45108</v>
      </c>
      <c r="G208" s="10">
        <v>45473</v>
      </c>
      <c r="H208" s="8">
        <v>15000</v>
      </c>
      <c r="I208" s="9" t="s">
        <v>309</v>
      </c>
    </row>
    <row r="209" spans="1:9" ht="21" customHeight="1" x14ac:dyDescent="0.2">
      <c r="A209" s="2">
        <f>IFERROR(VLOOKUP(B209,'[1]DADOS (OCULTAR)'!$Q$3:$S$136,3,0),"")</f>
        <v>10739225002242</v>
      </c>
      <c r="B209" s="3" t="s">
        <v>9</v>
      </c>
      <c r="C209" s="4">
        <v>30466362000133</v>
      </c>
      <c r="D209" s="5" t="s">
        <v>307</v>
      </c>
      <c r="E209" s="6">
        <v>3</v>
      </c>
      <c r="F209" s="10">
        <v>45504</v>
      </c>
      <c r="G209" s="10">
        <v>45870</v>
      </c>
      <c r="H209" s="8">
        <v>15000</v>
      </c>
      <c r="I209" s="9" t="s">
        <v>310</v>
      </c>
    </row>
    <row r="210" spans="1:9" ht="21" customHeight="1" x14ac:dyDescent="0.2">
      <c r="A210" s="2">
        <f>IFERROR(VLOOKUP(B210,'[1]DADOS (OCULTAR)'!$Q$3:$S$136,3,0),"")</f>
        <v>10739225002242</v>
      </c>
      <c r="B210" s="3" t="s">
        <v>9</v>
      </c>
      <c r="C210" s="4">
        <v>14543772000184</v>
      </c>
      <c r="D210" s="5" t="s">
        <v>49</v>
      </c>
      <c r="E210" s="6">
        <v>5</v>
      </c>
      <c r="F210" s="10">
        <v>46054</v>
      </c>
      <c r="G210" s="10">
        <v>46418</v>
      </c>
      <c r="H210" s="8">
        <v>26460</v>
      </c>
      <c r="I210" s="9" t="s">
        <v>311</v>
      </c>
    </row>
    <row r="211" spans="1:9" ht="21" customHeight="1" x14ac:dyDescent="0.2">
      <c r="A211" s="2">
        <f>IFERROR(VLOOKUP(B211,'[1]DADOS (OCULTAR)'!$Q$3:$S$136,3,0),"")</f>
        <v>10739225002242</v>
      </c>
      <c r="B211" s="3" t="s">
        <v>9</v>
      </c>
      <c r="C211" s="4">
        <v>61628011000105</v>
      </c>
      <c r="D211" s="5" t="s">
        <v>312</v>
      </c>
      <c r="E211" s="6">
        <v>1</v>
      </c>
      <c r="F211" s="10">
        <v>46045</v>
      </c>
      <c r="G211" s="10">
        <v>46409</v>
      </c>
      <c r="H211" s="8">
        <v>15000</v>
      </c>
      <c r="I211" s="9" t="s">
        <v>313</v>
      </c>
    </row>
    <row r="212" spans="1:9" ht="21" customHeight="1" x14ac:dyDescent="0.2">
      <c r="A212" s="2">
        <f>IFERROR(VLOOKUP(B212,'[1]DADOS (OCULTAR)'!$Q$3:$S$136,3,0),"")</f>
        <v>10739225002242</v>
      </c>
      <c r="B212" s="3" t="s">
        <v>9</v>
      </c>
      <c r="C212" s="4">
        <v>331788002405</v>
      </c>
      <c r="D212" s="5" t="s">
        <v>58</v>
      </c>
      <c r="E212" s="6">
        <v>5</v>
      </c>
      <c r="F212" s="10">
        <v>46054</v>
      </c>
      <c r="G212" s="10">
        <v>46418</v>
      </c>
      <c r="H212" s="8">
        <v>61236</v>
      </c>
      <c r="I212" s="9" t="s">
        <v>314</v>
      </c>
    </row>
    <row r="213" spans="1:9" ht="21" customHeight="1" x14ac:dyDescent="0.2">
      <c r="A213" s="2">
        <f>IFERROR(VLOOKUP(B213,'[1]DADOS (OCULTAR)'!$Q$3:$S$136,3,0),"")</f>
        <v>10739225002242</v>
      </c>
      <c r="B213" s="3" t="s">
        <v>9</v>
      </c>
      <c r="C213" s="4">
        <v>51528007000111</v>
      </c>
      <c r="D213" s="5" t="s">
        <v>315</v>
      </c>
      <c r="E213" s="6">
        <v>1</v>
      </c>
      <c r="F213" s="10">
        <v>46042</v>
      </c>
      <c r="G213" s="10">
        <v>46406</v>
      </c>
      <c r="H213" s="8">
        <v>15000</v>
      </c>
      <c r="I213" s="9" t="s">
        <v>316</v>
      </c>
    </row>
    <row r="214" spans="1:9" ht="21" customHeight="1" x14ac:dyDescent="0.2">
      <c r="A214" s="2">
        <f>IFERROR(VLOOKUP(B214,'[1]DADOS (OCULTAR)'!$Q$3:$S$136,3,0),"")</f>
        <v>10739225002242</v>
      </c>
      <c r="B214" s="3" t="s">
        <v>9</v>
      </c>
      <c r="C214" s="4">
        <v>37426150000171</v>
      </c>
      <c r="D214" s="5" t="s">
        <v>317</v>
      </c>
      <c r="E214" s="6">
        <v>1</v>
      </c>
      <c r="F214" s="10">
        <v>46042</v>
      </c>
      <c r="G214" s="10">
        <v>46406</v>
      </c>
      <c r="H214" s="8">
        <v>15000</v>
      </c>
      <c r="I214" s="9" t="s">
        <v>318</v>
      </c>
    </row>
    <row r="215" spans="1:9" ht="21" customHeight="1" x14ac:dyDescent="0.2">
      <c r="A215" s="2">
        <f>IFERROR(VLOOKUP(B215,'[1]DADOS (OCULTAR)'!$Q$3:$S$136,3,0),"")</f>
        <v>10739225002242</v>
      </c>
      <c r="B215" s="3" t="s">
        <v>9</v>
      </c>
      <c r="C215" s="4">
        <v>60598345000110</v>
      </c>
      <c r="D215" s="5" t="s">
        <v>319</v>
      </c>
      <c r="E215" s="6">
        <v>1</v>
      </c>
      <c r="F215" s="10">
        <v>46045</v>
      </c>
      <c r="G215" s="10">
        <v>46409</v>
      </c>
      <c r="H215" s="8">
        <v>15000</v>
      </c>
      <c r="I215" s="9" t="s">
        <v>320</v>
      </c>
    </row>
    <row r="216" spans="1:9" ht="21" customHeight="1" x14ac:dyDescent="0.2">
      <c r="A216" s="2">
        <f>IFERROR(VLOOKUP(B216,'[1]DADOS (OCULTAR)'!$Q$3:$S$136,3,0),"")</f>
        <v>10739225002242</v>
      </c>
      <c r="B216" s="3" t="s">
        <v>9</v>
      </c>
      <c r="C216" s="4">
        <v>59263927000167</v>
      </c>
      <c r="D216" s="5" t="s">
        <v>321</v>
      </c>
      <c r="E216" s="6">
        <v>1</v>
      </c>
      <c r="F216" s="10">
        <v>46045</v>
      </c>
      <c r="G216" s="10">
        <v>46409</v>
      </c>
      <c r="H216" s="8">
        <v>15000</v>
      </c>
      <c r="I216" s="9" t="s">
        <v>210</v>
      </c>
    </row>
    <row r="217" spans="1:9" ht="21" customHeight="1" x14ac:dyDescent="0.2">
      <c r="A217" s="2">
        <f>IFERROR(VLOOKUP(B217,'[1]DADOS (OCULTAR)'!$Q$3:$S$136,3,0),"")</f>
        <v>10739225002242</v>
      </c>
      <c r="B217" s="3" t="s">
        <v>9</v>
      </c>
      <c r="C217" s="4">
        <v>53265502000100</v>
      </c>
      <c r="D217" s="5" t="s">
        <v>322</v>
      </c>
      <c r="E217" s="6" t="s">
        <v>11</v>
      </c>
      <c r="F217" s="10">
        <v>45839</v>
      </c>
      <c r="G217" s="10">
        <v>46203</v>
      </c>
      <c r="H217" s="8">
        <v>1500</v>
      </c>
      <c r="I217" s="9" t="s">
        <v>323</v>
      </c>
    </row>
    <row r="218" spans="1:9" ht="21" customHeight="1" x14ac:dyDescent="0.2">
      <c r="A218" s="2" t="str">
        <f>IFERROR(VLOOKUP(B218,'[1]DADOS (OCULTAR)'!$Q$3:$S$136,3,0),"")</f>
        <v/>
      </c>
      <c r="B218" s="3"/>
      <c r="C218" s="4">
        <v>21909432000190</v>
      </c>
      <c r="D218" s="5" t="s">
        <v>324</v>
      </c>
      <c r="E218" s="6" t="s">
        <v>11</v>
      </c>
      <c r="F218" s="10">
        <v>46042</v>
      </c>
      <c r="G218" s="10">
        <v>46406</v>
      </c>
      <c r="H218" s="8">
        <v>15000</v>
      </c>
      <c r="I218" s="9" t="s">
        <v>325</v>
      </c>
    </row>
    <row r="219" spans="1:9" ht="21" customHeight="1" x14ac:dyDescent="0.2">
      <c r="A219" s="2" t="str">
        <f>IFERROR(VLOOKUP(B219,'[1]DADOS (OCULTAR)'!$Q$3:$S$136,3,0),"")</f>
        <v/>
      </c>
      <c r="B219" s="3"/>
      <c r="C219" s="4">
        <v>58688330000100</v>
      </c>
      <c r="D219" s="5" t="s">
        <v>326</v>
      </c>
      <c r="E219" s="6" t="s">
        <v>11</v>
      </c>
      <c r="F219" s="10">
        <v>46042</v>
      </c>
      <c r="G219" s="10">
        <v>46406</v>
      </c>
      <c r="H219" s="8">
        <v>15000</v>
      </c>
      <c r="I219" s="9" t="s">
        <v>327</v>
      </c>
    </row>
    <row r="220" spans="1:9" ht="21" customHeight="1" x14ac:dyDescent="0.2">
      <c r="A220" s="2" t="str">
        <f>IFERROR(VLOOKUP(B220,'[1]DADOS (OCULTAR)'!$Q$3:$S$136,3,0),"")</f>
        <v/>
      </c>
      <c r="B220" s="3"/>
      <c r="C220" s="4">
        <v>60608749000148</v>
      </c>
      <c r="D220" s="5" t="s">
        <v>328</v>
      </c>
      <c r="E220" s="6" t="s">
        <v>11</v>
      </c>
      <c r="F220" s="10">
        <v>46113</v>
      </c>
      <c r="G220" s="10">
        <v>46476</v>
      </c>
      <c r="H220" s="8">
        <v>15000</v>
      </c>
      <c r="I220" s="5" t="s">
        <v>329</v>
      </c>
    </row>
    <row r="221" spans="1:9" ht="21" customHeight="1" x14ac:dyDescent="0.2">
      <c r="A221" s="2" t="str">
        <f>IFERROR(VLOOKUP(B221,'[1]DADOS (OCULTAR)'!$Q$3:$S$136,3,0),"")</f>
        <v/>
      </c>
      <c r="B221" s="3"/>
      <c r="C221" s="4">
        <v>60598345000110</v>
      </c>
      <c r="D221" s="5" t="s">
        <v>319</v>
      </c>
      <c r="E221" s="6" t="s">
        <v>13</v>
      </c>
      <c r="F221" s="10">
        <v>46266</v>
      </c>
      <c r="G221" s="10">
        <v>46630</v>
      </c>
      <c r="H221" s="8">
        <v>15000</v>
      </c>
      <c r="I221" s="5" t="s">
        <v>330</v>
      </c>
    </row>
    <row r="222" spans="1:9" ht="21" customHeight="1" x14ac:dyDescent="0.2">
      <c r="A222" s="2" t="str">
        <f>IFERROR(VLOOKUP(B222,'[1]DADOS (OCULTAR)'!$Q$3:$S$136,3,0),"")</f>
        <v/>
      </c>
      <c r="B222" s="3"/>
      <c r="C222" s="4">
        <v>61628011000105</v>
      </c>
      <c r="D222" s="5" t="s">
        <v>312</v>
      </c>
      <c r="E222" s="6" t="s">
        <v>13</v>
      </c>
      <c r="F222" s="10">
        <v>46266</v>
      </c>
      <c r="G222" s="10">
        <v>46630</v>
      </c>
      <c r="H222" s="8">
        <v>15000</v>
      </c>
      <c r="I222" s="5" t="s">
        <v>331</v>
      </c>
    </row>
    <row r="223" spans="1:9" ht="21" customHeight="1" x14ac:dyDescent="0.2">
      <c r="A223" s="2" t="str">
        <f>IFERROR(VLOOKUP(B223,'[1]DADOS (OCULTAR)'!$Q$3:$S$136,3,0),"")</f>
        <v/>
      </c>
      <c r="B223" s="3"/>
      <c r="C223" s="4">
        <v>61242305000102</v>
      </c>
      <c r="D223" s="5" t="s">
        <v>332</v>
      </c>
      <c r="E223" s="6" t="s">
        <v>11</v>
      </c>
      <c r="F223" s="10">
        <v>46235</v>
      </c>
      <c r="G223" s="10">
        <v>46599</v>
      </c>
      <c r="H223" s="8">
        <v>15000</v>
      </c>
      <c r="I223" s="5" t="s">
        <v>333</v>
      </c>
    </row>
    <row r="224" spans="1:9" ht="21" customHeight="1" x14ac:dyDescent="0.2">
      <c r="A224" s="2" t="str">
        <f>IFERROR(VLOOKUP(B224,'[1]DADOS (OCULTAR)'!$Q$3:$S$136,3,0),"")</f>
        <v/>
      </c>
      <c r="B224" s="3"/>
      <c r="C224" s="4">
        <v>58688330000100</v>
      </c>
      <c r="D224" s="5" t="s">
        <v>326</v>
      </c>
      <c r="E224" s="6" t="s">
        <v>13</v>
      </c>
      <c r="F224" s="10">
        <v>46205</v>
      </c>
      <c r="G224" s="10">
        <v>46204</v>
      </c>
      <c r="H224" s="8">
        <v>15000</v>
      </c>
      <c r="I224" s="5" t="s">
        <v>334</v>
      </c>
    </row>
    <row r="225" spans="1:9" ht="21" customHeight="1" x14ac:dyDescent="0.2">
      <c r="A225" s="2" t="str">
        <f>IFERROR(VLOOKUP(B225,'[1]DADOS (OCULTAR)'!$Q$3:$S$136,3,0),"")</f>
        <v/>
      </c>
      <c r="B225" s="3"/>
      <c r="C225" s="4">
        <v>58088249000180</v>
      </c>
      <c r="D225" s="5" t="s">
        <v>335</v>
      </c>
      <c r="E225" s="6" t="s">
        <v>11</v>
      </c>
      <c r="F225" s="10">
        <v>46042</v>
      </c>
      <c r="G225" s="10">
        <v>46406</v>
      </c>
      <c r="H225" s="8">
        <v>15000</v>
      </c>
      <c r="I225" s="5" t="s">
        <v>336</v>
      </c>
    </row>
    <row r="226" spans="1:9" ht="21" customHeight="1" x14ac:dyDescent="0.2">
      <c r="A226" s="2" t="str">
        <f>IFERROR(VLOOKUP(B226,'[1]DADOS (OCULTAR)'!$Q$3:$S$136,3,0),"")</f>
        <v/>
      </c>
      <c r="B226" s="3"/>
      <c r="C226" s="4">
        <v>58088249000180</v>
      </c>
      <c r="D226" s="5" t="s">
        <v>335</v>
      </c>
      <c r="E226" s="6" t="s">
        <v>13</v>
      </c>
      <c r="F226" s="10">
        <v>46113</v>
      </c>
      <c r="G226" s="10">
        <v>46477</v>
      </c>
      <c r="H226" s="8">
        <v>15000</v>
      </c>
      <c r="I226" s="5" t="s">
        <v>337</v>
      </c>
    </row>
    <row r="227" spans="1:9" ht="21" customHeight="1" x14ac:dyDescent="0.2">
      <c r="A227" s="2" t="str">
        <f>IFERROR(VLOOKUP(B227,'[1]DADOS (OCULTAR)'!$Q$3:$S$136,3,0),"")</f>
        <v/>
      </c>
      <c r="B227" s="3"/>
      <c r="C227" s="4">
        <v>47181387000193</v>
      </c>
      <c r="D227" s="5" t="s">
        <v>338</v>
      </c>
      <c r="E227" s="6" t="s">
        <v>11</v>
      </c>
      <c r="F227" s="10">
        <v>46068</v>
      </c>
      <c r="G227" s="10">
        <v>46432</v>
      </c>
      <c r="H227" s="8">
        <v>15000</v>
      </c>
      <c r="I227" s="5" t="s">
        <v>339</v>
      </c>
    </row>
    <row r="228" spans="1:9" ht="21" customHeight="1" x14ac:dyDescent="0.2">
      <c r="A228" s="2" t="str">
        <f>IFERROR(VLOOKUP(B228,'[1]DADOS (OCULTAR)'!$Q$3:$S$136,3,0),"")</f>
        <v/>
      </c>
      <c r="B228" s="3"/>
      <c r="C228" s="4">
        <v>47181387000193</v>
      </c>
      <c r="D228" s="5" t="s">
        <v>338</v>
      </c>
      <c r="E228" s="6" t="s">
        <v>13</v>
      </c>
      <c r="F228" s="10">
        <v>46082</v>
      </c>
      <c r="G228" s="10">
        <v>46446</v>
      </c>
      <c r="H228" s="8">
        <v>15000</v>
      </c>
      <c r="I228" s="5" t="s">
        <v>340</v>
      </c>
    </row>
    <row r="229" spans="1:9" ht="21" customHeight="1" x14ac:dyDescent="0.2">
      <c r="A229" s="2" t="str">
        <f>IFERROR(VLOOKUP(B229,'[1]DADOS (OCULTAR)'!$Q$3:$S$136,3,0),"")</f>
        <v/>
      </c>
      <c r="B229" s="3"/>
      <c r="C229" s="4">
        <v>48315968000133</v>
      </c>
      <c r="D229" s="5" t="s">
        <v>341</v>
      </c>
      <c r="E229" s="6" t="s">
        <v>11</v>
      </c>
      <c r="F229" s="10">
        <v>45852</v>
      </c>
      <c r="G229" s="10">
        <v>46581</v>
      </c>
      <c r="H229" s="8">
        <v>15000</v>
      </c>
      <c r="I229" s="5" t="s">
        <v>342</v>
      </c>
    </row>
    <row r="230" spans="1:9" ht="21" customHeight="1" x14ac:dyDescent="0.2">
      <c r="A230" s="2" t="str">
        <f>IFERROR(VLOOKUP(B230,'[1]DADOS (OCULTAR)'!$Q$3:$S$136,3,0),"")</f>
        <v/>
      </c>
      <c r="B230" s="3"/>
      <c r="C230" s="4">
        <v>14339631000144</v>
      </c>
      <c r="D230" s="5" t="s">
        <v>343</v>
      </c>
      <c r="E230" s="6" t="s">
        <v>11</v>
      </c>
      <c r="F230" s="10">
        <v>45728</v>
      </c>
      <c r="G230" s="10">
        <v>46092</v>
      </c>
      <c r="H230" s="8">
        <v>15000</v>
      </c>
      <c r="I230" s="5" t="s">
        <v>344</v>
      </c>
    </row>
    <row r="231" spans="1:9" ht="21" customHeight="1" x14ac:dyDescent="0.2">
      <c r="A231" s="2" t="str">
        <f>IFERROR(VLOOKUP(B231,'[1]DADOS (OCULTAR)'!$Q$3:$S$136,3,0),"")</f>
        <v/>
      </c>
      <c r="B231" s="3"/>
      <c r="C231" s="4">
        <v>14339631000144</v>
      </c>
      <c r="D231" s="5" t="s">
        <v>343</v>
      </c>
      <c r="E231" s="6" t="s">
        <v>13</v>
      </c>
      <c r="F231" s="10">
        <v>45819</v>
      </c>
      <c r="G231" s="10">
        <v>46183</v>
      </c>
      <c r="H231" s="8">
        <v>15000</v>
      </c>
      <c r="I231" s="5" t="s">
        <v>345</v>
      </c>
    </row>
    <row r="232" spans="1:9" ht="21" customHeight="1" x14ac:dyDescent="0.2">
      <c r="A232" s="2" t="str">
        <f>IFERROR(VLOOKUP(B232,'[1]DADOS (OCULTAR)'!$Q$3:$S$136,3,0),"")</f>
        <v/>
      </c>
      <c r="B232" s="3"/>
      <c r="C232" s="4">
        <v>14339631000144</v>
      </c>
      <c r="D232" s="5" t="s">
        <v>343</v>
      </c>
      <c r="E232" s="6" t="s">
        <v>104</v>
      </c>
      <c r="F232" s="10">
        <v>45910</v>
      </c>
      <c r="G232" s="10">
        <v>46274</v>
      </c>
      <c r="H232" s="8">
        <v>15000</v>
      </c>
      <c r="I232" s="5" t="s">
        <v>346</v>
      </c>
    </row>
    <row r="233" spans="1:9" ht="21" customHeight="1" x14ac:dyDescent="0.2">
      <c r="A233" s="2" t="str">
        <f>IFERROR(VLOOKUP(B233,'[1]DADOS (OCULTAR)'!$Q$3:$S$136,3,0),"")</f>
        <v/>
      </c>
      <c r="B233" s="3"/>
      <c r="C233" s="4">
        <v>57995881000145</v>
      </c>
      <c r="D233" s="5" t="s">
        <v>347</v>
      </c>
      <c r="E233" s="6" t="s">
        <v>11</v>
      </c>
      <c r="F233" s="10">
        <v>45992</v>
      </c>
      <c r="G233" s="10">
        <v>46356</v>
      </c>
      <c r="H233" s="8">
        <v>15000</v>
      </c>
      <c r="I233" s="5" t="s">
        <v>348</v>
      </c>
    </row>
    <row r="234" spans="1:9" ht="21" customHeight="1" x14ac:dyDescent="0.2">
      <c r="A234" s="2" t="str">
        <f>IFERROR(VLOOKUP(B234,'[1]DADOS (OCULTAR)'!$Q$3:$S$136,3,0),"")</f>
        <v/>
      </c>
      <c r="B234" s="3"/>
      <c r="C234" s="4">
        <v>57995881000145</v>
      </c>
      <c r="D234" s="5" t="s">
        <v>347</v>
      </c>
      <c r="E234" s="6" t="s">
        <v>13</v>
      </c>
      <c r="F234" s="10">
        <v>46063</v>
      </c>
      <c r="G234" s="10">
        <v>46427</v>
      </c>
      <c r="H234" s="8">
        <v>15000</v>
      </c>
      <c r="I234" s="5" t="s">
        <v>349</v>
      </c>
    </row>
    <row r="235" spans="1:9" ht="21" customHeight="1" x14ac:dyDescent="0.2">
      <c r="A235" s="2" t="str">
        <f>IFERROR(VLOOKUP(B235,'[1]DADOS (OCULTAR)'!$Q$3:$S$136,3,0),"")</f>
        <v/>
      </c>
      <c r="B235" s="3"/>
      <c r="C235" s="4">
        <v>58300742000112</v>
      </c>
      <c r="D235" s="5" t="s">
        <v>350</v>
      </c>
      <c r="E235" s="6" t="s">
        <v>11</v>
      </c>
      <c r="F235" s="10">
        <v>45992</v>
      </c>
      <c r="G235" s="10">
        <v>46356</v>
      </c>
      <c r="H235" s="8">
        <v>15000</v>
      </c>
      <c r="I235" s="5" t="s">
        <v>351</v>
      </c>
    </row>
    <row r="236" spans="1:9" ht="21" customHeight="1" x14ac:dyDescent="0.2">
      <c r="A236" s="2" t="str">
        <f>IFERROR(VLOOKUP(B236,'[1]DADOS (OCULTAR)'!$Q$3:$S$136,3,0),"")</f>
        <v/>
      </c>
      <c r="B236" s="3"/>
      <c r="C236" s="4">
        <v>57834371000196</v>
      </c>
      <c r="D236" s="5" t="s">
        <v>352</v>
      </c>
      <c r="E236" s="6" t="s">
        <v>11</v>
      </c>
      <c r="F236" s="10">
        <v>45992</v>
      </c>
      <c r="G236" s="10">
        <v>46356</v>
      </c>
      <c r="H236" s="8">
        <v>15000</v>
      </c>
      <c r="I236" s="5" t="s">
        <v>353</v>
      </c>
    </row>
    <row r="237" spans="1:9" ht="21" customHeight="1" x14ac:dyDescent="0.2">
      <c r="A237" s="2" t="str">
        <f>IFERROR(VLOOKUP(B237,'[1]DADOS (OCULTAR)'!$Q$3:$S$136,3,0),"")</f>
        <v/>
      </c>
      <c r="B237" s="3"/>
      <c r="C237" s="4">
        <v>58261924000121</v>
      </c>
      <c r="D237" s="5" t="s">
        <v>354</v>
      </c>
      <c r="E237" s="6" t="s">
        <v>11</v>
      </c>
      <c r="F237" s="10">
        <v>45992</v>
      </c>
      <c r="G237" s="10">
        <v>46356</v>
      </c>
      <c r="H237" s="8">
        <v>15000</v>
      </c>
      <c r="I237" s="5" t="s">
        <v>355</v>
      </c>
    </row>
    <row r="238" spans="1:9" ht="21" customHeight="1" x14ac:dyDescent="0.2">
      <c r="A238" s="2" t="str">
        <f>IFERROR(VLOOKUP(B238,'[1]DADOS (OCULTAR)'!$Q$3:$S$136,3,0),"")</f>
        <v/>
      </c>
      <c r="B238" s="3"/>
      <c r="C238" s="4">
        <v>58432342000160</v>
      </c>
      <c r="D238" s="5" t="s">
        <v>356</v>
      </c>
      <c r="E238" s="6" t="s">
        <v>11</v>
      </c>
      <c r="F238" s="10">
        <v>45992</v>
      </c>
      <c r="G238" s="10">
        <v>46356</v>
      </c>
      <c r="H238" s="8">
        <v>15000</v>
      </c>
      <c r="I238" s="5" t="s">
        <v>357</v>
      </c>
    </row>
    <row r="239" spans="1:9" ht="21" customHeight="1" x14ac:dyDescent="0.2">
      <c r="A239" s="2" t="str">
        <f>IFERROR(VLOOKUP(B239,'[1]DADOS (OCULTAR)'!$Q$3:$S$136,3,0),"")</f>
        <v/>
      </c>
      <c r="B239" s="3"/>
      <c r="C239" s="4">
        <v>57793760000110</v>
      </c>
      <c r="D239" s="5" t="s">
        <v>358</v>
      </c>
      <c r="E239" s="6" t="s">
        <v>11</v>
      </c>
      <c r="F239" s="10">
        <v>45992</v>
      </c>
      <c r="G239" s="10">
        <v>46356</v>
      </c>
      <c r="H239" s="8">
        <v>15000</v>
      </c>
      <c r="I239" s="5" t="s">
        <v>359</v>
      </c>
    </row>
    <row r="240" spans="1:9" ht="21" customHeight="1" x14ac:dyDescent="0.2">
      <c r="A240" s="2" t="str">
        <f>IFERROR(VLOOKUP(B240,'[1]DADOS (OCULTAR)'!$Q$3:$S$136,3,0),"")</f>
        <v/>
      </c>
      <c r="B240" s="3"/>
      <c r="C240" s="4">
        <v>57793760000110</v>
      </c>
      <c r="D240" s="5" t="s">
        <v>358</v>
      </c>
      <c r="E240" s="6" t="s">
        <v>13</v>
      </c>
      <c r="F240" s="10">
        <v>46068</v>
      </c>
      <c r="G240" s="10">
        <v>46432</v>
      </c>
      <c r="H240" s="8">
        <v>15000</v>
      </c>
      <c r="I240" s="5" t="s">
        <v>360</v>
      </c>
    </row>
    <row r="241" spans="1:9" ht="21" customHeight="1" x14ac:dyDescent="0.2">
      <c r="A241" s="2" t="str">
        <f>IFERROR(VLOOKUP(B241,'[1]DADOS (OCULTAR)'!$Q$3:$S$136,3,0),"")</f>
        <v/>
      </c>
      <c r="B241" s="3"/>
      <c r="C241" s="4">
        <v>57793760000110</v>
      </c>
      <c r="D241" s="5" t="s">
        <v>358</v>
      </c>
      <c r="E241" s="6" t="s">
        <v>104</v>
      </c>
      <c r="F241" s="10">
        <v>46073</v>
      </c>
      <c r="G241" s="10">
        <v>46437</v>
      </c>
      <c r="H241" s="8">
        <v>15000</v>
      </c>
      <c r="I241" s="5" t="s">
        <v>361</v>
      </c>
    </row>
    <row r="242" spans="1:9" ht="21" customHeight="1" x14ac:dyDescent="0.2">
      <c r="A242" s="2" t="str">
        <f>IFERROR(VLOOKUP(B242,'[1]DADOS (OCULTAR)'!$Q$3:$S$136,3,0),"")</f>
        <v/>
      </c>
      <c r="B242" s="3"/>
      <c r="C242" s="4">
        <v>55775713000119</v>
      </c>
      <c r="D242" s="5" t="s">
        <v>362</v>
      </c>
      <c r="E242" s="6" t="s">
        <v>11</v>
      </c>
      <c r="F242" s="10">
        <v>45992</v>
      </c>
      <c r="G242" s="10">
        <v>46356</v>
      </c>
      <c r="H242" s="8">
        <v>15000</v>
      </c>
      <c r="I242" s="5" t="s">
        <v>363</v>
      </c>
    </row>
    <row r="243" spans="1:9" ht="21" customHeight="1" x14ac:dyDescent="0.2">
      <c r="A243" s="2" t="str">
        <f>IFERROR(VLOOKUP(B243,'[1]DADOS (OCULTAR)'!$Q$3:$S$136,3,0),"")</f>
        <v/>
      </c>
      <c r="B243" s="3"/>
      <c r="C243" s="4">
        <v>58330897000100</v>
      </c>
      <c r="D243" s="5" t="s">
        <v>364</v>
      </c>
      <c r="E243" s="6" t="s">
        <v>11</v>
      </c>
      <c r="F243" s="10">
        <v>45992</v>
      </c>
      <c r="G243" s="10">
        <v>46356</v>
      </c>
      <c r="H243" s="8">
        <v>15000</v>
      </c>
      <c r="I243" s="5" t="s">
        <v>365</v>
      </c>
    </row>
    <row r="244" spans="1:9" ht="21" customHeight="1" x14ac:dyDescent="0.2">
      <c r="A244" s="2" t="str">
        <f>IFERROR(VLOOKUP(B244,'[1]DADOS (OCULTAR)'!$Q$3:$S$136,3,0),"")</f>
        <v/>
      </c>
      <c r="B244" s="3"/>
      <c r="C244" s="4">
        <v>58330897000100</v>
      </c>
      <c r="D244" s="5" t="s">
        <v>364</v>
      </c>
      <c r="E244" s="6" t="s">
        <v>13</v>
      </c>
      <c r="F244" s="10">
        <v>46072</v>
      </c>
      <c r="G244" s="10">
        <v>46436</v>
      </c>
      <c r="H244" s="8">
        <v>15000</v>
      </c>
      <c r="I244" s="5" t="s">
        <v>366</v>
      </c>
    </row>
    <row r="245" spans="1:9" ht="21" customHeight="1" x14ac:dyDescent="0.2">
      <c r="A245" s="2" t="str">
        <f>IFERROR(VLOOKUP(B245,'[1]DADOS (OCULTAR)'!$Q$3:$S$136,3,0),"")</f>
        <v/>
      </c>
      <c r="B245" s="3"/>
      <c r="C245" s="4">
        <v>58421402000100</v>
      </c>
      <c r="D245" s="5" t="s">
        <v>367</v>
      </c>
      <c r="E245" s="6" t="s">
        <v>11</v>
      </c>
      <c r="F245" s="10">
        <v>45992</v>
      </c>
      <c r="G245" s="10">
        <v>46356</v>
      </c>
      <c r="H245" s="8">
        <v>15000</v>
      </c>
      <c r="I245" s="5" t="s">
        <v>368</v>
      </c>
    </row>
    <row r="246" spans="1:9" ht="21" customHeight="1" x14ac:dyDescent="0.2">
      <c r="A246" s="2" t="str">
        <f>IFERROR(VLOOKUP(B246,'[1]DADOS (OCULTAR)'!$Q$3:$S$136,3,0),"")</f>
        <v/>
      </c>
      <c r="B246" s="3"/>
      <c r="C246" s="4">
        <v>58305472000132</v>
      </c>
      <c r="D246" s="5" t="s">
        <v>369</v>
      </c>
      <c r="E246" s="6" t="s">
        <v>11</v>
      </c>
      <c r="F246" s="10">
        <v>45992</v>
      </c>
      <c r="G246" s="10">
        <v>46356</v>
      </c>
      <c r="H246" s="8">
        <v>15000</v>
      </c>
      <c r="I246" s="5" t="s">
        <v>370</v>
      </c>
    </row>
    <row r="247" spans="1:9" ht="21" customHeight="1" x14ac:dyDescent="0.2">
      <c r="A247" s="2" t="str">
        <f>IFERROR(VLOOKUP(B247,'[1]DADOS (OCULTAR)'!$Q$3:$S$136,3,0),"")</f>
        <v/>
      </c>
      <c r="B247" s="3"/>
      <c r="C247" s="4">
        <v>52174734000190</v>
      </c>
      <c r="D247" s="5" t="s">
        <v>371</v>
      </c>
      <c r="E247" s="6" t="s">
        <v>11</v>
      </c>
      <c r="F247" s="10">
        <v>45901</v>
      </c>
      <c r="G247" s="10">
        <v>46265</v>
      </c>
      <c r="H247" s="8">
        <v>15000</v>
      </c>
      <c r="I247" s="5" t="s">
        <v>372</v>
      </c>
    </row>
    <row r="248" spans="1:9" ht="21" customHeight="1" x14ac:dyDescent="0.2">
      <c r="A248" s="2" t="str">
        <f>IFERROR(VLOOKUP(B248,'[1]DADOS (OCULTAR)'!$Q$3:$S$136,3,0),"")</f>
        <v/>
      </c>
      <c r="B248" s="3"/>
      <c r="C248" s="4">
        <v>38082924000157</v>
      </c>
      <c r="D248" s="5" t="s">
        <v>373</v>
      </c>
      <c r="E248" s="6" t="s">
        <v>11</v>
      </c>
      <c r="F248" s="10">
        <v>45901</v>
      </c>
      <c r="G248" s="10">
        <v>46265</v>
      </c>
      <c r="H248" s="8">
        <v>15000</v>
      </c>
      <c r="I248" s="5" t="s">
        <v>374</v>
      </c>
    </row>
    <row r="249" spans="1:9" ht="21" customHeight="1" x14ac:dyDescent="0.2">
      <c r="A249" s="2" t="str">
        <f>IFERROR(VLOOKUP(B249,'[1]DADOS (OCULTAR)'!$Q$3:$S$136,3,0),"")</f>
        <v/>
      </c>
      <c r="B249" s="3"/>
      <c r="C249" s="4">
        <v>51432477000187</v>
      </c>
      <c r="D249" s="5" t="s">
        <v>375</v>
      </c>
      <c r="E249" s="6" t="s">
        <v>11</v>
      </c>
      <c r="F249" s="10">
        <v>46045</v>
      </c>
      <c r="G249" s="10">
        <v>46409</v>
      </c>
      <c r="H249" s="8">
        <v>15000</v>
      </c>
      <c r="I249" s="5" t="s">
        <v>376</v>
      </c>
    </row>
    <row r="250" spans="1:9" ht="21" customHeight="1" x14ac:dyDescent="0.2">
      <c r="A250" s="2" t="str">
        <f>IFERROR(VLOOKUP(B250,'[1]DADOS (OCULTAR)'!$Q$3:$S$136,3,0),"")</f>
        <v/>
      </c>
      <c r="B250" s="3"/>
      <c r="C250" s="4">
        <v>58663377000100</v>
      </c>
      <c r="D250" s="5" t="s">
        <v>377</v>
      </c>
      <c r="E250" s="6" t="s">
        <v>13</v>
      </c>
      <c r="F250" s="10">
        <v>46045</v>
      </c>
      <c r="G250" s="10">
        <v>46409</v>
      </c>
      <c r="H250" s="8">
        <v>15000</v>
      </c>
      <c r="I250" s="5" t="s">
        <v>378</v>
      </c>
    </row>
    <row r="251" spans="1:9" ht="21" customHeight="1" x14ac:dyDescent="0.2">
      <c r="A251" s="2" t="str">
        <f>IFERROR(VLOOKUP(B251,'[1]DADOS (OCULTAR)'!$Q$3:$S$136,3,0),"")</f>
        <v/>
      </c>
      <c r="B251" s="3"/>
      <c r="C251" s="4">
        <v>58663377000100</v>
      </c>
      <c r="D251" s="5" t="s">
        <v>377</v>
      </c>
      <c r="E251" s="6" t="s">
        <v>11</v>
      </c>
      <c r="F251" s="10">
        <v>46024</v>
      </c>
      <c r="G251" s="10">
        <v>46388</v>
      </c>
      <c r="H251" s="8">
        <v>15000</v>
      </c>
      <c r="I251" s="5" t="s">
        <v>379</v>
      </c>
    </row>
    <row r="252" spans="1:9" ht="21" customHeight="1" x14ac:dyDescent="0.2">
      <c r="A252" s="2" t="str">
        <f>IFERROR(VLOOKUP(B252,'[1]DADOS (OCULTAR)'!$Q$3:$S$136,3,0),"")</f>
        <v/>
      </c>
      <c r="B252" s="3"/>
      <c r="C252" s="4">
        <v>53969908000174</v>
      </c>
      <c r="D252" s="5" t="s">
        <v>380</v>
      </c>
      <c r="E252" s="6" t="s">
        <v>11</v>
      </c>
      <c r="F252" s="10">
        <v>45931</v>
      </c>
      <c r="G252" s="10">
        <v>46295</v>
      </c>
      <c r="H252" s="8">
        <v>15000</v>
      </c>
      <c r="I252" s="5" t="s">
        <v>381</v>
      </c>
    </row>
    <row r="253" spans="1:9" ht="21" customHeight="1" x14ac:dyDescent="0.2">
      <c r="A253" s="2" t="str">
        <f>IFERROR(VLOOKUP(B253,'[1]DADOS (OCULTAR)'!$Q$3:$S$136,3,0),"")</f>
        <v/>
      </c>
      <c r="B253" s="3"/>
      <c r="C253" s="4">
        <v>53969908000174</v>
      </c>
      <c r="D253" s="5" t="s">
        <v>380</v>
      </c>
      <c r="E253" s="6" t="s">
        <v>13</v>
      </c>
      <c r="F253" s="10">
        <v>46045</v>
      </c>
      <c r="G253" s="10">
        <v>46409</v>
      </c>
      <c r="H253" s="8">
        <v>15000</v>
      </c>
      <c r="I253" s="5" t="s">
        <v>382</v>
      </c>
    </row>
    <row r="254" spans="1:9" ht="21" customHeight="1" x14ac:dyDescent="0.2">
      <c r="A254" s="2" t="str">
        <f>IFERROR(VLOOKUP(B254,'[1]DADOS (OCULTAR)'!$Q$3:$S$136,3,0),"")</f>
        <v/>
      </c>
      <c r="B254" s="3"/>
      <c r="C254" s="4">
        <v>52355127000127</v>
      </c>
      <c r="D254" s="5" t="s">
        <v>383</v>
      </c>
      <c r="E254" s="6" t="s">
        <v>11</v>
      </c>
      <c r="F254" s="10">
        <v>45566</v>
      </c>
      <c r="G254" s="10">
        <v>45930</v>
      </c>
      <c r="H254" s="8">
        <v>15000</v>
      </c>
      <c r="I254" s="5" t="s">
        <v>384</v>
      </c>
    </row>
    <row r="255" spans="1:9" ht="21" customHeight="1" x14ac:dyDescent="0.2">
      <c r="A255" s="2" t="str">
        <f>IFERROR(VLOOKUP(B255,'[1]DADOS (OCULTAR)'!$Q$3:$S$136,3,0),"")</f>
        <v/>
      </c>
      <c r="B255" s="3"/>
      <c r="C255" s="4">
        <v>52355127000127</v>
      </c>
      <c r="D255" s="5" t="s">
        <v>383</v>
      </c>
      <c r="E255" s="6" t="s">
        <v>13</v>
      </c>
      <c r="F255" s="10">
        <v>45779</v>
      </c>
      <c r="G255" s="10">
        <v>46143</v>
      </c>
      <c r="H255" s="8">
        <v>15000</v>
      </c>
      <c r="I255" s="5" t="s">
        <v>385</v>
      </c>
    </row>
    <row r="256" spans="1:9" ht="21" customHeight="1" x14ac:dyDescent="0.2">
      <c r="A256" s="2" t="str">
        <f>IFERROR(VLOOKUP(B256,'[1]DADOS (OCULTAR)'!$Q$3:$S$136,3,0),"")</f>
        <v/>
      </c>
      <c r="B256" s="3"/>
      <c r="C256" s="4">
        <v>52355127000127</v>
      </c>
      <c r="D256" s="5" t="s">
        <v>383</v>
      </c>
      <c r="E256" s="6" t="s">
        <v>104</v>
      </c>
      <c r="F256" s="10">
        <v>46045</v>
      </c>
      <c r="G256" s="10">
        <v>46409</v>
      </c>
      <c r="H256" s="8">
        <v>15000</v>
      </c>
      <c r="I256" s="5" t="s">
        <v>386</v>
      </c>
    </row>
    <row r="257" spans="1:9" ht="21" customHeight="1" x14ac:dyDescent="0.2">
      <c r="A257" s="2" t="str">
        <f>IFERROR(VLOOKUP(B257,'[1]DADOS (OCULTAR)'!$Q$3:$S$136,3,0),"")</f>
        <v/>
      </c>
      <c r="B257" s="3"/>
      <c r="C257" s="4">
        <v>48817601000118</v>
      </c>
      <c r="D257" s="5" t="s">
        <v>387</v>
      </c>
      <c r="E257" s="6" t="s">
        <v>11</v>
      </c>
      <c r="F257" s="10">
        <v>45931</v>
      </c>
      <c r="G257" s="10">
        <v>46295</v>
      </c>
      <c r="H257" s="8">
        <v>15000</v>
      </c>
      <c r="I257" s="5" t="s">
        <v>388</v>
      </c>
    </row>
    <row r="258" spans="1:9" ht="21" customHeight="1" x14ac:dyDescent="0.2">
      <c r="A258" s="2" t="str">
        <f>IFERROR(VLOOKUP(B258,'[1]DADOS (OCULTAR)'!$Q$3:$S$136,3,0),"")</f>
        <v/>
      </c>
      <c r="B258" s="3"/>
      <c r="C258" s="4">
        <v>48817601000118</v>
      </c>
      <c r="D258" s="5" t="s">
        <v>387</v>
      </c>
      <c r="E258" s="6" t="s">
        <v>13</v>
      </c>
      <c r="F258" s="10">
        <v>46045</v>
      </c>
      <c r="G258" s="10">
        <v>46409</v>
      </c>
      <c r="H258" s="8">
        <v>15000</v>
      </c>
      <c r="I258" s="5" t="s">
        <v>389</v>
      </c>
    </row>
    <row r="259" spans="1:9" ht="21" customHeight="1" x14ac:dyDescent="0.2">
      <c r="A259" s="2" t="str">
        <f>IFERROR(VLOOKUP(B259,'[1]DADOS (OCULTAR)'!$Q$3:$S$136,3,0),"")</f>
        <v/>
      </c>
      <c r="B259" s="3"/>
      <c r="C259" s="4">
        <v>53505900000157</v>
      </c>
      <c r="D259" s="5" t="s">
        <v>189</v>
      </c>
      <c r="E259" s="6" t="s">
        <v>13</v>
      </c>
      <c r="F259" s="10">
        <v>45839</v>
      </c>
      <c r="G259" s="10">
        <v>46203</v>
      </c>
      <c r="H259" s="8">
        <v>15000</v>
      </c>
      <c r="I259" s="5" t="s">
        <v>390</v>
      </c>
    </row>
    <row r="260" spans="1:9" ht="21" customHeight="1" x14ac:dyDescent="0.2">
      <c r="A260" s="2" t="str">
        <f>IFERROR(VLOOKUP(B260,'[1]DADOS (OCULTAR)'!$Q$3:$S$136,3,0),"")</f>
        <v/>
      </c>
      <c r="B260" s="3"/>
      <c r="C260" s="4">
        <v>53505900000157</v>
      </c>
      <c r="D260" s="5" t="s">
        <v>189</v>
      </c>
      <c r="E260" s="6" t="s">
        <v>104</v>
      </c>
      <c r="F260" s="10">
        <v>46045</v>
      </c>
      <c r="G260" s="10">
        <v>46409</v>
      </c>
      <c r="H260" s="8">
        <v>15000</v>
      </c>
      <c r="I260" s="5" t="s">
        <v>391</v>
      </c>
    </row>
    <row r="261" spans="1:9" ht="21" customHeight="1" x14ac:dyDescent="0.2">
      <c r="A261" s="2" t="str">
        <f>IFERROR(VLOOKUP(B261,'[1]DADOS (OCULTAR)'!$Q$3:$S$136,3,0),"")</f>
        <v/>
      </c>
      <c r="B261" s="3"/>
      <c r="C261" s="4">
        <v>55258360000180</v>
      </c>
      <c r="D261" s="5" t="s">
        <v>392</v>
      </c>
      <c r="E261" s="6" t="s">
        <v>11</v>
      </c>
      <c r="F261" s="10">
        <v>45566</v>
      </c>
      <c r="G261" s="10">
        <v>45930</v>
      </c>
      <c r="H261" s="8">
        <v>15000</v>
      </c>
      <c r="I261" s="5" t="s">
        <v>393</v>
      </c>
    </row>
    <row r="262" spans="1:9" ht="21" customHeight="1" x14ac:dyDescent="0.2">
      <c r="A262" s="2" t="str">
        <f>IFERROR(VLOOKUP(B262,'[1]DADOS (OCULTAR)'!$Q$3:$S$136,3,0),"")</f>
        <v/>
      </c>
      <c r="B262" s="3"/>
      <c r="C262" s="4">
        <v>55258360000180</v>
      </c>
      <c r="D262" s="5" t="s">
        <v>392</v>
      </c>
      <c r="E262" s="6" t="s">
        <v>13</v>
      </c>
      <c r="F262" s="10">
        <v>45839</v>
      </c>
      <c r="G262" s="10">
        <v>46203</v>
      </c>
      <c r="H262" s="8">
        <v>15000</v>
      </c>
      <c r="I262" s="5" t="s">
        <v>394</v>
      </c>
    </row>
    <row r="263" spans="1:9" ht="21" customHeight="1" x14ac:dyDescent="0.2">
      <c r="A263" s="2" t="str">
        <f>IFERROR(VLOOKUP(B263,'[1]DADOS (OCULTAR)'!$Q$3:$S$136,3,0),"")</f>
        <v/>
      </c>
      <c r="B263" s="3"/>
      <c r="C263" s="4">
        <v>55317042000142</v>
      </c>
      <c r="D263" s="5" t="s">
        <v>395</v>
      </c>
      <c r="E263" s="6" t="s">
        <v>11</v>
      </c>
      <c r="F263" s="10">
        <v>45566</v>
      </c>
      <c r="G263" s="10">
        <v>45930</v>
      </c>
      <c r="H263" s="8">
        <v>15000</v>
      </c>
      <c r="I263" s="5" t="s">
        <v>396</v>
      </c>
    </row>
    <row r="264" spans="1:9" ht="21" customHeight="1" x14ac:dyDescent="0.2">
      <c r="A264" s="2" t="str">
        <f>IFERROR(VLOOKUP(B264,'[1]DADOS (OCULTAR)'!$Q$3:$S$136,3,0),"")</f>
        <v/>
      </c>
      <c r="B264" s="3"/>
      <c r="C264" s="4">
        <v>55317042000142</v>
      </c>
      <c r="D264" s="5" t="s">
        <v>395</v>
      </c>
      <c r="E264" s="6" t="s">
        <v>13</v>
      </c>
      <c r="F264" s="10">
        <v>45870</v>
      </c>
      <c r="G264" s="10">
        <v>46234</v>
      </c>
      <c r="H264" s="8">
        <v>15000</v>
      </c>
      <c r="I264" s="5" t="s">
        <v>397</v>
      </c>
    </row>
    <row r="265" spans="1:9" ht="21" customHeight="1" x14ac:dyDescent="0.2">
      <c r="A265" s="2" t="str">
        <f>IFERROR(VLOOKUP(B265,'[1]DADOS (OCULTAR)'!$Q$3:$S$136,3,0),"")</f>
        <v/>
      </c>
      <c r="B265" s="3"/>
      <c r="C265" s="4">
        <v>55317042000142</v>
      </c>
      <c r="D265" s="5" t="s">
        <v>395</v>
      </c>
      <c r="E265" s="6" t="s">
        <v>104</v>
      </c>
      <c r="F265" s="10">
        <v>46063</v>
      </c>
      <c r="G265" s="10">
        <v>46427</v>
      </c>
      <c r="H265" s="8">
        <v>15000</v>
      </c>
      <c r="I265" s="5" t="s">
        <v>398</v>
      </c>
    </row>
    <row r="266" spans="1:9" ht="21" customHeight="1" x14ac:dyDescent="0.2">
      <c r="A266" s="2" t="str">
        <f>IFERROR(VLOOKUP(B266,'[1]DADOS (OCULTAR)'!$Q$3:$S$136,3,0),"")</f>
        <v/>
      </c>
      <c r="B266" s="3"/>
      <c r="C266" s="4">
        <v>55317042000142</v>
      </c>
      <c r="D266" s="5" t="s">
        <v>395</v>
      </c>
      <c r="E266" s="6" t="s">
        <v>106</v>
      </c>
      <c r="F266" s="10">
        <v>46235</v>
      </c>
      <c r="G266" s="10">
        <v>46599</v>
      </c>
      <c r="H266" s="8">
        <v>15000</v>
      </c>
      <c r="I266" s="5" t="s">
        <v>399</v>
      </c>
    </row>
    <row r="267" spans="1:9" ht="21" customHeight="1" x14ac:dyDescent="0.2">
      <c r="A267" s="2" t="str">
        <f>IFERROR(VLOOKUP(B267,'[1]DADOS (OCULTAR)'!$Q$3:$S$136,3,0),"")</f>
        <v/>
      </c>
      <c r="B267" s="3"/>
      <c r="C267" s="4">
        <v>52063180000154</v>
      </c>
      <c r="D267" s="5" t="s">
        <v>400</v>
      </c>
      <c r="E267" s="6" t="s">
        <v>11</v>
      </c>
      <c r="F267" s="10">
        <v>45779</v>
      </c>
      <c r="G267" s="10">
        <v>46143</v>
      </c>
      <c r="H267" s="8">
        <v>15000</v>
      </c>
      <c r="I267" s="5" t="s">
        <v>401</v>
      </c>
    </row>
    <row r="268" spans="1:9" ht="21" customHeight="1" x14ac:dyDescent="0.2">
      <c r="A268" s="2" t="str">
        <f>IFERROR(VLOOKUP(B268,'[1]DADOS (OCULTAR)'!$Q$3:$S$136,3,0),"")</f>
        <v/>
      </c>
      <c r="B268" s="3"/>
      <c r="C268" s="4">
        <v>45855147000100</v>
      </c>
      <c r="D268" s="5" t="s">
        <v>402</v>
      </c>
      <c r="E268" s="6" t="s">
        <v>11</v>
      </c>
      <c r="F268" s="10">
        <v>45566</v>
      </c>
      <c r="G268" s="10">
        <v>45930</v>
      </c>
      <c r="H268" s="8">
        <v>15000</v>
      </c>
      <c r="I268" s="5" t="s">
        <v>403</v>
      </c>
    </row>
    <row r="269" spans="1:9" ht="21" customHeight="1" x14ac:dyDescent="0.2">
      <c r="A269" s="2" t="str">
        <f>IFERROR(VLOOKUP(B269,'[1]DADOS (OCULTAR)'!$Q$3:$S$136,3,0),"")</f>
        <v/>
      </c>
      <c r="B269" s="3"/>
      <c r="C269" s="4">
        <v>45855147000100</v>
      </c>
      <c r="D269" s="5" t="s">
        <v>402</v>
      </c>
      <c r="E269" s="6" t="s">
        <v>13</v>
      </c>
      <c r="F269" s="10">
        <v>45809</v>
      </c>
      <c r="G269" s="10">
        <v>46173</v>
      </c>
      <c r="H269" s="8">
        <v>15000</v>
      </c>
      <c r="I269" s="5" t="s">
        <v>404</v>
      </c>
    </row>
    <row r="270" spans="1:9" ht="21" customHeight="1" x14ac:dyDescent="0.2">
      <c r="A270" s="2" t="str">
        <f>IFERROR(VLOOKUP(B270,'[1]DADOS (OCULTAR)'!$Q$3:$S$136,3,0),"")</f>
        <v/>
      </c>
      <c r="B270" s="3"/>
      <c r="C270" s="4">
        <v>55614335000191</v>
      </c>
      <c r="D270" s="5" t="s">
        <v>405</v>
      </c>
      <c r="E270" s="6" t="s">
        <v>11</v>
      </c>
      <c r="F270" s="10">
        <v>45566</v>
      </c>
      <c r="G270" s="10">
        <v>45930</v>
      </c>
      <c r="H270" s="8">
        <v>15000</v>
      </c>
      <c r="I270" s="5" t="s">
        <v>406</v>
      </c>
    </row>
    <row r="271" spans="1:9" ht="21" customHeight="1" x14ac:dyDescent="0.2">
      <c r="A271" s="2" t="str">
        <f>IFERROR(VLOOKUP(B271,'[1]DADOS (OCULTAR)'!$Q$3:$S$136,3,0),"")</f>
        <v/>
      </c>
      <c r="B271" s="3"/>
      <c r="C271" s="4">
        <v>55614335000191</v>
      </c>
      <c r="D271" s="5" t="s">
        <v>405</v>
      </c>
      <c r="E271" s="6" t="s">
        <v>13</v>
      </c>
      <c r="F271" s="10">
        <v>45839</v>
      </c>
      <c r="G271" s="10">
        <v>46203</v>
      </c>
      <c r="H271" s="8">
        <v>15000</v>
      </c>
      <c r="I271" s="5" t="s">
        <v>407</v>
      </c>
    </row>
    <row r="272" spans="1:9" ht="21" customHeight="1" x14ac:dyDescent="0.2">
      <c r="A272" s="2" t="str">
        <f>IFERROR(VLOOKUP(B272,'[1]DADOS (OCULTAR)'!$Q$3:$S$136,3,0),"")</f>
        <v/>
      </c>
      <c r="B272" s="3"/>
      <c r="C272" s="4">
        <v>55614335000191</v>
      </c>
      <c r="D272" s="5" t="s">
        <v>405</v>
      </c>
      <c r="E272" s="6" t="s">
        <v>104</v>
      </c>
      <c r="F272" s="10">
        <v>46097</v>
      </c>
      <c r="G272" s="10">
        <v>46096</v>
      </c>
      <c r="H272" s="8">
        <v>15000</v>
      </c>
      <c r="I272" s="5" t="s">
        <v>408</v>
      </c>
    </row>
    <row r="273" spans="1:9" ht="21" customHeight="1" x14ac:dyDescent="0.2">
      <c r="A273" s="2" t="str">
        <f>IFERROR(VLOOKUP(B273,'[1]DADOS (OCULTAR)'!$Q$3:$S$136,3,0),"")</f>
        <v/>
      </c>
      <c r="B273" s="3"/>
      <c r="C273" s="4">
        <v>55614335000191</v>
      </c>
      <c r="D273" s="5" t="s">
        <v>405</v>
      </c>
      <c r="E273" s="6" t="s">
        <v>106</v>
      </c>
      <c r="F273" s="10">
        <v>46204</v>
      </c>
      <c r="G273" s="10">
        <v>46568</v>
      </c>
      <c r="H273" s="8">
        <v>15000</v>
      </c>
      <c r="I273" s="5" t="s">
        <v>409</v>
      </c>
    </row>
    <row r="274" spans="1:9" ht="21" customHeight="1" x14ac:dyDescent="0.2">
      <c r="A274" s="2" t="str">
        <f>IFERROR(VLOOKUP(B274,'[1]DADOS (OCULTAR)'!$Q$3:$S$136,3,0),"")</f>
        <v/>
      </c>
      <c r="B274" s="3"/>
      <c r="C274" s="4">
        <v>54827261000109</v>
      </c>
      <c r="D274" s="5" t="s">
        <v>410</v>
      </c>
      <c r="E274" s="6" t="s">
        <v>104</v>
      </c>
      <c r="F274" s="10">
        <v>46234</v>
      </c>
      <c r="G274" s="10">
        <v>46598</v>
      </c>
      <c r="H274" s="8">
        <v>15000</v>
      </c>
      <c r="I274" s="5" t="s">
        <v>411</v>
      </c>
    </row>
    <row r="275" spans="1:9" ht="21" customHeight="1" x14ac:dyDescent="0.2">
      <c r="A275" s="2" t="str">
        <f>IFERROR(VLOOKUP(B275,'[1]DADOS (OCULTAR)'!$Q$3:$S$136,3,0),"")</f>
        <v/>
      </c>
      <c r="B275" s="3"/>
      <c r="C275" s="4">
        <v>54827261000109</v>
      </c>
      <c r="D275" s="5" t="s">
        <v>410</v>
      </c>
      <c r="E275" s="6" t="s">
        <v>11</v>
      </c>
      <c r="F275" s="10">
        <v>45566</v>
      </c>
      <c r="G275" s="10">
        <v>45930</v>
      </c>
      <c r="H275" s="8">
        <v>15000</v>
      </c>
      <c r="I275" s="5" t="s">
        <v>412</v>
      </c>
    </row>
    <row r="276" spans="1:9" ht="21" customHeight="1" x14ac:dyDescent="0.2">
      <c r="A276" s="2" t="str">
        <f>IFERROR(VLOOKUP(B276,'[1]DADOS (OCULTAR)'!$Q$3:$S$136,3,0),"")</f>
        <v/>
      </c>
      <c r="B276" s="3"/>
      <c r="C276" s="4">
        <v>54827261000109</v>
      </c>
      <c r="D276" s="5" t="s">
        <v>410</v>
      </c>
      <c r="E276" s="6" t="s">
        <v>13</v>
      </c>
      <c r="F276" s="10">
        <v>45869</v>
      </c>
      <c r="G276" s="10">
        <v>46233</v>
      </c>
      <c r="H276" s="8">
        <v>15000</v>
      </c>
      <c r="I276" s="5" t="s">
        <v>413</v>
      </c>
    </row>
    <row r="277" spans="1:9" ht="21" customHeight="1" x14ac:dyDescent="0.2">
      <c r="A277" s="2" t="str">
        <f>IFERROR(VLOOKUP(B277,'[1]DADOS (OCULTAR)'!$Q$3:$S$136,3,0),"")</f>
        <v/>
      </c>
      <c r="B277" s="3"/>
      <c r="C277" s="4">
        <v>54827261000109</v>
      </c>
      <c r="D277" s="5" t="s">
        <v>410</v>
      </c>
      <c r="E277" s="6" t="s">
        <v>104</v>
      </c>
      <c r="F277" s="10">
        <v>46234</v>
      </c>
      <c r="G277" s="10">
        <v>46598</v>
      </c>
      <c r="H277" s="8">
        <v>15000</v>
      </c>
      <c r="I277" s="5" t="s">
        <v>411</v>
      </c>
    </row>
    <row r="278" spans="1:9" ht="21" customHeight="1" x14ac:dyDescent="0.2">
      <c r="A278" s="2" t="str">
        <f>IFERROR(VLOOKUP(B278,'[1]DADOS (OCULTAR)'!$Q$3:$S$136,3,0),"")</f>
        <v/>
      </c>
      <c r="B278" s="3"/>
      <c r="C278" s="4">
        <v>55424887000137</v>
      </c>
      <c r="D278" s="5" t="s">
        <v>414</v>
      </c>
      <c r="E278" s="6" t="s">
        <v>11</v>
      </c>
      <c r="F278" s="10">
        <v>45566</v>
      </c>
      <c r="G278" s="10">
        <v>45930</v>
      </c>
      <c r="H278" s="8">
        <v>15000</v>
      </c>
      <c r="I278" s="5" t="s">
        <v>415</v>
      </c>
    </row>
    <row r="279" spans="1:9" ht="21" customHeight="1" x14ac:dyDescent="0.2">
      <c r="A279" s="2" t="str">
        <f>IFERROR(VLOOKUP(B279,'[1]DADOS (OCULTAR)'!$Q$3:$S$136,3,0),"")</f>
        <v/>
      </c>
      <c r="B279" s="3"/>
      <c r="C279" s="4">
        <v>55424887000137</v>
      </c>
      <c r="D279" s="5" t="s">
        <v>414</v>
      </c>
      <c r="E279" s="6" t="s">
        <v>13</v>
      </c>
      <c r="F279" s="10">
        <v>45839</v>
      </c>
      <c r="G279" s="10">
        <v>46203</v>
      </c>
      <c r="H279" s="8">
        <v>15000</v>
      </c>
      <c r="I279" s="5" t="s">
        <v>416</v>
      </c>
    </row>
    <row r="280" spans="1:9" ht="21" customHeight="1" x14ac:dyDescent="0.2">
      <c r="A280" s="2" t="str">
        <f>IFERROR(VLOOKUP(B280,'[1]DADOS (OCULTAR)'!$Q$3:$S$136,3,0),"")</f>
        <v/>
      </c>
      <c r="B280" s="3"/>
      <c r="C280" s="4">
        <v>55198724000183</v>
      </c>
      <c r="D280" s="5" t="s">
        <v>417</v>
      </c>
      <c r="E280" s="6" t="s">
        <v>11</v>
      </c>
      <c r="F280" s="10">
        <v>45566</v>
      </c>
      <c r="G280" s="10">
        <v>45930</v>
      </c>
      <c r="H280" s="8">
        <v>15000</v>
      </c>
      <c r="I280" s="5" t="s">
        <v>418</v>
      </c>
    </row>
    <row r="281" spans="1:9" ht="21" customHeight="1" x14ac:dyDescent="0.2">
      <c r="A281" s="2" t="str">
        <f>IFERROR(VLOOKUP(B281,'[1]DADOS (OCULTAR)'!$Q$3:$S$136,3,0),"")</f>
        <v/>
      </c>
      <c r="B281" s="3"/>
      <c r="C281" s="4">
        <v>55198724000183</v>
      </c>
      <c r="D281" s="5" t="s">
        <v>417</v>
      </c>
      <c r="E281" s="6" t="s">
        <v>13</v>
      </c>
      <c r="F281" s="10">
        <v>45810</v>
      </c>
      <c r="G281" s="10">
        <v>46174</v>
      </c>
      <c r="H281" s="8">
        <v>15000</v>
      </c>
      <c r="I281" s="5" t="s">
        <v>419</v>
      </c>
    </row>
    <row r="282" spans="1:9" ht="21" customHeight="1" x14ac:dyDescent="0.2">
      <c r="A282" s="2" t="str">
        <f>IFERROR(VLOOKUP(B282,'[1]DADOS (OCULTAR)'!$Q$3:$S$136,3,0),"")</f>
        <v/>
      </c>
      <c r="B282" s="3"/>
      <c r="C282" s="4">
        <v>55198724000183</v>
      </c>
      <c r="D282" s="5" t="s">
        <v>417</v>
      </c>
      <c r="E282" s="6" t="s">
        <v>104</v>
      </c>
      <c r="F282" s="10">
        <v>46063</v>
      </c>
      <c r="G282" s="10">
        <v>46427</v>
      </c>
      <c r="H282" s="8">
        <v>15000</v>
      </c>
      <c r="I282" s="5" t="s">
        <v>420</v>
      </c>
    </row>
    <row r="283" spans="1:9" ht="21" customHeight="1" x14ac:dyDescent="0.2">
      <c r="A283" s="2" t="str">
        <f>IFERROR(VLOOKUP(B283,'[1]DADOS (OCULTAR)'!$Q$3:$S$136,3,0),"")</f>
        <v/>
      </c>
      <c r="B283" s="3"/>
      <c r="C283" s="4">
        <v>55198724000183</v>
      </c>
      <c r="D283" s="5" t="s">
        <v>417</v>
      </c>
      <c r="E283" s="6" t="s">
        <v>106</v>
      </c>
      <c r="F283" s="10">
        <v>46174</v>
      </c>
      <c r="G283" s="10">
        <v>46538</v>
      </c>
      <c r="H283" s="8">
        <v>15000</v>
      </c>
      <c r="I283" s="5" t="s">
        <v>421</v>
      </c>
    </row>
    <row r="284" spans="1:9" ht="21" customHeight="1" x14ac:dyDescent="0.2">
      <c r="A284" s="2" t="str">
        <f>IFERROR(VLOOKUP(B284,'[1]DADOS (OCULTAR)'!$Q$3:$S$136,3,0),"")</f>
        <v/>
      </c>
      <c r="B284" s="3"/>
      <c r="C284" s="4">
        <v>53136989000121</v>
      </c>
      <c r="D284" s="5" t="s">
        <v>422</v>
      </c>
      <c r="E284" s="6" t="s">
        <v>11</v>
      </c>
      <c r="F284" s="10">
        <v>45566</v>
      </c>
      <c r="G284" s="10">
        <v>45930</v>
      </c>
      <c r="H284" s="8">
        <v>15000</v>
      </c>
      <c r="I284" s="5" t="s">
        <v>423</v>
      </c>
    </row>
    <row r="285" spans="1:9" ht="21" customHeight="1" x14ac:dyDescent="0.2">
      <c r="A285" s="2" t="str">
        <f>IFERROR(VLOOKUP(B285,'[1]DADOS (OCULTAR)'!$Q$3:$S$136,3,0),"")</f>
        <v/>
      </c>
      <c r="B285" s="3"/>
      <c r="C285" s="4">
        <v>53136989000121</v>
      </c>
      <c r="D285" s="5" t="s">
        <v>422</v>
      </c>
      <c r="E285" s="6" t="s">
        <v>13</v>
      </c>
      <c r="F285" s="10">
        <v>45808</v>
      </c>
      <c r="G285" s="10">
        <v>46172</v>
      </c>
      <c r="H285" s="8">
        <v>15000</v>
      </c>
      <c r="I285" s="5" t="s">
        <v>424</v>
      </c>
    </row>
    <row r="286" spans="1:9" ht="21" customHeight="1" x14ac:dyDescent="0.2">
      <c r="A286" s="2" t="str">
        <f>IFERROR(VLOOKUP(B286,'[1]DADOS (OCULTAR)'!$Q$3:$S$136,3,0),"")</f>
        <v/>
      </c>
      <c r="B286" s="3"/>
      <c r="C286" s="4">
        <v>48420713000130</v>
      </c>
      <c r="D286" s="5" t="s">
        <v>425</v>
      </c>
      <c r="E286" s="6" t="s">
        <v>11</v>
      </c>
      <c r="F286" s="10">
        <v>45566</v>
      </c>
      <c r="G286" s="10">
        <v>45930</v>
      </c>
      <c r="H286" s="8">
        <v>15000</v>
      </c>
      <c r="I286" s="5" t="s">
        <v>426</v>
      </c>
    </row>
    <row r="287" spans="1:9" ht="21" customHeight="1" x14ac:dyDescent="0.2">
      <c r="A287" s="2" t="str">
        <f>IFERROR(VLOOKUP(B287,'[1]DADOS (OCULTAR)'!$Q$3:$S$136,3,0),"")</f>
        <v/>
      </c>
      <c r="B287" s="3"/>
      <c r="C287" s="4">
        <v>48420713000130</v>
      </c>
      <c r="D287" s="5" t="s">
        <v>425</v>
      </c>
      <c r="E287" s="6" t="s">
        <v>13</v>
      </c>
      <c r="F287" s="10">
        <v>45809</v>
      </c>
      <c r="G287" s="10">
        <v>46173</v>
      </c>
      <c r="H287" s="8">
        <v>15000</v>
      </c>
      <c r="I287" s="5" t="s">
        <v>427</v>
      </c>
    </row>
    <row r="288" spans="1:9" ht="21" customHeight="1" x14ac:dyDescent="0.2">
      <c r="A288" s="2" t="str">
        <f>IFERROR(VLOOKUP(B288,'[1]DADOS (OCULTAR)'!$Q$3:$S$136,3,0),"")</f>
        <v/>
      </c>
      <c r="B288" s="3"/>
      <c r="C288" s="4">
        <v>48420713000130</v>
      </c>
      <c r="D288" s="5" t="s">
        <v>425</v>
      </c>
      <c r="E288" s="6" t="s">
        <v>104</v>
      </c>
      <c r="F288" s="10">
        <v>46042</v>
      </c>
      <c r="G288" s="10">
        <v>46406</v>
      </c>
      <c r="H288" s="8">
        <v>15000</v>
      </c>
      <c r="I288" s="5" t="s">
        <v>428</v>
      </c>
    </row>
    <row r="289" spans="1:9" ht="21" customHeight="1" x14ac:dyDescent="0.2">
      <c r="A289" s="2" t="str">
        <f>IFERROR(VLOOKUP(B289,'[1]DADOS (OCULTAR)'!$Q$3:$S$136,3,0),"")</f>
        <v/>
      </c>
      <c r="B289" s="3"/>
      <c r="C289" s="4">
        <v>48420713000130</v>
      </c>
      <c r="D289" s="5" t="s">
        <v>425</v>
      </c>
      <c r="E289" s="6" t="s">
        <v>106</v>
      </c>
      <c r="F289" s="10">
        <v>46174</v>
      </c>
      <c r="G289" s="10">
        <v>46538</v>
      </c>
      <c r="H289" s="8">
        <v>15000</v>
      </c>
      <c r="I289" s="5" t="s">
        <v>429</v>
      </c>
    </row>
    <row r="290" spans="1:9" ht="21" customHeight="1" x14ac:dyDescent="0.2">
      <c r="A290" s="2" t="str">
        <f>IFERROR(VLOOKUP(B290,'[1]DADOS (OCULTAR)'!$Q$3:$S$136,3,0),"")</f>
        <v/>
      </c>
      <c r="B290" s="3"/>
      <c r="C290" s="4">
        <v>55323178000165</v>
      </c>
      <c r="D290" s="5" t="s">
        <v>430</v>
      </c>
      <c r="E290" s="6" t="s">
        <v>11</v>
      </c>
      <c r="F290" s="10">
        <v>45566</v>
      </c>
      <c r="G290" s="10">
        <v>45930</v>
      </c>
      <c r="H290" s="8">
        <v>15000</v>
      </c>
      <c r="I290" s="5" t="s">
        <v>431</v>
      </c>
    </row>
    <row r="291" spans="1:9" ht="21" customHeight="1" x14ac:dyDescent="0.2">
      <c r="A291" s="2" t="str">
        <f>IFERROR(VLOOKUP(B291,'[1]DADOS (OCULTAR)'!$Q$3:$S$136,3,0),"")</f>
        <v/>
      </c>
      <c r="B291" s="3"/>
      <c r="C291" s="4">
        <v>55421583000116</v>
      </c>
      <c r="D291" s="5" t="s">
        <v>432</v>
      </c>
      <c r="E291" s="6" t="s">
        <v>11</v>
      </c>
      <c r="F291" s="10">
        <v>45566</v>
      </c>
      <c r="G291" s="10">
        <v>45930</v>
      </c>
      <c r="H291" s="8">
        <v>15000</v>
      </c>
      <c r="I291" s="5" t="s">
        <v>433</v>
      </c>
    </row>
    <row r="292" spans="1:9" ht="21" customHeight="1" x14ac:dyDescent="0.2">
      <c r="A292" s="2" t="str">
        <f>IFERROR(VLOOKUP(B292,'[1]DADOS (OCULTAR)'!$Q$3:$S$136,3,0),"")</f>
        <v/>
      </c>
      <c r="B292" s="3"/>
      <c r="C292" s="4">
        <v>55421583000116</v>
      </c>
      <c r="D292" s="5" t="s">
        <v>432</v>
      </c>
      <c r="E292" s="6" t="s">
        <v>13</v>
      </c>
      <c r="F292" s="10">
        <v>45839</v>
      </c>
      <c r="G292" s="10">
        <v>46203</v>
      </c>
      <c r="H292" s="8">
        <v>15000</v>
      </c>
      <c r="I292" s="5" t="s">
        <v>434</v>
      </c>
    </row>
    <row r="293" spans="1:9" ht="21" customHeight="1" x14ac:dyDescent="0.2">
      <c r="A293" s="2" t="str">
        <f>IFERROR(VLOOKUP(B293,'[1]DADOS (OCULTAR)'!$Q$3:$S$136,3,0),"")</f>
        <v/>
      </c>
      <c r="B293" s="3"/>
      <c r="C293" s="4">
        <v>55421583000116</v>
      </c>
      <c r="D293" s="5" t="s">
        <v>432</v>
      </c>
      <c r="E293" s="6" t="s">
        <v>104</v>
      </c>
      <c r="F293" s="10">
        <v>46063</v>
      </c>
      <c r="G293" s="10">
        <v>46427</v>
      </c>
      <c r="H293" s="8">
        <v>15000</v>
      </c>
      <c r="I293" s="5" t="s">
        <v>435</v>
      </c>
    </row>
    <row r="294" spans="1:9" ht="21" customHeight="1" x14ac:dyDescent="0.2">
      <c r="A294" s="2" t="str">
        <f>IFERROR(VLOOKUP(B294,'[1]DADOS (OCULTAR)'!$Q$3:$S$136,3,0),"")</f>
        <v/>
      </c>
      <c r="B294" s="3"/>
      <c r="C294" s="4">
        <v>55421583000116</v>
      </c>
      <c r="D294" s="5" t="s">
        <v>432</v>
      </c>
      <c r="E294" s="6" t="s">
        <v>106</v>
      </c>
      <c r="F294" s="10">
        <v>46204</v>
      </c>
      <c r="G294" s="10">
        <v>46203</v>
      </c>
      <c r="H294" s="8">
        <v>15000</v>
      </c>
      <c r="I294" s="5" t="s">
        <v>436</v>
      </c>
    </row>
    <row r="295" spans="1:9" ht="21" customHeight="1" x14ac:dyDescent="0.2">
      <c r="A295" s="2" t="str">
        <f>IFERROR(VLOOKUP(B295,'[1]DADOS (OCULTAR)'!$Q$3:$S$136,3,0),"")</f>
        <v/>
      </c>
      <c r="B295" s="3"/>
      <c r="C295" s="4">
        <v>39267077000168</v>
      </c>
      <c r="D295" s="5" t="s">
        <v>437</v>
      </c>
      <c r="E295" s="6" t="s">
        <v>11</v>
      </c>
      <c r="F295" s="10">
        <v>45566</v>
      </c>
      <c r="G295" s="10">
        <v>45930</v>
      </c>
      <c r="H295" s="8">
        <v>15000</v>
      </c>
      <c r="I295" s="5" t="s">
        <v>438</v>
      </c>
    </row>
    <row r="296" spans="1:9" ht="21" customHeight="1" x14ac:dyDescent="0.2">
      <c r="A296" s="2" t="str">
        <f>IFERROR(VLOOKUP(B296,'[1]DADOS (OCULTAR)'!$Q$3:$S$136,3,0),"")</f>
        <v/>
      </c>
      <c r="B296" s="3"/>
      <c r="C296" s="4">
        <v>39267077000168</v>
      </c>
      <c r="D296" s="5" t="s">
        <v>437</v>
      </c>
      <c r="E296" s="6" t="s">
        <v>13</v>
      </c>
      <c r="F296" s="10">
        <v>45627</v>
      </c>
      <c r="G296" s="10">
        <v>46021</v>
      </c>
      <c r="H296" s="8">
        <v>15000</v>
      </c>
      <c r="I296" s="5" t="s">
        <v>439</v>
      </c>
    </row>
    <row r="297" spans="1:9" ht="21" customHeight="1" x14ac:dyDescent="0.2">
      <c r="A297" s="2" t="str">
        <f>IFERROR(VLOOKUP(B297,'[1]DADOS (OCULTAR)'!$Q$3:$S$136,3,0),"")</f>
        <v/>
      </c>
      <c r="B297" s="3"/>
      <c r="C297" s="4">
        <v>53113872000122</v>
      </c>
      <c r="D297" s="5" t="s">
        <v>440</v>
      </c>
      <c r="E297" s="6" t="s">
        <v>11</v>
      </c>
      <c r="F297" s="10">
        <v>45566</v>
      </c>
      <c r="G297" s="10">
        <v>45930</v>
      </c>
      <c r="H297" s="8">
        <v>15000</v>
      </c>
      <c r="I297" s="5" t="s">
        <v>441</v>
      </c>
    </row>
    <row r="298" spans="1:9" ht="21" customHeight="1" x14ac:dyDescent="0.2">
      <c r="A298" s="2" t="str">
        <f>IFERROR(VLOOKUP(B298,'[1]DADOS (OCULTAR)'!$Q$3:$S$136,3,0),"")</f>
        <v/>
      </c>
      <c r="B298" s="3"/>
      <c r="C298" s="4">
        <v>53113872000122</v>
      </c>
      <c r="D298" s="5" t="s">
        <v>440</v>
      </c>
      <c r="E298" s="6" t="s">
        <v>13</v>
      </c>
      <c r="F298" s="10">
        <v>45657</v>
      </c>
      <c r="G298" s="10">
        <v>46021</v>
      </c>
      <c r="H298" s="8">
        <v>15000</v>
      </c>
      <c r="I298" s="5" t="s">
        <v>442</v>
      </c>
    </row>
    <row r="299" spans="1:9" ht="21" customHeight="1" x14ac:dyDescent="0.2">
      <c r="A299" s="2" t="str">
        <f>IFERROR(VLOOKUP(B299,'[1]DADOS (OCULTAR)'!$Q$3:$S$136,3,0),"")</f>
        <v/>
      </c>
      <c r="B299" s="3"/>
      <c r="C299" s="4">
        <v>53113872000122</v>
      </c>
      <c r="D299" s="5" t="s">
        <v>440</v>
      </c>
      <c r="E299" s="6" t="s">
        <v>104</v>
      </c>
      <c r="F299" s="10">
        <v>46022</v>
      </c>
      <c r="G299" s="10">
        <v>46386</v>
      </c>
      <c r="H299" s="8">
        <v>15000</v>
      </c>
      <c r="I299" s="5" t="s">
        <v>443</v>
      </c>
    </row>
    <row r="300" spans="1:9" ht="21" customHeight="1" x14ac:dyDescent="0.2">
      <c r="A300" s="2" t="str">
        <f>IFERROR(VLOOKUP(B300,'[1]DADOS (OCULTAR)'!$Q$3:$S$136,3,0),"")</f>
        <v/>
      </c>
      <c r="B300" s="3"/>
      <c r="C300" s="4">
        <v>49628444000165</v>
      </c>
      <c r="D300" s="5" t="s">
        <v>444</v>
      </c>
      <c r="E300" s="6" t="s">
        <v>11</v>
      </c>
      <c r="F300" s="10">
        <v>46143</v>
      </c>
      <c r="G300" s="10">
        <v>46507</v>
      </c>
      <c r="H300" s="8">
        <v>15000</v>
      </c>
      <c r="I300" s="5" t="s">
        <v>445</v>
      </c>
    </row>
    <row r="301" spans="1:9" ht="21" customHeight="1" x14ac:dyDescent="0.2">
      <c r="A301" s="2" t="str">
        <f>IFERROR(VLOOKUP(B301,'[1]DADOS (OCULTAR)'!$Q$3:$S$136,3,0),"")</f>
        <v/>
      </c>
      <c r="B301" s="3"/>
      <c r="C301" s="4">
        <v>53498080000113</v>
      </c>
      <c r="D301" s="5" t="s">
        <v>446</v>
      </c>
      <c r="E301" s="6" t="s">
        <v>11</v>
      </c>
      <c r="F301" s="10">
        <v>45566</v>
      </c>
      <c r="G301" s="10">
        <v>45930</v>
      </c>
      <c r="H301" s="8">
        <v>15000</v>
      </c>
      <c r="I301" s="5" t="s">
        <v>447</v>
      </c>
    </row>
    <row r="302" spans="1:9" ht="21" customHeight="1" x14ac:dyDescent="0.2">
      <c r="A302" s="2" t="str">
        <f>IFERROR(VLOOKUP(B302,'[1]DADOS (OCULTAR)'!$Q$3:$S$136,3,0),"")</f>
        <v/>
      </c>
      <c r="B302" s="3"/>
      <c r="C302" s="4">
        <v>53498080000113</v>
      </c>
      <c r="D302" s="5" t="s">
        <v>446</v>
      </c>
      <c r="E302" s="6" t="s">
        <v>13</v>
      </c>
      <c r="F302" s="10">
        <v>45658</v>
      </c>
      <c r="G302" s="10">
        <v>46387</v>
      </c>
      <c r="H302" s="8">
        <v>15000</v>
      </c>
      <c r="I302" s="5" t="s">
        <v>448</v>
      </c>
    </row>
    <row r="303" spans="1:9" ht="21" customHeight="1" x14ac:dyDescent="0.2">
      <c r="A303" s="2" t="str">
        <f>IFERROR(VLOOKUP(B303,'[1]DADOS (OCULTAR)'!$Q$3:$S$136,3,0),"")</f>
        <v/>
      </c>
      <c r="B303" s="3"/>
      <c r="C303" s="4">
        <v>53498080000113</v>
      </c>
      <c r="D303" s="5" t="s">
        <v>446</v>
      </c>
      <c r="E303" s="6" t="s">
        <v>104</v>
      </c>
      <c r="F303" s="10">
        <v>46023</v>
      </c>
      <c r="G303" s="10">
        <v>46752</v>
      </c>
      <c r="H303" s="8">
        <v>15000</v>
      </c>
      <c r="I303" s="5" t="s">
        <v>449</v>
      </c>
    </row>
    <row r="304" spans="1:9" ht="21" customHeight="1" x14ac:dyDescent="0.2">
      <c r="A304" s="2" t="str">
        <f>IFERROR(VLOOKUP(B304,'[1]DADOS (OCULTAR)'!$Q$3:$S$136,3,0),"")</f>
        <v/>
      </c>
      <c r="B304" s="3"/>
      <c r="C304" s="4">
        <v>36710076000158</v>
      </c>
      <c r="D304" s="5" t="s">
        <v>450</v>
      </c>
      <c r="E304" s="6" t="s">
        <v>11</v>
      </c>
      <c r="F304" s="10">
        <v>45444</v>
      </c>
      <c r="G304" s="10">
        <v>45808</v>
      </c>
      <c r="H304" s="8">
        <v>15000</v>
      </c>
      <c r="I304" s="5" t="s">
        <v>451</v>
      </c>
    </row>
    <row r="305" spans="1:9" ht="21" customHeight="1" x14ac:dyDescent="0.2">
      <c r="A305" s="2" t="str">
        <f>IFERROR(VLOOKUP(B305,'[1]DADOS (OCULTAR)'!$Q$3:$S$136,3,0),"")</f>
        <v/>
      </c>
      <c r="B305" s="3"/>
      <c r="C305" s="4">
        <v>36710076000158</v>
      </c>
      <c r="D305" s="5" t="s">
        <v>450</v>
      </c>
      <c r="E305" s="6" t="s">
        <v>13</v>
      </c>
      <c r="F305" s="10">
        <v>45717</v>
      </c>
      <c r="G305" s="10">
        <v>46081</v>
      </c>
      <c r="H305" s="8">
        <v>15000</v>
      </c>
      <c r="I305" s="5" t="s">
        <v>452</v>
      </c>
    </row>
    <row r="306" spans="1:9" ht="21" customHeight="1" x14ac:dyDescent="0.2">
      <c r="A306" s="2" t="str">
        <f>IFERROR(VLOOKUP(B306,'[1]DADOS (OCULTAR)'!$Q$3:$S$136,3,0),"")</f>
        <v/>
      </c>
      <c r="B306" s="3"/>
      <c r="C306" s="4">
        <v>36710076000158</v>
      </c>
      <c r="D306" s="5" t="s">
        <v>450</v>
      </c>
      <c r="E306" s="6" t="s">
        <v>104</v>
      </c>
      <c r="F306" s="10">
        <v>46082</v>
      </c>
      <c r="G306" s="10">
        <v>46446</v>
      </c>
      <c r="H306" s="8">
        <v>15000</v>
      </c>
      <c r="I306" s="5" t="s">
        <v>453</v>
      </c>
    </row>
    <row r="307" spans="1:9" ht="21" customHeight="1" x14ac:dyDescent="0.2">
      <c r="A307" s="2" t="str">
        <f>IFERROR(VLOOKUP(B307,'[1]DADOS (OCULTAR)'!$Q$3:$S$136,3,0),"")</f>
        <v/>
      </c>
      <c r="B307" s="3"/>
      <c r="C307" s="4">
        <v>18204483000101</v>
      </c>
      <c r="D307" s="5" t="s">
        <v>454</v>
      </c>
      <c r="E307" s="6" t="s">
        <v>11</v>
      </c>
      <c r="F307" s="10">
        <v>45658</v>
      </c>
      <c r="G307" s="10">
        <v>46387</v>
      </c>
      <c r="H307" s="8">
        <v>15000</v>
      </c>
      <c r="I307" s="5" t="s">
        <v>455</v>
      </c>
    </row>
    <row r="308" spans="1:9" ht="21" customHeight="1" x14ac:dyDescent="0.2">
      <c r="A308" s="2" t="str">
        <f>IFERROR(VLOOKUP(B308,'[1]DADOS (OCULTAR)'!$Q$3:$S$136,3,0),"")</f>
        <v/>
      </c>
      <c r="B308" s="3"/>
      <c r="C308" s="4">
        <v>18204483000101</v>
      </c>
      <c r="D308" s="5" t="s">
        <v>454</v>
      </c>
      <c r="E308" s="6" t="s">
        <v>13</v>
      </c>
      <c r="F308" s="10">
        <v>46023</v>
      </c>
      <c r="G308" s="10">
        <v>46752</v>
      </c>
      <c r="H308" s="8">
        <v>15000</v>
      </c>
      <c r="I308" s="5" t="s">
        <v>456</v>
      </c>
    </row>
    <row r="309" spans="1:9" ht="21" customHeight="1" x14ac:dyDescent="0.2">
      <c r="A309" s="2" t="str">
        <f>IFERROR(VLOOKUP(B309,'[1]DADOS (OCULTAR)'!$Q$3:$S$136,3,0),"")</f>
        <v/>
      </c>
      <c r="B309" s="3"/>
      <c r="C309" s="4">
        <v>53268675000182</v>
      </c>
      <c r="D309" s="5" t="s">
        <v>457</v>
      </c>
      <c r="E309" s="6" t="s">
        <v>11</v>
      </c>
      <c r="F309" s="10">
        <v>45566</v>
      </c>
      <c r="G309" s="10">
        <v>45930</v>
      </c>
      <c r="H309" s="8">
        <v>15000</v>
      </c>
      <c r="I309" s="5" t="s">
        <v>458</v>
      </c>
    </row>
    <row r="310" spans="1:9" ht="21" customHeight="1" x14ac:dyDescent="0.2">
      <c r="A310" s="2" t="str">
        <f>IFERROR(VLOOKUP(B310,'[1]DADOS (OCULTAR)'!$Q$3:$S$136,3,0),"")</f>
        <v/>
      </c>
      <c r="B310" s="3"/>
      <c r="C310" s="4">
        <v>53268675000182</v>
      </c>
      <c r="D310" s="5" t="s">
        <v>457</v>
      </c>
      <c r="E310" s="6" t="s">
        <v>13</v>
      </c>
      <c r="F310" s="10">
        <v>45756</v>
      </c>
      <c r="G310" s="10">
        <v>46120</v>
      </c>
      <c r="H310" s="8">
        <v>15000</v>
      </c>
      <c r="I310" s="5" t="s">
        <v>459</v>
      </c>
    </row>
    <row r="311" spans="1:9" ht="21" customHeight="1" x14ac:dyDescent="0.2">
      <c r="A311" s="2" t="str">
        <f>IFERROR(VLOOKUP(B311,'[1]DADOS (OCULTAR)'!$Q$3:$S$136,3,0),"")</f>
        <v/>
      </c>
      <c r="B311" s="3"/>
      <c r="C311" s="4">
        <v>8629577000179</v>
      </c>
      <c r="D311" s="5" t="s">
        <v>460</v>
      </c>
      <c r="E311" s="6" t="s">
        <v>11</v>
      </c>
      <c r="F311" s="10">
        <v>45444</v>
      </c>
      <c r="G311" s="10">
        <v>45808</v>
      </c>
      <c r="H311" s="8">
        <v>15000</v>
      </c>
      <c r="I311" s="5" t="s">
        <v>461</v>
      </c>
    </row>
    <row r="312" spans="1:9" ht="21" customHeight="1" x14ac:dyDescent="0.2">
      <c r="A312" s="2" t="str">
        <f>IFERROR(VLOOKUP(B312,'[1]DADOS (OCULTAR)'!$Q$3:$S$136,3,0),"")</f>
        <v/>
      </c>
      <c r="B312" s="3"/>
      <c r="C312" s="4">
        <v>8629577000179</v>
      </c>
      <c r="D312" s="5" t="s">
        <v>460</v>
      </c>
      <c r="E312" s="6" t="s">
        <v>13</v>
      </c>
      <c r="F312" s="10">
        <v>45717</v>
      </c>
      <c r="G312" s="10">
        <v>46081</v>
      </c>
      <c r="H312" s="8">
        <v>15000</v>
      </c>
      <c r="I312" s="5" t="s">
        <v>462</v>
      </c>
    </row>
    <row r="313" spans="1:9" ht="21" customHeight="1" x14ac:dyDescent="0.2">
      <c r="A313" s="2" t="str">
        <f>IFERROR(VLOOKUP(B313,'[1]DADOS (OCULTAR)'!$Q$3:$S$136,3,0),"")</f>
        <v/>
      </c>
      <c r="B313" s="3"/>
      <c r="C313" s="4">
        <v>8629577000179</v>
      </c>
      <c r="D313" s="5" t="s">
        <v>460</v>
      </c>
      <c r="E313" s="6" t="s">
        <v>104</v>
      </c>
      <c r="F313" s="10">
        <v>46082</v>
      </c>
      <c r="G313" s="10">
        <v>46446</v>
      </c>
      <c r="H313" s="8">
        <v>15000</v>
      </c>
      <c r="I313" s="5" t="s">
        <v>463</v>
      </c>
    </row>
    <row r="314" spans="1:9" ht="21" customHeight="1" x14ac:dyDescent="0.2">
      <c r="A314" s="2" t="str">
        <f>IFERROR(VLOOKUP(B314,'[1]DADOS (OCULTAR)'!$Q$3:$S$136,3,0),"")</f>
        <v/>
      </c>
      <c r="B314" s="3"/>
      <c r="C314" s="4">
        <v>50035181000160</v>
      </c>
      <c r="D314" s="5" t="s">
        <v>464</v>
      </c>
      <c r="E314" s="6" t="s">
        <v>11</v>
      </c>
      <c r="F314" s="10">
        <v>45566</v>
      </c>
      <c r="G314" s="10">
        <v>45930</v>
      </c>
      <c r="H314" s="8">
        <v>15000</v>
      </c>
      <c r="I314" s="5" t="s">
        <v>465</v>
      </c>
    </row>
    <row r="315" spans="1:9" ht="21" customHeight="1" x14ac:dyDescent="0.2">
      <c r="A315" s="2" t="str">
        <f>IFERROR(VLOOKUP(B315,'[1]DADOS (OCULTAR)'!$Q$3:$S$136,3,0),"")</f>
        <v/>
      </c>
      <c r="B315" s="3"/>
      <c r="C315" s="4">
        <v>50035181000160</v>
      </c>
      <c r="D315" s="5" t="s">
        <v>464</v>
      </c>
      <c r="E315" s="6" t="s">
        <v>13</v>
      </c>
      <c r="F315" s="10">
        <v>45627</v>
      </c>
      <c r="G315" s="10">
        <v>45991</v>
      </c>
      <c r="H315" s="8">
        <v>15000</v>
      </c>
      <c r="I315" s="5" t="s">
        <v>466</v>
      </c>
    </row>
    <row r="316" spans="1:9" ht="21" customHeight="1" x14ac:dyDescent="0.2">
      <c r="A316" s="2" t="str">
        <f>IFERROR(VLOOKUP(B316,'[1]DADOS (OCULTAR)'!$Q$3:$S$136,3,0),"")</f>
        <v/>
      </c>
      <c r="B316" s="3"/>
      <c r="C316" s="4">
        <v>48511136000192</v>
      </c>
      <c r="D316" s="5" t="s">
        <v>467</v>
      </c>
      <c r="E316" s="6" t="s">
        <v>11</v>
      </c>
      <c r="F316" s="10">
        <v>45444</v>
      </c>
      <c r="G316" s="10">
        <v>45808</v>
      </c>
      <c r="H316" s="8">
        <v>15000</v>
      </c>
      <c r="I316" s="5" t="s">
        <v>468</v>
      </c>
    </row>
    <row r="317" spans="1:9" ht="21" customHeight="1" x14ac:dyDescent="0.2">
      <c r="A317" s="2" t="str">
        <f>IFERROR(VLOOKUP(B317,'[1]DADOS (OCULTAR)'!$Q$3:$S$136,3,0),"")</f>
        <v/>
      </c>
      <c r="B317" s="3"/>
      <c r="C317" s="4">
        <v>48511136000192</v>
      </c>
      <c r="D317" s="5" t="s">
        <v>467</v>
      </c>
      <c r="E317" s="6" t="s">
        <v>13</v>
      </c>
      <c r="F317" s="10">
        <v>45566</v>
      </c>
      <c r="G317" s="10">
        <v>45930</v>
      </c>
      <c r="H317" s="8">
        <v>15000</v>
      </c>
      <c r="I317" s="5" t="s">
        <v>469</v>
      </c>
    </row>
    <row r="318" spans="1:9" ht="21" customHeight="1" x14ac:dyDescent="0.2">
      <c r="A318" s="2" t="str">
        <f>IFERROR(VLOOKUP(B318,'[1]DADOS (OCULTAR)'!$Q$3:$S$136,3,0),"")</f>
        <v/>
      </c>
      <c r="B318" s="3"/>
      <c r="C318" s="4">
        <v>48511136000192</v>
      </c>
      <c r="D318" s="5" t="s">
        <v>467</v>
      </c>
      <c r="E318" s="6" t="s">
        <v>104</v>
      </c>
      <c r="F318" s="10">
        <v>45658</v>
      </c>
      <c r="G318" s="10">
        <v>46387</v>
      </c>
      <c r="H318" s="8">
        <v>15000</v>
      </c>
      <c r="I318" s="5" t="s">
        <v>470</v>
      </c>
    </row>
    <row r="319" spans="1:9" ht="21" customHeight="1" x14ac:dyDescent="0.2">
      <c r="A319" s="2" t="str">
        <f>IFERROR(VLOOKUP(B319,'[1]DADOS (OCULTAR)'!$Q$3:$S$136,3,0),"")</f>
        <v/>
      </c>
      <c r="B319" s="3"/>
      <c r="C319" s="4">
        <v>48511136000192</v>
      </c>
      <c r="D319" s="5" t="s">
        <v>467</v>
      </c>
      <c r="E319" s="6" t="s">
        <v>106</v>
      </c>
      <c r="F319" s="10">
        <v>46023</v>
      </c>
      <c r="G319" s="10">
        <v>46752</v>
      </c>
      <c r="H319" s="8">
        <v>15000</v>
      </c>
      <c r="I319" s="5" t="s">
        <v>471</v>
      </c>
    </row>
    <row r="320" spans="1:9" ht="21" customHeight="1" x14ac:dyDescent="0.2">
      <c r="A320" s="2" t="str">
        <f>IFERROR(VLOOKUP(B320,'[1]DADOS (OCULTAR)'!$Q$3:$S$136,3,0),"")</f>
        <v/>
      </c>
      <c r="B320" s="3"/>
      <c r="C320" s="4">
        <v>50759755000142</v>
      </c>
      <c r="D320" s="5" t="s">
        <v>472</v>
      </c>
      <c r="E320" s="6" t="s">
        <v>11</v>
      </c>
      <c r="F320" s="10">
        <v>45566</v>
      </c>
      <c r="G320" s="10">
        <v>45930</v>
      </c>
      <c r="H320" s="8">
        <v>15000</v>
      </c>
      <c r="I320" s="5" t="s">
        <v>473</v>
      </c>
    </row>
    <row r="321" spans="1:9" ht="21" customHeight="1" x14ac:dyDescent="0.2">
      <c r="A321" s="2" t="str">
        <f>IFERROR(VLOOKUP(B321,'[1]DADOS (OCULTAR)'!$Q$3:$S$136,3,0),"")</f>
        <v/>
      </c>
      <c r="B321" s="3"/>
      <c r="C321" s="4">
        <v>50759755000142</v>
      </c>
      <c r="D321" s="5" t="s">
        <v>472</v>
      </c>
      <c r="E321" s="6" t="s">
        <v>13</v>
      </c>
      <c r="F321" s="10">
        <v>45597</v>
      </c>
      <c r="G321" s="10">
        <v>45961</v>
      </c>
      <c r="H321" s="8">
        <v>15000</v>
      </c>
      <c r="I321" s="5" t="s">
        <v>474</v>
      </c>
    </row>
    <row r="322" spans="1:9" ht="21" customHeight="1" x14ac:dyDescent="0.2">
      <c r="A322" s="2" t="str">
        <f>IFERROR(VLOOKUP(B322,'[1]DADOS (OCULTAR)'!$Q$3:$S$136,3,0),"")</f>
        <v/>
      </c>
      <c r="B322" s="3"/>
      <c r="C322" s="4">
        <v>52747058000105</v>
      </c>
      <c r="D322" s="5" t="s">
        <v>475</v>
      </c>
      <c r="E322" s="6" t="s">
        <v>11</v>
      </c>
      <c r="F322" s="10">
        <v>45566</v>
      </c>
      <c r="G322" s="10">
        <v>45930</v>
      </c>
      <c r="H322" s="8">
        <v>15000</v>
      </c>
      <c r="I322" s="5" t="s">
        <v>476</v>
      </c>
    </row>
    <row r="323" spans="1:9" ht="21" customHeight="1" x14ac:dyDescent="0.2">
      <c r="A323" s="2" t="str">
        <f>IFERROR(VLOOKUP(B323,'[1]DADOS (OCULTAR)'!$Q$3:$S$136,3,0),"")</f>
        <v/>
      </c>
      <c r="B323" s="3"/>
      <c r="C323" s="4">
        <v>52747058000105</v>
      </c>
      <c r="D323" s="5" t="s">
        <v>475</v>
      </c>
      <c r="E323" s="6" t="s">
        <v>13</v>
      </c>
      <c r="F323" s="10">
        <v>45609</v>
      </c>
      <c r="G323" s="10">
        <v>45973</v>
      </c>
      <c r="H323" s="8">
        <v>15000</v>
      </c>
      <c r="I323" s="5" t="s">
        <v>477</v>
      </c>
    </row>
    <row r="324" spans="1:9" ht="21" customHeight="1" x14ac:dyDescent="0.2">
      <c r="A324" s="2" t="str">
        <f>IFERROR(VLOOKUP(B324,'[1]DADOS (OCULTAR)'!$Q$3:$S$136,3,0),"")</f>
        <v/>
      </c>
      <c r="B324" s="3"/>
      <c r="C324" s="4">
        <v>53015643000175</v>
      </c>
      <c r="D324" s="5" t="s">
        <v>478</v>
      </c>
      <c r="E324" s="6" t="s">
        <v>11</v>
      </c>
      <c r="F324" s="10">
        <v>45444</v>
      </c>
      <c r="G324" s="10">
        <v>45808</v>
      </c>
      <c r="H324" s="8">
        <v>15000</v>
      </c>
      <c r="I324" s="5" t="s">
        <v>479</v>
      </c>
    </row>
    <row r="325" spans="1:9" ht="21" customHeight="1" x14ac:dyDescent="0.2">
      <c r="A325" s="2" t="str">
        <f>IFERROR(VLOOKUP(B325,'[1]DADOS (OCULTAR)'!$Q$3:$S$136,3,0),"")</f>
        <v/>
      </c>
      <c r="B325" s="3"/>
      <c r="C325" s="4">
        <v>53990022000102</v>
      </c>
      <c r="D325" s="5" t="s">
        <v>480</v>
      </c>
      <c r="E325" s="6" t="s">
        <v>11</v>
      </c>
      <c r="F325" s="10">
        <v>45566</v>
      </c>
      <c r="G325" s="10">
        <v>45930</v>
      </c>
      <c r="H325" s="8">
        <v>15000</v>
      </c>
      <c r="I325" s="5" t="s">
        <v>481</v>
      </c>
    </row>
    <row r="326" spans="1:9" ht="21" customHeight="1" x14ac:dyDescent="0.2">
      <c r="A326" s="2" t="str">
        <f>IFERROR(VLOOKUP(B326,'[1]DADOS (OCULTAR)'!$Q$3:$S$136,3,0),"")</f>
        <v/>
      </c>
      <c r="B326" s="3"/>
      <c r="C326" s="4">
        <v>53990022000102</v>
      </c>
      <c r="D326" s="5" t="s">
        <v>480</v>
      </c>
      <c r="E326" s="6" t="s">
        <v>13</v>
      </c>
      <c r="F326" s="10">
        <v>45686</v>
      </c>
      <c r="G326" s="10">
        <v>46050</v>
      </c>
      <c r="H326" s="8">
        <v>15000</v>
      </c>
      <c r="I326" s="5" t="s">
        <v>482</v>
      </c>
    </row>
    <row r="327" spans="1:9" ht="21" customHeight="1" x14ac:dyDescent="0.2">
      <c r="A327" s="2" t="str">
        <f>IFERROR(VLOOKUP(B327,'[1]DADOS (OCULTAR)'!$Q$3:$S$136,3,0),"")</f>
        <v/>
      </c>
      <c r="B327" s="3"/>
      <c r="C327" s="4">
        <v>12486871000146</v>
      </c>
      <c r="D327" s="5" t="s">
        <v>483</v>
      </c>
      <c r="E327" s="6" t="s">
        <v>11</v>
      </c>
      <c r="F327" s="10">
        <v>45292</v>
      </c>
      <c r="G327" s="10">
        <v>46022</v>
      </c>
      <c r="H327" s="8">
        <v>15000</v>
      </c>
      <c r="I327" s="5" t="s">
        <v>484</v>
      </c>
    </row>
    <row r="328" spans="1:9" ht="21" customHeight="1" x14ac:dyDescent="0.2">
      <c r="A328" s="2" t="str">
        <f>IFERROR(VLOOKUP(B328,'[1]DADOS (OCULTAR)'!$Q$3:$S$136,3,0),"")</f>
        <v/>
      </c>
      <c r="B328" s="3"/>
      <c r="C328" s="4">
        <v>52960702000110</v>
      </c>
      <c r="D328" s="5" t="s">
        <v>485</v>
      </c>
      <c r="E328" s="6" t="s">
        <v>11</v>
      </c>
      <c r="F328" s="10">
        <v>45444</v>
      </c>
      <c r="G328" s="10">
        <v>45808</v>
      </c>
      <c r="H328" s="8">
        <v>15000</v>
      </c>
      <c r="I328" s="5" t="s">
        <v>486</v>
      </c>
    </row>
    <row r="329" spans="1:9" ht="21" customHeight="1" x14ac:dyDescent="0.2">
      <c r="A329" s="2" t="str">
        <f>IFERROR(VLOOKUP(B329,'[1]DADOS (OCULTAR)'!$Q$3:$S$136,3,0),"")</f>
        <v/>
      </c>
      <c r="B329" s="3"/>
      <c r="C329" s="4">
        <v>52960702000110</v>
      </c>
      <c r="D329" s="5" t="s">
        <v>485</v>
      </c>
      <c r="E329" s="6" t="s">
        <v>13</v>
      </c>
      <c r="F329" s="10">
        <v>45444</v>
      </c>
      <c r="G329" s="10">
        <v>45808</v>
      </c>
      <c r="H329" s="8">
        <v>15000</v>
      </c>
      <c r="I329" s="5" t="s">
        <v>486</v>
      </c>
    </row>
    <row r="330" spans="1:9" ht="21" customHeight="1" x14ac:dyDescent="0.2">
      <c r="A330" s="2" t="str">
        <f>IFERROR(VLOOKUP(B330,'[1]DADOS (OCULTAR)'!$Q$3:$S$136,3,0),"")</f>
        <v/>
      </c>
      <c r="B330" s="3"/>
      <c r="C330" s="4">
        <v>52960702000110</v>
      </c>
      <c r="D330" s="5" t="s">
        <v>485</v>
      </c>
      <c r="E330" s="6" t="s">
        <v>104</v>
      </c>
      <c r="F330" s="10">
        <v>45627</v>
      </c>
      <c r="G330" s="10">
        <v>45991</v>
      </c>
      <c r="H330" s="8">
        <v>15000</v>
      </c>
      <c r="I330" s="5" t="s">
        <v>487</v>
      </c>
    </row>
    <row r="331" spans="1:9" ht="21" customHeight="1" x14ac:dyDescent="0.2">
      <c r="A331" s="2" t="str">
        <f>IFERROR(VLOOKUP(B331,'[1]DADOS (OCULTAR)'!$Q$3:$S$136,3,0),"")</f>
        <v/>
      </c>
      <c r="B331" s="3"/>
      <c r="C331" s="4">
        <v>52506963000165</v>
      </c>
      <c r="D331" s="5" t="s">
        <v>488</v>
      </c>
      <c r="E331" s="6" t="s">
        <v>11</v>
      </c>
      <c r="F331" s="10">
        <v>45566</v>
      </c>
      <c r="G331" s="10">
        <v>45930</v>
      </c>
      <c r="H331" s="8">
        <v>15000</v>
      </c>
      <c r="I331" s="5" t="s">
        <v>489</v>
      </c>
    </row>
    <row r="332" spans="1:9" ht="21" customHeight="1" x14ac:dyDescent="0.2">
      <c r="A332" s="2" t="str">
        <f>IFERROR(VLOOKUP(B332,'[1]DADOS (OCULTAR)'!$Q$3:$S$136,3,0),"")</f>
        <v/>
      </c>
      <c r="B332" s="3"/>
      <c r="C332" s="4">
        <v>52506963000165</v>
      </c>
      <c r="D332" s="5" t="s">
        <v>488</v>
      </c>
      <c r="E332" s="6" t="s">
        <v>13</v>
      </c>
      <c r="F332" s="10">
        <v>45658</v>
      </c>
      <c r="G332" s="10">
        <v>46387</v>
      </c>
      <c r="H332" s="8">
        <v>15000</v>
      </c>
      <c r="I332" s="5" t="s">
        <v>490</v>
      </c>
    </row>
    <row r="333" spans="1:9" ht="21" customHeight="1" x14ac:dyDescent="0.2">
      <c r="A333" s="2" t="str">
        <f>IFERROR(VLOOKUP(B333,'[1]DADOS (OCULTAR)'!$Q$3:$S$136,3,0),"")</f>
        <v/>
      </c>
      <c r="B333" s="3"/>
      <c r="C333" s="4">
        <v>53077991000177</v>
      </c>
      <c r="D333" s="5" t="s">
        <v>491</v>
      </c>
      <c r="E333" s="6" t="s">
        <v>11</v>
      </c>
      <c r="F333" s="10">
        <v>45658</v>
      </c>
      <c r="G333" s="10">
        <v>46387</v>
      </c>
      <c r="H333" s="8">
        <v>15000</v>
      </c>
      <c r="I333" s="5" t="s">
        <v>492</v>
      </c>
    </row>
    <row r="334" spans="1:9" ht="21" customHeight="1" x14ac:dyDescent="0.2">
      <c r="A334" s="2" t="str">
        <f>IFERROR(VLOOKUP(B334,'[1]DADOS (OCULTAR)'!$Q$3:$S$136,3,0),"")</f>
        <v/>
      </c>
      <c r="B334" s="3"/>
      <c r="C334" s="4">
        <v>53077991000177</v>
      </c>
      <c r="D334" s="5" t="s">
        <v>491</v>
      </c>
      <c r="E334" s="6" t="s">
        <v>13</v>
      </c>
      <c r="F334" s="10">
        <v>45672</v>
      </c>
      <c r="G334" s="10">
        <v>46036</v>
      </c>
      <c r="H334" s="8">
        <v>15000</v>
      </c>
      <c r="I334" s="5" t="s">
        <v>493</v>
      </c>
    </row>
    <row r="335" spans="1:9" ht="21" customHeight="1" x14ac:dyDescent="0.2">
      <c r="A335" s="2" t="str">
        <f>IFERROR(VLOOKUP(B335,'[1]DADOS (OCULTAR)'!$Q$3:$S$136,3,0),"")</f>
        <v/>
      </c>
      <c r="B335" s="3"/>
      <c r="C335" s="4">
        <v>48748083000128</v>
      </c>
      <c r="D335" s="5" t="s">
        <v>494</v>
      </c>
      <c r="E335" s="6" t="s">
        <v>11</v>
      </c>
      <c r="F335" s="10">
        <v>45566</v>
      </c>
      <c r="G335" s="10">
        <v>45930</v>
      </c>
      <c r="H335" s="8">
        <v>15000</v>
      </c>
      <c r="I335" s="5" t="s">
        <v>495</v>
      </c>
    </row>
    <row r="336" spans="1:9" ht="21" customHeight="1" x14ac:dyDescent="0.2">
      <c r="A336" s="2" t="str">
        <f>IFERROR(VLOOKUP(B336,'[1]DADOS (OCULTAR)'!$Q$3:$S$136,3,0),"")</f>
        <v/>
      </c>
      <c r="B336" s="3"/>
      <c r="C336" s="4">
        <v>52662199000117</v>
      </c>
      <c r="D336" s="5" t="s">
        <v>496</v>
      </c>
      <c r="E336" s="6" t="s">
        <v>11</v>
      </c>
      <c r="F336" s="10">
        <v>45566</v>
      </c>
      <c r="G336" s="10">
        <v>45930</v>
      </c>
      <c r="H336" s="8">
        <v>15000</v>
      </c>
      <c r="I336" s="5" t="s">
        <v>497</v>
      </c>
    </row>
    <row r="337" spans="1:9" ht="21" customHeight="1" x14ac:dyDescent="0.2">
      <c r="A337" s="2" t="str">
        <f>IFERROR(VLOOKUP(B337,'[1]DADOS (OCULTAR)'!$Q$3:$S$136,3,0),"")</f>
        <v/>
      </c>
      <c r="B337" s="3"/>
      <c r="C337" s="4">
        <v>52662199000117</v>
      </c>
      <c r="D337" s="5" t="s">
        <v>496</v>
      </c>
      <c r="E337" s="6" t="s">
        <v>13</v>
      </c>
      <c r="F337" s="10">
        <v>45627</v>
      </c>
      <c r="G337" s="10">
        <v>45991</v>
      </c>
      <c r="H337" s="8">
        <v>15000</v>
      </c>
      <c r="I337" s="5" t="s">
        <v>498</v>
      </c>
    </row>
    <row r="338" spans="1:9" ht="21" customHeight="1" x14ac:dyDescent="0.2">
      <c r="A338" s="2" t="str">
        <f>IFERROR(VLOOKUP(B338,'[1]DADOS (OCULTAR)'!$Q$3:$S$136,3,0),"")</f>
        <v/>
      </c>
      <c r="B338" s="3"/>
      <c r="C338" s="4">
        <v>52662199000117</v>
      </c>
      <c r="D338" s="5" t="s">
        <v>496</v>
      </c>
      <c r="E338" s="6" t="s">
        <v>104</v>
      </c>
      <c r="F338" s="10">
        <v>45992</v>
      </c>
      <c r="G338" s="10">
        <v>46356</v>
      </c>
      <c r="H338" s="8">
        <v>15000</v>
      </c>
      <c r="I338" s="5" t="s">
        <v>499</v>
      </c>
    </row>
    <row r="339" spans="1:9" ht="21" customHeight="1" x14ac:dyDescent="0.2">
      <c r="A339" s="2" t="str">
        <f>IFERROR(VLOOKUP(B339,'[1]DADOS (OCULTAR)'!$Q$3:$S$136,3,0),"")</f>
        <v/>
      </c>
      <c r="B339" s="3"/>
      <c r="C339" s="4">
        <v>53182144000172</v>
      </c>
      <c r="D339" s="5" t="s">
        <v>500</v>
      </c>
      <c r="E339" s="6" t="s">
        <v>11</v>
      </c>
      <c r="F339" s="10">
        <v>45566</v>
      </c>
      <c r="G339" s="10">
        <v>45930</v>
      </c>
      <c r="H339" s="8">
        <v>15000</v>
      </c>
      <c r="I339" s="5" t="s">
        <v>501</v>
      </c>
    </row>
    <row r="340" spans="1:9" ht="21" customHeight="1" x14ac:dyDescent="0.2">
      <c r="A340" s="2" t="str">
        <f>IFERROR(VLOOKUP(B340,'[1]DADOS (OCULTAR)'!$Q$3:$S$136,3,0),"")</f>
        <v/>
      </c>
      <c r="B340" s="3"/>
      <c r="C340" s="4">
        <v>53182144000172</v>
      </c>
      <c r="D340" s="5" t="s">
        <v>500</v>
      </c>
      <c r="E340" s="6" t="s">
        <v>13</v>
      </c>
      <c r="F340" s="10">
        <v>45657</v>
      </c>
      <c r="G340" s="10">
        <v>46021</v>
      </c>
      <c r="H340" s="8">
        <v>15000</v>
      </c>
      <c r="I340" s="5" t="s">
        <v>502</v>
      </c>
    </row>
    <row r="341" spans="1:9" ht="21" customHeight="1" x14ac:dyDescent="0.2">
      <c r="A341" s="2" t="str">
        <f>IFERROR(VLOOKUP(B341,'[1]DADOS (OCULTAR)'!$Q$3:$S$136,3,0),"")</f>
        <v/>
      </c>
      <c r="B341" s="3"/>
      <c r="C341" s="4">
        <v>52752975000170</v>
      </c>
      <c r="D341" s="5" t="s">
        <v>503</v>
      </c>
      <c r="E341" s="6" t="s">
        <v>11</v>
      </c>
      <c r="F341" s="10">
        <v>45566</v>
      </c>
      <c r="G341" s="10">
        <v>45930</v>
      </c>
      <c r="H341" s="8">
        <v>15000</v>
      </c>
      <c r="I341" s="5" t="s">
        <v>504</v>
      </c>
    </row>
    <row r="342" spans="1:9" ht="21" customHeight="1" x14ac:dyDescent="0.2">
      <c r="A342" s="2" t="str">
        <f>IFERROR(VLOOKUP(B342,'[1]DADOS (OCULTAR)'!$Q$3:$S$136,3,0),"")</f>
        <v/>
      </c>
      <c r="B342" s="3"/>
      <c r="C342" s="4">
        <v>52752975000170</v>
      </c>
      <c r="D342" s="5" t="s">
        <v>503</v>
      </c>
      <c r="E342" s="6" t="s">
        <v>13</v>
      </c>
      <c r="F342" s="10">
        <v>45627</v>
      </c>
      <c r="G342" s="10">
        <v>45991</v>
      </c>
      <c r="H342" s="8">
        <v>15000</v>
      </c>
      <c r="I342" s="5" t="s">
        <v>505</v>
      </c>
    </row>
    <row r="343" spans="1:9" ht="21" customHeight="1" x14ac:dyDescent="0.2">
      <c r="A343" s="2" t="str">
        <f>IFERROR(VLOOKUP(B343,'[1]DADOS (OCULTAR)'!$Q$3:$S$136,3,0),"")</f>
        <v/>
      </c>
      <c r="B343" s="3"/>
      <c r="C343" s="4">
        <v>48852548000160</v>
      </c>
      <c r="D343" s="5" t="s">
        <v>506</v>
      </c>
      <c r="E343" s="6" t="s">
        <v>11</v>
      </c>
      <c r="F343" s="10">
        <v>45444</v>
      </c>
      <c r="G343" s="10">
        <v>45808</v>
      </c>
      <c r="H343" s="8">
        <v>15000</v>
      </c>
      <c r="I343" s="5" t="s">
        <v>507</v>
      </c>
    </row>
    <row r="344" spans="1:9" ht="21" customHeight="1" x14ac:dyDescent="0.2">
      <c r="A344" s="2" t="str">
        <f>IFERROR(VLOOKUP(B344,'[1]DADOS (OCULTAR)'!$Q$3:$S$136,3,0),"")</f>
        <v/>
      </c>
      <c r="B344" s="3"/>
      <c r="C344" s="4">
        <v>48852548000160</v>
      </c>
      <c r="D344" s="5" t="s">
        <v>506</v>
      </c>
      <c r="E344" s="6" t="s">
        <v>13</v>
      </c>
      <c r="F344" s="10">
        <v>45536</v>
      </c>
      <c r="G344" s="10">
        <v>45900</v>
      </c>
      <c r="H344" s="8">
        <v>15000</v>
      </c>
      <c r="I344" s="5" t="s">
        <v>508</v>
      </c>
    </row>
    <row r="345" spans="1:9" ht="21" customHeight="1" x14ac:dyDescent="0.2">
      <c r="A345" s="2" t="str">
        <f>IFERROR(VLOOKUP(B345,'[1]DADOS (OCULTAR)'!$Q$3:$S$136,3,0),"")</f>
        <v/>
      </c>
      <c r="B345" s="3"/>
      <c r="C345" s="4">
        <v>52585412000134</v>
      </c>
      <c r="D345" s="5" t="s">
        <v>509</v>
      </c>
      <c r="E345" s="6" t="s">
        <v>11</v>
      </c>
      <c r="F345" s="10">
        <v>45566</v>
      </c>
      <c r="G345" s="10">
        <v>45930</v>
      </c>
      <c r="H345" s="8">
        <v>15000</v>
      </c>
      <c r="I345" s="5" t="s">
        <v>510</v>
      </c>
    </row>
    <row r="346" spans="1:9" ht="21" customHeight="1" x14ac:dyDescent="0.2">
      <c r="A346" s="2" t="str">
        <f>IFERROR(VLOOKUP(B346,'[1]DADOS (OCULTAR)'!$Q$3:$S$136,3,0),"")</f>
        <v/>
      </c>
      <c r="B346" s="3"/>
      <c r="C346" s="4">
        <v>52585412000134</v>
      </c>
      <c r="D346" s="5" t="s">
        <v>509</v>
      </c>
      <c r="E346" s="6" t="s">
        <v>13</v>
      </c>
      <c r="F346" s="10">
        <v>45627</v>
      </c>
      <c r="G346" s="10">
        <v>45991</v>
      </c>
      <c r="H346" s="8">
        <v>15000</v>
      </c>
      <c r="I346" s="5" t="s">
        <v>511</v>
      </c>
    </row>
    <row r="347" spans="1:9" ht="21" customHeight="1" x14ac:dyDescent="0.2">
      <c r="A347" s="2" t="str">
        <f>IFERROR(VLOOKUP(B347,'[1]DADOS (OCULTAR)'!$Q$3:$S$136,3,0),"")</f>
        <v/>
      </c>
      <c r="B347" s="3"/>
      <c r="C347" s="4">
        <v>23946323000178</v>
      </c>
      <c r="D347" s="5" t="s">
        <v>127</v>
      </c>
      <c r="E347" s="6" t="s">
        <v>104</v>
      </c>
      <c r="F347" s="10">
        <v>45566</v>
      </c>
      <c r="G347" s="10">
        <v>45930</v>
      </c>
      <c r="H347" s="8">
        <v>15000</v>
      </c>
      <c r="I347" s="5" t="s">
        <v>512</v>
      </c>
    </row>
    <row r="348" spans="1:9" ht="21" customHeight="1" x14ac:dyDescent="0.2">
      <c r="A348" s="2" t="str">
        <f>IFERROR(VLOOKUP(B348,'[1]DADOS (OCULTAR)'!$Q$3:$S$136,3,0),"")</f>
        <v/>
      </c>
      <c r="B348" s="3"/>
      <c r="C348" s="4">
        <v>23946323000178</v>
      </c>
      <c r="D348" s="5" t="s">
        <v>127</v>
      </c>
      <c r="E348" s="6" t="s">
        <v>106</v>
      </c>
      <c r="F348" s="10">
        <v>45597</v>
      </c>
      <c r="G348" s="10">
        <v>45961</v>
      </c>
      <c r="H348" s="8">
        <v>15000</v>
      </c>
      <c r="I348" s="5" t="s">
        <v>513</v>
      </c>
    </row>
    <row r="349" spans="1:9" ht="21" customHeight="1" x14ac:dyDescent="0.2">
      <c r="A349" s="2" t="str">
        <f>IFERROR(VLOOKUP(B349,'[1]DADOS (OCULTAR)'!$Q$3:$S$136,3,0),"")</f>
        <v/>
      </c>
      <c r="B349" s="3"/>
      <c r="C349" s="4">
        <v>49159260000101</v>
      </c>
      <c r="D349" s="5" t="s">
        <v>514</v>
      </c>
      <c r="E349" s="6" t="s">
        <v>11</v>
      </c>
      <c r="F349" s="10">
        <v>45323</v>
      </c>
      <c r="G349" s="10">
        <v>45688</v>
      </c>
      <c r="H349" s="8">
        <v>15000</v>
      </c>
      <c r="I349" s="5" t="s">
        <v>515</v>
      </c>
    </row>
    <row r="350" spans="1:9" ht="21" customHeight="1" x14ac:dyDescent="0.2">
      <c r="A350" s="2" t="str">
        <f>IFERROR(VLOOKUP(B350,'[1]DADOS (OCULTAR)'!$Q$3:$S$136,3,0),"")</f>
        <v/>
      </c>
      <c r="B350" s="3"/>
      <c r="C350" s="4">
        <v>49159260000101</v>
      </c>
      <c r="D350" s="5" t="s">
        <v>514</v>
      </c>
      <c r="E350" s="6" t="s">
        <v>13</v>
      </c>
      <c r="F350" s="10">
        <v>45566</v>
      </c>
      <c r="G350" s="10">
        <v>45930</v>
      </c>
      <c r="H350" s="8">
        <v>15000</v>
      </c>
      <c r="I350" s="5" t="s">
        <v>516</v>
      </c>
    </row>
    <row r="351" spans="1:9" ht="21" customHeight="1" x14ac:dyDescent="0.2">
      <c r="A351" s="2" t="str">
        <f>IFERROR(VLOOKUP(B351,'[1]DADOS (OCULTAR)'!$Q$3:$S$136,3,0),"")</f>
        <v/>
      </c>
      <c r="B351" s="3"/>
      <c r="C351" s="4">
        <v>49159260000101</v>
      </c>
      <c r="D351" s="5" t="s">
        <v>517</v>
      </c>
      <c r="E351" s="6" t="s">
        <v>104</v>
      </c>
      <c r="F351" s="10">
        <v>45689</v>
      </c>
      <c r="G351" s="10">
        <v>46053</v>
      </c>
      <c r="H351" s="8">
        <v>15000</v>
      </c>
      <c r="I351" s="5" t="s">
        <v>518</v>
      </c>
    </row>
    <row r="352" spans="1:9" ht="21" customHeight="1" x14ac:dyDescent="0.2">
      <c r="A352" s="2" t="str">
        <f>IFERROR(VLOOKUP(B352,'[1]DADOS (OCULTAR)'!$Q$3:$S$136,3,0),"")</f>
        <v/>
      </c>
      <c r="B352" s="3"/>
      <c r="C352" s="4">
        <v>49159260000101</v>
      </c>
      <c r="D352" s="5" t="s">
        <v>517</v>
      </c>
      <c r="E352" s="6" t="s">
        <v>106</v>
      </c>
      <c r="F352" s="10">
        <v>46049</v>
      </c>
      <c r="G352" s="10">
        <v>46413</v>
      </c>
      <c r="H352" s="8">
        <v>15000</v>
      </c>
      <c r="I352" s="5" t="s">
        <v>519</v>
      </c>
    </row>
    <row r="353" spans="1:9" ht="21" customHeight="1" x14ac:dyDescent="0.2">
      <c r="A353" s="2" t="str">
        <f>IFERROR(VLOOKUP(B353,'[1]DADOS (OCULTAR)'!$Q$3:$S$136,3,0),"")</f>
        <v/>
      </c>
      <c r="B353" s="3"/>
      <c r="C353" s="4">
        <v>49159260000101</v>
      </c>
      <c r="D353" s="5" t="s">
        <v>517</v>
      </c>
      <c r="E353" s="6" t="s">
        <v>110</v>
      </c>
      <c r="F353" s="10">
        <v>46054</v>
      </c>
      <c r="G353" s="10">
        <v>46418</v>
      </c>
      <c r="H353" s="8">
        <v>15000</v>
      </c>
      <c r="I353" s="5" t="s">
        <v>520</v>
      </c>
    </row>
    <row r="354" spans="1:9" ht="21" customHeight="1" x14ac:dyDescent="0.2">
      <c r="A354" s="2" t="str">
        <f>IFERROR(VLOOKUP(B354,'[1]DADOS (OCULTAR)'!$Q$3:$S$136,3,0),"")</f>
        <v/>
      </c>
      <c r="B354" s="3"/>
      <c r="C354" s="4">
        <v>3313161000123</v>
      </c>
      <c r="D354" s="5" t="s">
        <v>23</v>
      </c>
      <c r="E354" s="6" t="s">
        <v>13</v>
      </c>
      <c r="F354" s="10">
        <v>45323</v>
      </c>
      <c r="G354" s="10">
        <v>45688</v>
      </c>
      <c r="H354" s="8">
        <v>15000</v>
      </c>
      <c r="I354" s="5" t="s">
        <v>521</v>
      </c>
    </row>
    <row r="355" spans="1:9" ht="21" customHeight="1" x14ac:dyDescent="0.2">
      <c r="A355" s="2" t="str">
        <f>IFERROR(VLOOKUP(B355,'[1]DADOS (OCULTAR)'!$Q$3:$S$136,3,0),"")</f>
        <v/>
      </c>
      <c r="B355" s="3"/>
      <c r="C355" s="4">
        <v>3313161000123</v>
      </c>
      <c r="D355" s="5" t="s">
        <v>23</v>
      </c>
      <c r="E355" s="6" t="s">
        <v>104</v>
      </c>
      <c r="F355" s="10">
        <v>45444</v>
      </c>
      <c r="G355" s="10">
        <v>45808</v>
      </c>
      <c r="H355" s="8">
        <v>15000</v>
      </c>
      <c r="I355" s="5" t="s">
        <v>522</v>
      </c>
    </row>
    <row r="356" spans="1:9" ht="21" customHeight="1" x14ac:dyDescent="0.2">
      <c r="A356" s="2" t="str">
        <f>IFERROR(VLOOKUP(B356,'[1]DADOS (OCULTAR)'!$Q$3:$S$136,3,0),"")</f>
        <v/>
      </c>
      <c r="B356" s="3"/>
      <c r="C356" s="4">
        <v>3313161000123</v>
      </c>
      <c r="D356" s="5" t="s">
        <v>23</v>
      </c>
      <c r="E356" s="6" t="s">
        <v>106</v>
      </c>
      <c r="F356" s="10">
        <v>45689</v>
      </c>
      <c r="G356" s="10">
        <v>46053</v>
      </c>
      <c r="H356" s="8">
        <v>15000</v>
      </c>
      <c r="I356" s="5" t="s">
        <v>523</v>
      </c>
    </row>
    <row r="357" spans="1:9" ht="21" customHeight="1" x14ac:dyDescent="0.2">
      <c r="A357" s="2" t="str">
        <f>IFERROR(VLOOKUP(B357,'[1]DADOS (OCULTAR)'!$Q$3:$S$136,3,0),"")</f>
        <v/>
      </c>
      <c r="B357" s="3"/>
      <c r="C357" s="4">
        <v>36405607000107</v>
      </c>
      <c r="D357" s="5" t="s">
        <v>524</v>
      </c>
      <c r="E357" s="6" t="s">
        <v>11</v>
      </c>
      <c r="F357" s="10">
        <v>45558</v>
      </c>
      <c r="G357" s="10">
        <v>45922</v>
      </c>
      <c r="H357" s="8">
        <v>15000</v>
      </c>
      <c r="I357" s="5" t="s">
        <v>525</v>
      </c>
    </row>
    <row r="358" spans="1:9" ht="21" customHeight="1" x14ac:dyDescent="0.2">
      <c r="A358" s="2" t="str">
        <f>IFERROR(VLOOKUP(B358,'[1]DADOS (OCULTAR)'!$Q$3:$S$136,3,0),"")</f>
        <v/>
      </c>
      <c r="B358" s="3"/>
      <c r="C358" s="4">
        <v>36405607000107</v>
      </c>
      <c r="D358" s="5" t="s">
        <v>524</v>
      </c>
      <c r="E358" s="6" t="s">
        <v>13</v>
      </c>
      <c r="F358" s="10">
        <v>45923</v>
      </c>
      <c r="G358" s="10">
        <v>46287</v>
      </c>
      <c r="H358" s="8">
        <v>15000</v>
      </c>
      <c r="I358" s="5" t="s">
        <v>526</v>
      </c>
    </row>
    <row r="359" spans="1:9" ht="21" customHeight="1" x14ac:dyDescent="0.2">
      <c r="A359" s="2" t="str">
        <f>IFERROR(VLOOKUP(B359,'[1]DADOS (OCULTAR)'!$Q$3:$S$136,3,0),"")</f>
        <v/>
      </c>
      <c r="B359" s="3"/>
      <c r="C359" s="4">
        <v>36405607000107</v>
      </c>
      <c r="D359" s="5" t="s">
        <v>524</v>
      </c>
      <c r="E359" s="6" t="s">
        <v>104</v>
      </c>
      <c r="F359" s="10">
        <v>46288</v>
      </c>
      <c r="G359" s="10">
        <v>46652</v>
      </c>
      <c r="H359" s="8">
        <v>15000</v>
      </c>
      <c r="I359" s="5" t="s">
        <v>527</v>
      </c>
    </row>
    <row r="360" spans="1:9" ht="21" customHeight="1" x14ac:dyDescent="0.2">
      <c r="A360" s="2" t="str">
        <f>IFERROR(VLOOKUP(B360,'[1]DADOS (OCULTAR)'!$Q$3:$S$136,3,0),"")</f>
        <v/>
      </c>
      <c r="B360" s="3"/>
      <c r="C360" s="4">
        <v>49017227000139</v>
      </c>
      <c r="D360" s="5" t="s">
        <v>528</v>
      </c>
      <c r="E360" s="6" t="s">
        <v>11</v>
      </c>
      <c r="F360" s="10">
        <v>45413</v>
      </c>
      <c r="G360" s="10">
        <v>45777</v>
      </c>
      <c r="H360" s="8">
        <v>15000</v>
      </c>
      <c r="I360" s="5" t="s">
        <v>529</v>
      </c>
    </row>
    <row r="361" spans="1:9" ht="21" customHeight="1" x14ac:dyDescent="0.2">
      <c r="A361" s="2" t="str">
        <f>IFERROR(VLOOKUP(B361,'[1]DADOS (OCULTAR)'!$Q$3:$S$136,3,0),"")</f>
        <v/>
      </c>
      <c r="B361" s="3"/>
      <c r="C361" s="4">
        <v>48977791000130</v>
      </c>
      <c r="D361" s="5" t="s">
        <v>530</v>
      </c>
      <c r="E361" s="6" t="s">
        <v>13</v>
      </c>
      <c r="F361" s="10">
        <v>45566</v>
      </c>
      <c r="G361" s="10">
        <v>45930</v>
      </c>
      <c r="H361" s="8">
        <v>15000</v>
      </c>
      <c r="I361" s="5" t="s">
        <v>531</v>
      </c>
    </row>
    <row r="362" spans="1:9" ht="21" customHeight="1" x14ac:dyDescent="0.2">
      <c r="A362" s="2" t="str">
        <f>IFERROR(VLOOKUP(B362,'[1]DADOS (OCULTAR)'!$Q$3:$S$136,3,0),"")</f>
        <v/>
      </c>
      <c r="B362" s="3"/>
      <c r="C362" s="4">
        <v>48977791000130</v>
      </c>
      <c r="D362" s="5" t="s">
        <v>530</v>
      </c>
      <c r="E362" s="6" t="s">
        <v>104</v>
      </c>
      <c r="F362" s="10">
        <v>45627</v>
      </c>
      <c r="G362" s="10">
        <v>45991</v>
      </c>
      <c r="H362" s="8">
        <v>15000</v>
      </c>
      <c r="I362" s="5" t="s">
        <v>532</v>
      </c>
    </row>
    <row r="363" spans="1:9" ht="21" customHeight="1" x14ac:dyDescent="0.2">
      <c r="A363" s="2" t="str">
        <f>IFERROR(VLOOKUP(B363,'[1]DADOS (OCULTAR)'!$Q$3:$S$136,3,0),"")</f>
        <v/>
      </c>
      <c r="B363" s="3"/>
      <c r="C363" s="4">
        <v>48977791000130</v>
      </c>
      <c r="D363" s="5" t="s">
        <v>530</v>
      </c>
      <c r="E363" s="6" t="s">
        <v>106</v>
      </c>
      <c r="F363" s="10">
        <v>45992</v>
      </c>
      <c r="G363" s="10">
        <v>46356</v>
      </c>
      <c r="H363" s="8">
        <v>15000</v>
      </c>
      <c r="I363" s="5" t="s">
        <v>533</v>
      </c>
    </row>
    <row r="364" spans="1:9" ht="21" customHeight="1" x14ac:dyDescent="0.2">
      <c r="A364" s="2" t="str">
        <f>IFERROR(VLOOKUP(B364,'[1]DADOS (OCULTAR)'!$Q$3:$S$136,3,0),"")</f>
        <v/>
      </c>
      <c r="B364" s="3"/>
      <c r="C364" s="4">
        <v>48906722000136</v>
      </c>
      <c r="D364" s="5" t="s">
        <v>534</v>
      </c>
      <c r="E364" s="6" t="s">
        <v>11</v>
      </c>
      <c r="F364" s="10">
        <v>45444</v>
      </c>
      <c r="G364" s="10">
        <v>45808</v>
      </c>
      <c r="H364" s="8">
        <v>15000</v>
      </c>
      <c r="I364" s="5" t="s">
        <v>535</v>
      </c>
    </row>
    <row r="365" spans="1:9" ht="21" customHeight="1" x14ac:dyDescent="0.2">
      <c r="A365" s="2" t="str">
        <f>IFERROR(VLOOKUP(B365,'[1]DADOS (OCULTAR)'!$Q$3:$S$136,3,0),"")</f>
        <v/>
      </c>
      <c r="B365" s="3"/>
      <c r="C365" s="4">
        <v>48906722000136</v>
      </c>
      <c r="D365" s="5" t="s">
        <v>534</v>
      </c>
      <c r="E365" s="6" t="s">
        <v>13</v>
      </c>
      <c r="F365" s="10">
        <v>45566</v>
      </c>
      <c r="G365" s="10">
        <v>45930</v>
      </c>
      <c r="H365" s="8">
        <v>15000</v>
      </c>
      <c r="I365" s="5" t="s">
        <v>536</v>
      </c>
    </row>
    <row r="366" spans="1:9" ht="21" customHeight="1" x14ac:dyDescent="0.2">
      <c r="A366" s="2" t="str">
        <f>IFERROR(VLOOKUP(B366,'[1]DADOS (OCULTAR)'!$Q$3:$S$136,3,0),"")</f>
        <v/>
      </c>
      <c r="B366" s="3"/>
      <c r="C366" s="4">
        <v>50951619000150</v>
      </c>
      <c r="D366" s="5" t="s">
        <v>537</v>
      </c>
      <c r="E366" s="6" t="s">
        <v>11</v>
      </c>
      <c r="F366" s="10">
        <v>45444</v>
      </c>
      <c r="G366" s="10">
        <v>45808</v>
      </c>
      <c r="H366" s="8">
        <v>15000</v>
      </c>
      <c r="I366" s="5" t="s">
        <v>538</v>
      </c>
    </row>
    <row r="367" spans="1:9" ht="21" customHeight="1" x14ac:dyDescent="0.2">
      <c r="A367" s="2" t="str">
        <f>IFERROR(VLOOKUP(B367,'[1]DADOS (OCULTAR)'!$Q$3:$S$136,3,0),"")</f>
        <v/>
      </c>
      <c r="B367" s="3"/>
      <c r="C367" s="4">
        <v>50951619000150</v>
      </c>
      <c r="D367" s="5" t="s">
        <v>537</v>
      </c>
      <c r="E367" s="6" t="s">
        <v>13</v>
      </c>
      <c r="F367" s="10">
        <v>45566</v>
      </c>
      <c r="G367" s="10">
        <v>45930</v>
      </c>
      <c r="H367" s="8">
        <v>15000</v>
      </c>
      <c r="I367" s="5" t="s">
        <v>539</v>
      </c>
    </row>
    <row r="368" spans="1:9" ht="21" customHeight="1" x14ac:dyDescent="0.2">
      <c r="A368" s="2" t="str">
        <f>IFERROR(VLOOKUP(B368,'[1]DADOS (OCULTAR)'!$Q$3:$S$136,3,0),"")</f>
        <v/>
      </c>
      <c r="B368" s="3"/>
      <c r="C368" s="4">
        <v>50951619000150</v>
      </c>
      <c r="D368" s="5" t="s">
        <v>537</v>
      </c>
      <c r="E368" s="6" t="s">
        <v>104</v>
      </c>
      <c r="F368" s="10">
        <v>45810</v>
      </c>
      <c r="G368" s="10">
        <v>46174</v>
      </c>
      <c r="H368" s="8">
        <v>15000</v>
      </c>
      <c r="I368" s="5" t="s">
        <v>540</v>
      </c>
    </row>
    <row r="369" spans="1:9" ht="21" customHeight="1" x14ac:dyDescent="0.2">
      <c r="A369" s="2" t="str">
        <f>IFERROR(VLOOKUP(B369,'[1]DADOS (OCULTAR)'!$Q$3:$S$136,3,0),"")</f>
        <v/>
      </c>
      <c r="B369" s="3"/>
      <c r="C369" s="4">
        <v>50951619000150</v>
      </c>
      <c r="D369" s="5" t="s">
        <v>537</v>
      </c>
      <c r="E369" s="6" t="s">
        <v>106</v>
      </c>
      <c r="F369" s="10">
        <v>46054</v>
      </c>
      <c r="G369" s="10">
        <v>46418</v>
      </c>
      <c r="H369" s="8">
        <v>15000</v>
      </c>
      <c r="I369" s="5" t="s">
        <v>541</v>
      </c>
    </row>
    <row r="370" spans="1:9" ht="21" customHeight="1" x14ac:dyDescent="0.2">
      <c r="A370" s="2" t="str">
        <f>IFERROR(VLOOKUP(B370,'[1]DADOS (OCULTAR)'!$Q$3:$S$136,3,0),"")</f>
        <v/>
      </c>
      <c r="B370" s="3"/>
      <c r="C370" s="4">
        <v>50951619000150</v>
      </c>
      <c r="D370" s="5" t="s">
        <v>537</v>
      </c>
      <c r="E370" s="6" t="s">
        <v>110</v>
      </c>
      <c r="F370" s="10">
        <v>46175</v>
      </c>
      <c r="G370" s="10">
        <v>46539</v>
      </c>
      <c r="H370" s="8">
        <v>15000</v>
      </c>
      <c r="I370" s="5" t="s">
        <v>542</v>
      </c>
    </row>
    <row r="371" spans="1:9" ht="21" customHeight="1" x14ac:dyDescent="0.2">
      <c r="A371" s="2" t="str">
        <f>IFERROR(VLOOKUP(B371,'[1]DADOS (OCULTAR)'!$Q$3:$S$136,3,0),"")</f>
        <v/>
      </c>
      <c r="B371" s="3"/>
      <c r="C371" s="4">
        <v>50738117000145</v>
      </c>
      <c r="D371" s="5" t="s">
        <v>543</v>
      </c>
      <c r="E371" s="6" t="s">
        <v>11</v>
      </c>
      <c r="F371" s="10">
        <v>45444</v>
      </c>
      <c r="G371" s="10">
        <v>45808</v>
      </c>
      <c r="H371" s="8">
        <v>15000</v>
      </c>
      <c r="I371" s="5" t="s">
        <v>544</v>
      </c>
    </row>
    <row r="372" spans="1:9" ht="21" customHeight="1" x14ac:dyDescent="0.2">
      <c r="A372" s="2" t="str">
        <f>IFERROR(VLOOKUP(B372,'[1]DADOS (OCULTAR)'!$Q$3:$S$136,3,0),"")</f>
        <v/>
      </c>
      <c r="B372" s="3"/>
      <c r="C372" s="4">
        <v>50738117000145</v>
      </c>
      <c r="D372" s="5" t="s">
        <v>543</v>
      </c>
      <c r="E372" s="6" t="s">
        <v>13</v>
      </c>
      <c r="F372" s="10">
        <v>45566</v>
      </c>
      <c r="G372" s="10">
        <v>45930</v>
      </c>
      <c r="H372" s="8">
        <v>15000</v>
      </c>
      <c r="I372" s="5" t="s">
        <v>545</v>
      </c>
    </row>
    <row r="373" spans="1:9" ht="21" customHeight="1" x14ac:dyDescent="0.2">
      <c r="A373" s="2" t="str">
        <f>IFERROR(VLOOKUP(B373,'[1]DADOS (OCULTAR)'!$Q$3:$S$136,3,0),"")</f>
        <v/>
      </c>
      <c r="B373" s="3"/>
      <c r="C373" s="4">
        <v>50738117000145</v>
      </c>
      <c r="D373" s="5" t="s">
        <v>543</v>
      </c>
      <c r="E373" s="6" t="s">
        <v>104</v>
      </c>
      <c r="F373" s="10">
        <v>45810</v>
      </c>
      <c r="G373" s="10">
        <v>46174</v>
      </c>
      <c r="H373" s="8">
        <v>15000</v>
      </c>
      <c r="I373" s="5" t="s">
        <v>546</v>
      </c>
    </row>
    <row r="374" spans="1:9" ht="21" customHeight="1" x14ac:dyDescent="0.2">
      <c r="A374" s="2" t="str">
        <f>IFERROR(VLOOKUP(B374,'[1]DADOS (OCULTAR)'!$Q$3:$S$136,3,0),"")</f>
        <v/>
      </c>
      <c r="B374" s="3"/>
      <c r="C374" s="4">
        <v>50738117000145</v>
      </c>
      <c r="D374" s="5" t="s">
        <v>543</v>
      </c>
      <c r="E374" s="6" t="s">
        <v>106</v>
      </c>
      <c r="F374" s="10">
        <v>46168</v>
      </c>
      <c r="G374" s="10">
        <v>46532</v>
      </c>
      <c r="H374" s="8">
        <v>15000</v>
      </c>
      <c r="I374" s="5" t="s">
        <v>547</v>
      </c>
    </row>
    <row r="375" spans="1:9" ht="21" customHeight="1" x14ac:dyDescent="0.2">
      <c r="A375" s="2" t="str">
        <f>IFERROR(VLOOKUP(B375,'[1]DADOS (OCULTAR)'!$Q$3:$S$136,3,0),"")</f>
        <v/>
      </c>
      <c r="B375" s="3"/>
      <c r="C375" s="4">
        <v>50738117000145</v>
      </c>
      <c r="D375" s="5" t="s">
        <v>543</v>
      </c>
      <c r="E375" s="6" t="s">
        <v>110</v>
      </c>
      <c r="F375" s="10">
        <v>46175</v>
      </c>
      <c r="G375" s="10">
        <v>46539</v>
      </c>
      <c r="H375" s="8">
        <v>15000</v>
      </c>
      <c r="I375" s="5" t="s">
        <v>548</v>
      </c>
    </row>
    <row r="376" spans="1:9" ht="21" customHeight="1" x14ac:dyDescent="0.2">
      <c r="A376" s="2" t="str">
        <f>IFERROR(VLOOKUP(B376,'[1]DADOS (OCULTAR)'!$Q$3:$S$136,3,0),"")</f>
        <v/>
      </c>
      <c r="B376" s="3"/>
      <c r="C376" s="4">
        <v>8845988000100</v>
      </c>
      <c r="D376" s="5" t="s">
        <v>122</v>
      </c>
      <c r="E376" s="6" t="s">
        <v>13</v>
      </c>
      <c r="F376" s="10">
        <v>45444</v>
      </c>
      <c r="G376" s="10">
        <v>45808</v>
      </c>
      <c r="H376" s="8">
        <v>15000</v>
      </c>
      <c r="I376" s="5" t="s">
        <v>549</v>
      </c>
    </row>
    <row r="377" spans="1:9" ht="21" customHeight="1" x14ac:dyDescent="0.2">
      <c r="A377" s="2" t="str">
        <f>IFERROR(VLOOKUP(B377,'[1]DADOS (OCULTAR)'!$Q$3:$S$136,3,0),"")</f>
        <v/>
      </c>
      <c r="B377" s="3"/>
      <c r="C377" s="4">
        <v>8845988000100</v>
      </c>
      <c r="D377" s="5" t="s">
        <v>122</v>
      </c>
      <c r="E377" s="6" t="s">
        <v>104</v>
      </c>
      <c r="F377" s="10">
        <v>45505</v>
      </c>
      <c r="G377" s="10">
        <v>45869</v>
      </c>
      <c r="H377" s="8">
        <v>15000</v>
      </c>
      <c r="I377" s="5" t="s">
        <v>550</v>
      </c>
    </row>
    <row r="378" spans="1:9" ht="21" customHeight="1" x14ac:dyDescent="0.2">
      <c r="A378" s="2" t="str">
        <f>IFERROR(VLOOKUP(B378,'[1]DADOS (OCULTAR)'!$Q$3:$S$136,3,0),"")</f>
        <v/>
      </c>
      <c r="B378" s="3"/>
      <c r="C378" s="4">
        <v>8845988000100</v>
      </c>
      <c r="D378" s="5" t="s">
        <v>122</v>
      </c>
      <c r="E378" s="6" t="s">
        <v>106</v>
      </c>
      <c r="F378" s="10">
        <v>45870</v>
      </c>
      <c r="G378" s="10">
        <v>46173</v>
      </c>
      <c r="H378" s="8">
        <v>15000</v>
      </c>
      <c r="I378" s="5" t="s">
        <v>551</v>
      </c>
    </row>
    <row r="379" spans="1:9" ht="21" customHeight="1" x14ac:dyDescent="0.2">
      <c r="A379" s="2" t="str">
        <f>IFERROR(VLOOKUP(B379,'[1]DADOS (OCULTAR)'!$Q$3:$S$136,3,0),"")</f>
        <v/>
      </c>
      <c r="B379" s="3"/>
      <c r="C379" s="4">
        <v>8845988000100</v>
      </c>
      <c r="D379" s="5" t="s">
        <v>122</v>
      </c>
      <c r="E379" s="6" t="s">
        <v>110</v>
      </c>
      <c r="F379" s="10">
        <v>46235</v>
      </c>
      <c r="G379" s="10">
        <v>46538</v>
      </c>
      <c r="H379" s="8">
        <v>15000</v>
      </c>
      <c r="I379" s="5" t="s">
        <v>552</v>
      </c>
    </row>
    <row r="380" spans="1:9" ht="21" customHeight="1" x14ac:dyDescent="0.2">
      <c r="A380" s="2" t="str">
        <f>IFERROR(VLOOKUP(B380,'[1]DADOS (OCULTAR)'!$Q$3:$S$136,3,0),"")</f>
        <v/>
      </c>
      <c r="B380" s="3"/>
      <c r="C380" s="4">
        <v>49158209000177</v>
      </c>
      <c r="D380" s="5" t="s">
        <v>183</v>
      </c>
      <c r="E380" s="6" t="s">
        <v>13</v>
      </c>
      <c r="F380" s="10">
        <v>45566</v>
      </c>
      <c r="G380" s="10">
        <v>45930</v>
      </c>
      <c r="H380" s="8">
        <v>15000</v>
      </c>
      <c r="I380" s="5" t="s">
        <v>553</v>
      </c>
    </row>
    <row r="381" spans="1:9" ht="21" customHeight="1" x14ac:dyDescent="0.2">
      <c r="A381" s="2" t="str">
        <f>IFERROR(VLOOKUP(B381,'[1]DADOS (OCULTAR)'!$Q$3:$S$136,3,0),"")</f>
        <v/>
      </c>
      <c r="B381" s="3"/>
      <c r="C381" s="4">
        <v>49158209000177</v>
      </c>
      <c r="D381" s="5" t="s">
        <v>183</v>
      </c>
      <c r="E381" s="6" t="s">
        <v>104</v>
      </c>
      <c r="F381" s="10">
        <v>45724</v>
      </c>
      <c r="G381" s="10">
        <v>46088</v>
      </c>
      <c r="H381" s="8">
        <v>15000</v>
      </c>
      <c r="I381" s="5" t="s">
        <v>554</v>
      </c>
    </row>
    <row r="382" spans="1:9" ht="21" customHeight="1" x14ac:dyDescent="0.2">
      <c r="A382" s="2" t="str">
        <f>IFERROR(VLOOKUP(B382,'[1]DADOS (OCULTAR)'!$Q$3:$S$136,3,0),"")</f>
        <v/>
      </c>
      <c r="B382" s="3"/>
      <c r="C382" s="4">
        <v>48892933000167</v>
      </c>
      <c r="D382" s="5" t="s">
        <v>555</v>
      </c>
      <c r="E382" s="6" t="s">
        <v>11</v>
      </c>
      <c r="F382" s="10">
        <v>45383</v>
      </c>
      <c r="G382" s="10">
        <v>45747</v>
      </c>
      <c r="H382" s="8">
        <v>15000</v>
      </c>
      <c r="I382" s="5" t="s">
        <v>556</v>
      </c>
    </row>
    <row r="383" spans="1:9" ht="21" customHeight="1" x14ac:dyDescent="0.2">
      <c r="A383" s="2" t="str">
        <f>IFERROR(VLOOKUP(B383,'[1]DADOS (OCULTAR)'!$Q$3:$S$136,3,0),"")</f>
        <v/>
      </c>
      <c r="B383" s="3"/>
      <c r="C383" s="4">
        <v>48892933000167</v>
      </c>
      <c r="D383" s="5" t="s">
        <v>555</v>
      </c>
      <c r="E383" s="6" t="s">
        <v>13</v>
      </c>
      <c r="F383" s="10">
        <v>45566</v>
      </c>
      <c r="G383" s="10">
        <v>45930</v>
      </c>
      <c r="H383" s="8">
        <v>15000</v>
      </c>
      <c r="I383" s="5" t="s">
        <v>557</v>
      </c>
    </row>
    <row r="384" spans="1:9" ht="21" customHeight="1" x14ac:dyDescent="0.2">
      <c r="A384" s="2" t="str">
        <f>IFERROR(VLOOKUP(B384,'[1]DADOS (OCULTAR)'!$Q$3:$S$136,3,0),"")</f>
        <v/>
      </c>
      <c r="B384" s="3"/>
      <c r="C384" s="4">
        <v>4879092100021</v>
      </c>
      <c r="D384" s="5" t="s">
        <v>558</v>
      </c>
      <c r="E384" s="6" t="s">
        <v>11</v>
      </c>
      <c r="F384" s="10">
        <v>45413</v>
      </c>
      <c r="G384" s="10">
        <v>45777</v>
      </c>
      <c r="H384" s="8">
        <v>15000</v>
      </c>
      <c r="I384" s="5" t="s">
        <v>559</v>
      </c>
    </row>
    <row r="385" spans="1:9" ht="21" customHeight="1" x14ac:dyDescent="0.2">
      <c r="A385" s="2" t="str">
        <f>IFERROR(VLOOKUP(B385,'[1]DADOS (OCULTAR)'!$Q$3:$S$136,3,0),"")</f>
        <v/>
      </c>
      <c r="B385" s="3"/>
      <c r="C385" s="4">
        <v>4879092100021</v>
      </c>
      <c r="D385" s="5" t="s">
        <v>558</v>
      </c>
      <c r="E385" s="6" t="s">
        <v>13</v>
      </c>
      <c r="F385" s="10">
        <v>45566</v>
      </c>
      <c r="G385" s="10">
        <v>45930</v>
      </c>
      <c r="H385" s="8">
        <v>15000</v>
      </c>
      <c r="I385" s="5" t="s">
        <v>560</v>
      </c>
    </row>
    <row r="386" spans="1:9" ht="21" customHeight="1" x14ac:dyDescent="0.2">
      <c r="A386" s="2" t="str">
        <f>IFERROR(VLOOKUP(B386,'[1]DADOS (OCULTAR)'!$Q$3:$S$136,3,0),"")</f>
        <v/>
      </c>
      <c r="B386" s="3"/>
      <c r="C386" s="4">
        <v>4879092100021</v>
      </c>
      <c r="D386" s="5" t="s">
        <v>558</v>
      </c>
      <c r="E386" s="6" t="s">
        <v>104</v>
      </c>
      <c r="F386" s="10">
        <v>45778</v>
      </c>
      <c r="G386" s="10">
        <v>46142</v>
      </c>
      <c r="H386" s="8">
        <v>15000</v>
      </c>
      <c r="I386" s="5" t="s">
        <v>561</v>
      </c>
    </row>
    <row r="387" spans="1:9" ht="21" customHeight="1" x14ac:dyDescent="0.2">
      <c r="A387" s="2" t="str">
        <f>IFERROR(VLOOKUP(B387,'[1]DADOS (OCULTAR)'!$Q$3:$S$136,3,0),"")</f>
        <v/>
      </c>
      <c r="B387" s="3"/>
      <c r="C387" s="4">
        <v>26081685000131</v>
      </c>
      <c r="D387" s="5" t="s">
        <v>80</v>
      </c>
      <c r="E387" s="6" t="s">
        <v>213</v>
      </c>
      <c r="F387" s="10">
        <v>45992</v>
      </c>
      <c r="G387" s="10">
        <v>46356</v>
      </c>
      <c r="H387" s="8">
        <v>15000</v>
      </c>
      <c r="I387" s="5" t="s">
        <v>562</v>
      </c>
    </row>
    <row r="388" spans="1:9" ht="21" customHeight="1" x14ac:dyDescent="0.2">
      <c r="A388" s="2" t="str">
        <f>IFERROR(VLOOKUP(B388,'[1]DADOS (OCULTAR)'!$Q$3:$S$136,3,0),"")</f>
        <v/>
      </c>
      <c r="B388" s="3"/>
      <c r="C388" s="4">
        <v>26081685000131</v>
      </c>
      <c r="D388" s="5" t="s">
        <v>80</v>
      </c>
      <c r="E388" s="6" t="s">
        <v>218</v>
      </c>
      <c r="F388" s="10">
        <v>46113</v>
      </c>
      <c r="G388" s="10">
        <v>46477</v>
      </c>
      <c r="H388" s="8">
        <v>15000</v>
      </c>
      <c r="I388" s="5" t="s">
        <v>563</v>
      </c>
    </row>
    <row r="389" spans="1:9" ht="21" customHeight="1" x14ac:dyDescent="0.2">
      <c r="A389" s="2" t="str">
        <f>IFERROR(VLOOKUP(B389,'[1]DADOS (OCULTAR)'!$Q$3:$S$136,3,0),"")</f>
        <v/>
      </c>
      <c r="B389" s="3"/>
      <c r="C389" s="4">
        <v>38823495000121</v>
      </c>
      <c r="D389" s="5" t="s">
        <v>178</v>
      </c>
      <c r="E389" s="6" t="s">
        <v>13</v>
      </c>
      <c r="F389" s="10">
        <v>45444</v>
      </c>
      <c r="G389" s="10">
        <v>45808</v>
      </c>
      <c r="H389" s="8">
        <v>15000</v>
      </c>
      <c r="I389" s="5" t="s">
        <v>564</v>
      </c>
    </row>
    <row r="390" spans="1:9" ht="21" customHeight="1" x14ac:dyDescent="0.2">
      <c r="A390" s="2" t="str">
        <f>IFERROR(VLOOKUP(B390,'[1]DADOS (OCULTAR)'!$Q$3:$S$136,3,0),"")</f>
        <v/>
      </c>
      <c r="B390" s="3"/>
      <c r="C390" s="4">
        <v>38823495000121</v>
      </c>
      <c r="D390" s="5" t="s">
        <v>178</v>
      </c>
      <c r="E390" s="6" t="s">
        <v>104</v>
      </c>
      <c r="F390" s="10">
        <v>45566</v>
      </c>
      <c r="G390" s="10">
        <v>45930</v>
      </c>
      <c r="H390" s="8">
        <v>15000</v>
      </c>
      <c r="I390" s="5" t="s">
        <v>565</v>
      </c>
    </row>
    <row r="391" spans="1:9" ht="21" customHeight="1" x14ac:dyDescent="0.2">
      <c r="A391" s="2" t="str">
        <f>IFERROR(VLOOKUP(B391,'[1]DADOS (OCULTAR)'!$Q$3:$S$136,3,0),"")</f>
        <v/>
      </c>
      <c r="B391" s="3"/>
      <c r="C391" s="4">
        <v>38823495000121</v>
      </c>
      <c r="D391" s="5" t="s">
        <v>178</v>
      </c>
      <c r="E391" s="6" t="s">
        <v>106</v>
      </c>
      <c r="F391" s="10">
        <v>45657</v>
      </c>
      <c r="G391" s="10">
        <v>46021</v>
      </c>
      <c r="H391" s="8">
        <v>15000</v>
      </c>
      <c r="I391" s="5" t="s">
        <v>566</v>
      </c>
    </row>
    <row r="392" spans="1:9" ht="21" customHeight="1" x14ac:dyDescent="0.2">
      <c r="A392" s="2" t="str">
        <f>IFERROR(VLOOKUP(B392,'[1]DADOS (OCULTAR)'!$Q$3:$S$136,3,0),"")</f>
        <v/>
      </c>
      <c r="B392" s="3"/>
      <c r="C392" s="4">
        <v>45554568000192</v>
      </c>
      <c r="D392" s="5" t="s">
        <v>567</v>
      </c>
      <c r="E392" s="6" t="s">
        <v>11</v>
      </c>
      <c r="F392" s="10">
        <v>45413</v>
      </c>
      <c r="G392" s="10">
        <v>45777</v>
      </c>
      <c r="H392" s="8">
        <v>15000</v>
      </c>
      <c r="I392" s="5" t="s">
        <v>568</v>
      </c>
    </row>
    <row r="393" spans="1:9" ht="21" customHeight="1" x14ac:dyDescent="0.2">
      <c r="A393" s="2" t="str">
        <f>IFERROR(VLOOKUP(B393,'[1]DADOS (OCULTAR)'!$Q$3:$S$136,3,0),"")</f>
        <v/>
      </c>
      <c r="B393" s="3"/>
      <c r="C393" s="4">
        <v>45554568000192</v>
      </c>
      <c r="D393" s="5" t="s">
        <v>567</v>
      </c>
      <c r="E393" s="6" t="s">
        <v>13</v>
      </c>
      <c r="F393" s="10">
        <v>45566</v>
      </c>
      <c r="G393" s="10">
        <v>45930</v>
      </c>
      <c r="H393" s="8">
        <v>15000</v>
      </c>
      <c r="I393" s="5" t="s">
        <v>569</v>
      </c>
    </row>
    <row r="394" spans="1:9" ht="21" customHeight="1" x14ac:dyDescent="0.2">
      <c r="A394" s="2" t="str">
        <f>IFERROR(VLOOKUP(B394,'[1]DADOS (OCULTAR)'!$Q$3:$S$136,3,0),"")</f>
        <v/>
      </c>
      <c r="B394" s="3"/>
      <c r="C394" s="4">
        <v>45554568000192</v>
      </c>
      <c r="D394" s="5" t="s">
        <v>567</v>
      </c>
      <c r="E394" s="6" t="s">
        <v>104</v>
      </c>
      <c r="F394" s="10">
        <v>45778</v>
      </c>
      <c r="G394" s="10">
        <v>46142</v>
      </c>
      <c r="H394" s="8">
        <v>15000</v>
      </c>
      <c r="I394" s="5" t="s">
        <v>570</v>
      </c>
    </row>
    <row r="395" spans="1:9" ht="21" customHeight="1" x14ac:dyDescent="0.2">
      <c r="A395" s="2" t="str">
        <f>IFERROR(VLOOKUP(B395,'[1]DADOS (OCULTAR)'!$Q$3:$S$136,3,0),"")</f>
        <v/>
      </c>
      <c r="B395" s="3"/>
      <c r="C395" s="4">
        <v>11400176000157</v>
      </c>
      <c r="D395" s="5" t="s">
        <v>571</v>
      </c>
      <c r="E395" s="6" t="s">
        <v>11</v>
      </c>
      <c r="F395" s="10">
        <v>45323</v>
      </c>
      <c r="G395" s="10">
        <v>45688</v>
      </c>
      <c r="H395" s="8">
        <v>15000</v>
      </c>
      <c r="I395" s="5" t="s">
        <v>572</v>
      </c>
    </row>
    <row r="396" spans="1:9" ht="21" customHeight="1" x14ac:dyDescent="0.2">
      <c r="A396" s="2" t="str">
        <f>IFERROR(VLOOKUP(B396,'[1]DADOS (OCULTAR)'!$Q$3:$S$136,3,0),"")</f>
        <v/>
      </c>
      <c r="B396" s="3"/>
      <c r="C396" s="4">
        <v>36481763000149</v>
      </c>
      <c r="D396" s="5" t="s">
        <v>573</v>
      </c>
      <c r="E396" s="6" t="s">
        <v>11</v>
      </c>
      <c r="F396" s="10">
        <v>45335</v>
      </c>
      <c r="G396" s="10">
        <v>45700</v>
      </c>
      <c r="H396" s="8">
        <v>15000</v>
      </c>
      <c r="I396" s="5" t="s">
        <v>574</v>
      </c>
    </row>
    <row r="397" spans="1:9" ht="21" customHeight="1" x14ac:dyDescent="0.2">
      <c r="A397" s="2" t="str">
        <f>IFERROR(VLOOKUP(B397,'[1]DADOS (OCULTAR)'!$Q$3:$S$136,3,0),"")</f>
        <v/>
      </c>
      <c r="B397" s="3"/>
      <c r="C397" s="4">
        <v>36481763000149</v>
      </c>
      <c r="D397" s="5" t="s">
        <v>573</v>
      </c>
      <c r="E397" s="6" t="s">
        <v>13</v>
      </c>
      <c r="F397" s="10">
        <v>45444</v>
      </c>
      <c r="G397" s="10">
        <v>45808</v>
      </c>
      <c r="H397" s="8">
        <v>15000</v>
      </c>
      <c r="I397" s="5" t="s">
        <v>575</v>
      </c>
    </row>
    <row r="398" spans="1:9" ht="21" customHeight="1" x14ac:dyDescent="0.2">
      <c r="A398" s="2" t="str">
        <f>IFERROR(VLOOKUP(B398,'[1]DADOS (OCULTAR)'!$Q$3:$S$136,3,0),"")</f>
        <v/>
      </c>
      <c r="B398" s="3"/>
      <c r="C398" s="4">
        <v>36481763000149</v>
      </c>
      <c r="D398" s="5" t="s">
        <v>573</v>
      </c>
      <c r="E398" s="6" t="s">
        <v>104</v>
      </c>
      <c r="F398" s="10">
        <v>45701</v>
      </c>
      <c r="G398" s="10">
        <v>46065</v>
      </c>
      <c r="H398" s="8">
        <v>15000</v>
      </c>
      <c r="I398" s="5" t="s">
        <v>576</v>
      </c>
    </row>
    <row r="399" spans="1:9" ht="21" customHeight="1" x14ac:dyDescent="0.2">
      <c r="A399" s="2" t="str">
        <f>IFERROR(VLOOKUP(B399,'[1]DADOS (OCULTAR)'!$Q$3:$S$136,3,0),"")</f>
        <v/>
      </c>
      <c r="B399" s="3"/>
      <c r="C399" s="4">
        <v>36481763000149</v>
      </c>
      <c r="D399" s="5" t="s">
        <v>573</v>
      </c>
      <c r="E399" s="6" t="s">
        <v>106</v>
      </c>
      <c r="F399" s="10">
        <v>45713</v>
      </c>
      <c r="G399" s="10">
        <v>46077</v>
      </c>
      <c r="H399" s="8">
        <v>15000</v>
      </c>
      <c r="I399" s="5" t="s">
        <v>577</v>
      </c>
    </row>
    <row r="400" spans="1:9" ht="21" customHeight="1" x14ac:dyDescent="0.2">
      <c r="A400" s="2" t="str">
        <f>IFERROR(VLOOKUP(B400,'[1]DADOS (OCULTAR)'!$Q$3:$S$136,3,0),"")</f>
        <v/>
      </c>
      <c r="B400" s="3"/>
      <c r="C400" s="4">
        <v>36481763000149</v>
      </c>
      <c r="D400" s="5" t="s">
        <v>573</v>
      </c>
      <c r="E400" s="6" t="s">
        <v>110</v>
      </c>
      <c r="F400" s="10">
        <v>46066</v>
      </c>
      <c r="G400" s="10">
        <v>46430</v>
      </c>
      <c r="H400" s="8">
        <v>15000</v>
      </c>
      <c r="I400" s="5" t="s">
        <v>578</v>
      </c>
    </row>
    <row r="401" spans="1:9" ht="21" customHeight="1" x14ac:dyDescent="0.2">
      <c r="A401" s="2" t="str">
        <f>IFERROR(VLOOKUP(B401,'[1]DADOS (OCULTAR)'!$Q$3:$S$136,3,0),"")</f>
        <v/>
      </c>
      <c r="B401" s="3"/>
      <c r="C401" s="4">
        <v>49158362000102</v>
      </c>
      <c r="D401" s="5" t="s">
        <v>579</v>
      </c>
      <c r="E401" s="6" t="s">
        <v>11</v>
      </c>
      <c r="F401" s="10">
        <v>45359</v>
      </c>
      <c r="G401" s="10">
        <v>45723</v>
      </c>
      <c r="H401" s="8">
        <v>15000</v>
      </c>
      <c r="I401" s="5" t="s">
        <v>580</v>
      </c>
    </row>
    <row r="402" spans="1:9" ht="21" customHeight="1" x14ac:dyDescent="0.2">
      <c r="A402" s="2" t="str">
        <f>IFERROR(VLOOKUP(B402,'[1]DADOS (OCULTAR)'!$Q$3:$S$136,3,0),"")</f>
        <v/>
      </c>
      <c r="B402" s="3"/>
      <c r="C402" s="4">
        <v>49158362000102</v>
      </c>
      <c r="D402" s="5" t="s">
        <v>579</v>
      </c>
      <c r="E402" s="6" t="s">
        <v>13</v>
      </c>
      <c r="F402" s="10">
        <v>45566</v>
      </c>
      <c r="G402" s="10">
        <v>45930</v>
      </c>
      <c r="H402" s="8">
        <v>15000</v>
      </c>
      <c r="I402" s="5" t="s">
        <v>581</v>
      </c>
    </row>
    <row r="403" spans="1:9" ht="21" customHeight="1" x14ac:dyDescent="0.2">
      <c r="A403" s="2" t="str">
        <f>IFERROR(VLOOKUP(B403,'[1]DADOS (OCULTAR)'!$Q$3:$S$136,3,0),"")</f>
        <v/>
      </c>
      <c r="B403" s="3"/>
      <c r="C403" s="4">
        <v>49158362000102</v>
      </c>
      <c r="D403" s="5" t="s">
        <v>579</v>
      </c>
      <c r="E403" s="6" t="s">
        <v>104</v>
      </c>
      <c r="F403" s="10">
        <v>45724</v>
      </c>
      <c r="G403" s="10">
        <v>46088</v>
      </c>
      <c r="H403" s="8">
        <v>15000</v>
      </c>
      <c r="I403" s="5" t="s">
        <v>582</v>
      </c>
    </row>
    <row r="404" spans="1:9" ht="21" customHeight="1" x14ac:dyDescent="0.2">
      <c r="A404" s="2" t="str">
        <f>IFERROR(VLOOKUP(B404,'[1]DADOS (OCULTAR)'!$Q$3:$S$136,3,0),"")</f>
        <v/>
      </c>
      <c r="B404" s="3"/>
      <c r="C404" s="4">
        <v>49223380000112</v>
      </c>
      <c r="D404" s="5" t="s">
        <v>174</v>
      </c>
      <c r="E404" s="6" t="s">
        <v>13</v>
      </c>
      <c r="F404" s="10">
        <v>45566</v>
      </c>
      <c r="G404" s="10">
        <v>45930</v>
      </c>
      <c r="H404" s="8">
        <v>15000</v>
      </c>
      <c r="I404" s="5" t="s">
        <v>583</v>
      </c>
    </row>
    <row r="405" spans="1:9" ht="21" customHeight="1" x14ac:dyDescent="0.2">
      <c r="A405" s="2" t="str">
        <f>IFERROR(VLOOKUP(B405,'[1]DADOS (OCULTAR)'!$Q$3:$S$136,3,0),"")</f>
        <v/>
      </c>
      <c r="B405" s="3"/>
      <c r="C405" s="4">
        <v>49223380000112</v>
      </c>
      <c r="D405" s="5" t="s">
        <v>174</v>
      </c>
      <c r="E405" s="6" t="s">
        <v>104</v>
      </c>
      <c r="F405" s="10">
        <v>45679</v>
      </c>
      <c r="G405" s="10">
        <v>46043</v>
      </c>
      <c r="H405" s="8">
        <v>15000</v>
      </c>
      <c r="I405" s="5" t="s">
        <v>584</v>
      </c>
    </row>
    <row r="406" spans="1:9" ht="21" customHeight="1" x14ac:dyDescent="0.2">
      <c r="A406" s="2" t="str">
        <f>IFERROR(VLOOKUP(B406,'[1]DADOS (OCULTAR)'!$Q$3:$S$136,3,0),"")</f>
        <v/>
      </c>
      <c r="B406" s="3"/>
      <c r="C406" s="4">
        <v>24050462000181</v>
      </c>
      <c r="D406" s="5" t="s">
        <v>172</v>
      </c>
      <c r="E406" s="6" t="s">
        <v>13</v>
      </c>
      <c r="F406" s="10">
        <v>45444</v>
      </c>
      <c r="G406" s="10">
        <v>45808</v>
      </c>
      <c r="H406" s="8">
        <v>15000</v>
      </c>
      <c r="I406" s="5" t="s">
        <v>585</v>
      </c>
    </row>
    <row r="407" spans="1:9" ht="21" customHeight="1" x14ac:dyDescent="0.2">
      <c r="A407" s="2" t="str">
        <f>IFERROR(VLOOKUP(B407,'[1]DADOS (OCULTAR)'!$Q$3:$S$136,3,0),"")</f>
        <v/>
      </c>
      <c r="B407" s="3"/>
      <c r="C407" s="4">
        <v>24050462000181</v>
      </c>
      <c r="D407" s="5" t="s">
        <v>172</v>
      </c>
      <c r="E407" s="6" t="s">
        <v>104</v>
      </c>
      <c r="F407" s="10">
        <v>45661</v>
      </c>
      <c r="G407" s="10">
        <v>46025</v>
      </c>
      <c r="H407" s="8">
        <v>15000</v>
      </c>
      <c r="I407" s="5" t="s">
        <v>586</v>
      </c>
    </row>
    <row r="408" spans="1:9" ht="21" customHeight="1" x14ac:dyDescent="0.2">
      <c r="A408" s="2" t="str">
        <f>IFERROR(VLOOKUP(B408,'[1]DADOS (OCULTAR)'!$Q$3:$S$136,3,0),"")</f>
        <v/>
      </c>
      <c r="B408" s="3"/>
      <c r="C408" s="4">
        <v>48979582000126</v>
      </c>
      <c r="D408" s="5" t="s">
        <v>166</v>
      </c>
      <c r="E408" s="6" t="s">
        <v>13</v>
      </c>
      <c r="F408" s="10">
        <v>45566</v>
      </c>
      <c r="G408" s="10">
        <v>45930</v>
      </c>
      <c r="H408" s="8">
        <v>15000</v>
      </c>
      <c r="I408" s="5" t="s">
        <v>587</v>
      </c>
    </row>
    <row r="409" spans="1:9" ht="21" customHeight="1" x14ac:dyDescent="0.2">
      <c r="A409" s="2" t="str">
        <f>IFERROR(VLOOKUP(B409,'[1]DADOS (OCULTAR)'!$Q$3:$S$136,3,0),"")</f>
        <v/>
      </c>
      <c r="B409" s="3"/>
      <c r="C409" s="4">
        <v>48979582000126</v>
      </c>
      <c r="D409" s="5" t="s">
        <v>166</v>
      </c>
      <c r="E409" s="6" t="s">
        <v>104</v>
      </c>
      <c r="F409" s="10">
        <v>45669</v>
      </c>
      <c r="G409" s="10">
        <v>46033</v>
      </c>
      <c r="H409" s="8">
        <v>15000</v>
      </c>
      <c r="I409" s="5" t="s">
        <v>588</v>
      </c>
    </row>
    <row r="410" spans="1:9" ht="21" customHeight="1" x14ac:dyDescent="0.2">
      <c r="A410" s="2" t="str">
        <f>IFERROR(VLOOKUP(B410,'[1]DADOS (OCULTAR)'!$Q$3:$S$136,3,0),"")</f>
        <v/>
      </c>
      <c r="B410" s="3"/>
      <c r="C410" s="4">
        <v>48929710000127</v>
      </c>
      <c r="D410" s="5" t="s">
        <v>164</v>
      </c>
      <c r="E410" s="6" t="s">
        <v>13</v>
      </c>
      <c r="F410" s="10">
        <v>45566</v>
      </c>
      <c r="G410" s="10">
        <v>45930</v>
      </c>
      <c r="H410" s="8">
        <v>15000</v>
      </c>
      <c r="I410" s="5" t="s">
        <v>589</v>
      </c>
    </row>
    <row r="411" spans="1:9" ht="21" customHeight="1" x14ac:dyDescent="0.2">
      <c r="A411" s="2" t="str">
        <f>IFERROR(VLOOKUP(B411,'[1]DADOS (OCULTAR)'!$Q$3:$S$136,3,0),"")</f>
        <v/>
      </c>
      <c r="B411" s="3"/>
      <c r="C411" s="4">
        <v>48929710000127</v>
      </c>
      <c r="D411" s="5" t="s">
        <v>164</v>
      </c>
      <c r="E411" s="6" t="s">
        <v>104</v>
      </c>
      <c r="F411" s="10">
        <v>45645</v>
      </c>
      <c r="G411" s="10">
        <v>46009</v>
      </c>
      <c r="H411" s="8">
        <v>15000</v>
      </c>
      <c r="I411" s="5" t="s">
        <v>590</v>
      </c>
    </row>
    <row r="412" spans="1:9" ht="21" customHeight="1" x14ac:dyDescent="0.2">
      <c r="A412" s="2" t="str">
        <f>IFERROR(VLOOKUP(B412,'[1]DADOS (OCULTAR)'!$Q$3:$S$136,3,0),"")</f>
        <v/>
      </c>
      <c r="B412" s="3"/>
      <c r="C412" s="4">
        <v>48929710000127</v>
      </c>
      <c r="D412" s="5" t="s">
        <v>164</v>
      </c>
      <c r="E412" s="6" t="s">
        <v>106</v>
      </c>
      <c r="F412" s="10">
        <v>46010</v>
      </c>
      <c r="G412" s="10">
        <v>46374</v>
      </c>
      <c r="H412" s="8">
        <v>15000</v>
      </c>
      <c r="I412" s="5" t="s">
        <v>591</v>
      </c>
    </row>
    <row r="413" spans="1:9" ht="21" customHeight="1" x14ac:dyDescent="0.2">
      <c r="A413" s="2" t="str">
        <f>IFERROR(VLOOKUP(B413,'[1]DADOS (OCULTAR)'!$Q$3:$S$136,3,0),"")</f>
        <v/>
      </c>
      <c r="B413" s="3"/>
      <c r="C413" s="4">
        <v>45637249000140</v>
      </c>
      <c r="D413" s="5" t="s">
        <v>159</v>
      </c>
      <c r="E413" s="6" t="s">
        <v>104</v>
      </c>
      <c r="F413" s="10">
        <v>45566</v>
      </c>
      <c r="G413" s="10">
        <v>45930</v>
      </c>
      <c r="H413" s="8">
        <v>15000</v>
      </c>
      <c r="I413" s="5" t="s">
        <v>592</v>
      </c>
    </row>
    <row r="414" spans="1:9" ht="21" customHeight="1" x14ac:dyDescent="0.2">
      <c r="A414" s="2" t="str">
        <f>IFERROR(VLOOKUP(B414,'[1]DADOS (OCULTAR)'!$Q$3:$S$136,3,0),"")</f>
        <v/>
      </c>
      <c r="B414" s="3"/>
      <c r="C414" s="4">
        <v>45637249000140</v>
      </c>
      <c r="D414" s="5" t="s">
        <v>159</v>
      </c>
      <c r="E414" s="6" t="s">
        <v>106</v>
      </c>
      <c r="F414" s="10">
        <v>45627</v>
      </c>
      <c r="G414" s="10">
        <v>46021</v>
      </c>
      <c r="H414" s="8">
        <v>15000</v>
      </c>
      <c r="I414" s="5" t="s">
        <v>593</v>
      </c>
    </row>
    <row r="415" spans="1:9" ht="21" customHeight="1" x14ac:dyDescent="0.2">
      <c r="A415" s="2" t="str">
        <f>IFERROR(VLOOKUP(B415,'[1]DADOS (OCULTAR)'!$Q$3:$S$136,3,0),"")</f>
        <v/>
      </c>
      <c r="B415" s="3"/>
      <c r="C415" s="4">
        <v>48656723000170</v>
      </c>
      <c r="D415" s="5" t="s">
        <v>594</v>
      </c>
      <c r="E415" s="6" t="s">
        <v>11</v>
      </c>
      <c r="F415" s="10">
        <v>45200</v>
      </c>
      <c r="G415" s="10">
        <v>45565</v>
      </c>
      <c r="H415" s="8">
        <v>15000</v>
      </c>
      <c r="I415" s="5" t="s">
        <v>595</v>
      </c>
    </row>
    <row r="416" spans="1:9" ht="21" customHeight="1" x14ac:dyDescent="0.2">
      <c r="A416" s="2" t="str">
        <f>IFERROR(VLOOKUP(B416,'[1]DADOS (OCULTAR)'!$Q$3:$S$136,3,0),"")</f>
        <v/>
      </c>
      <c r="B416" s="3"/>
      <c r="C416" s="4">
        <v>48656723000170</v>
      </c>
      <c r="D416" s="5" t="s">
        <v>594</v>
      </c>
      <c r="E416" s="6" t="s">
        <v>13</v>
      </c>
      <c r="F416" s="10">
        <v>45566</v>
      </c>
      <c r="G416" s="10">
        <v>45930</v>
      </c>
      <c r="H416" s="8">
        <v>15000</v>
      </c>
      <c r="I416" s="5" t="s">
        <v>596</v>
      </c>
    </row>
    <row r="417" spans="1:9" ht="21" customHeight="1" x14ac:dyDescent="0.2">
      <c r="A417" s="2" t="str">
        <f>IFERROR(VLOOKUP(B417,'[1]DADOS (OCULTAR)'!$Q$3:$S$136,3,0),"")</f>
        <v/>
      </c>
      <c r="B417" s="3"/>
      <c r="C417" s="4">
        <v>48656723000170</v>
      </c>
      <c r="D417" s="5" t="s">
        <v>594</v>
      </c>
      <c r="E417" s="6" t="s">
        <v>104</v>
      </c>
      <c r="F417" s="10">
        <v>45566</v>
      </c>
      <c r="G417" s="10">
        <v>45930</v>
      </c>
      <c r="H417" s="8">
        <v>15000</v>
      </c>
      <c r="I417" s="5" t="s">
        <v>597</v>
      </c>
    </row>
    <row r="418" spans="1:9" ht="21" customHeight="1" x14ac:dyDescent="0.2">
      <c r="A418" s="2" t="str">
        <f>IFERROR(VLOOKUP(B418,'[1]DADOS (OCULTAR)'!$Q$3:$S$136,3,0),"")</f>
        <v/>
      </c>
      <c r="B418" s="3"/>
      <c r="C418" s="4">
        <v>48809466000169</v>
      </c>
      <c r="D418" s="5" t="s">
        <v>598</v>
      </c>
      <c r="E418" s="6" t="s">
        <v>11</v>
      </c>
      <c r="F418" s="10">
        <v>44917</v>
      </c>
      <c r="G418" s="10">
        <v>45281</v>
      </c>
      <c r="H418" s="8">
        <v>15000</v>
      </c>
      <c r="I418" s="5" t="s">
        <v>599</v>
      </c>
    </row>
    <row r="419" spans="1:9" ht="21" customHeight="1" x14ac:dyDescent="0.2">
      <c r="A419" s="2" t="str">
        <f>IFERROR(VLOOKUP(B419,'[1]DADOS (OCULTAR)'!$Q$3:$S$136,3,0),"")</f>
        <v/>
      </c>
      <c r="B419" s="3"/>
      <c r="C419" s="4">
        <v>48809466000169</v>
      </c>
      <c r="D419" s="5" t="s">
        <v>598</v>
      </c>
      <c r="E419" s="6" t="s">
        <v>13</v>
      </c>
      <c r="F419" s="10">
        <v>45281</v>
      </c>
      <c r="G419" s="10">
        <v>45646</v>
      </c>
      <c r="H419" s="8">
        <v>15000</v>
      </c>
      <c r="I419" s="5" t="s">
        <v>600</v>
      </c>
    </row>
    <row r="420" spans="1:9" ht="21" customHeight="1" x14ac:dyDescent="0.2">
      <c r="A420" s="2" t="str">
        <f>IFERROR(VLOOKUP(B420,'[1]DADOS (OCULTAR)'!$Q$3:$S$136,3,0),"")</f>
        <v/>
      </c>
      <c r="B420" s="3"/>
      <c r="C420" s="4">
        <v>48809466000169</v>
      </c>
      <c r="D420" s="5" t="s">
        <v>598</v>
      </c>
      <c r="E420" s="6" t="s">
        <v>104</v>
      </c>
      <c r="F420" s="10">
        <v>45566</v>
      </c>
      <c r="G420" s="10">
        <v>45930</v>
      </c>
      <c r="H420" s="8">
        <v>15000</v>
      </c>
      <c r="I420" s="5" t="s">
        <v>601</v>
      </c>
    </row>
    <row r="421" spans="1:9" ht="21" customHeight="1" x14ac:dyDescent="0.2">
      <c r="A421" s="2" t="str">
        <f>IFERROR(VLOOKUP(B421,'[1]DADOS (OCULTAR)'!$Q$3:$S$136,3,0),"")</f>
        <v/>
      </c>
      <c r="B421" s="3"/>
      <c r="C421" s="4">
        <v>48809466000169</v>
      </c>
      <c r="D421" s="5" t="s">
        <v>598</v>
      </c>
      <c r="E421" s="6" t="s">
        <v>106</v>
      </c>
      <c r="F421" s="10">
        <v>45647</v>
      </c>
      <c r="G421" s="10">
        <v>46011</v>
      </c>
      <c r="H421" s="8">
        <v>15000</v>
      </c>
      <c r="I421" s="5" t="s">
        <v>602</v>
      </c>
    </row>
    <row r="422" spans="1:9" ht="21" customHeight="1" x14ac:dyDescent="0.2">
      <c r="A422" s="2" t="str">
        <f>IFERROR(VLOOKUP(B422,'[1]DADOS (OCULTAR)'!$Q$3:$S$136,3,0),"")</f>
        <v/>
      </c>
      <c r="B422" s="3"/>
      <c r="C422" s="4">
        <v>48809466000169</v>
      </c>
      <c r="D422" s="5" t="s">
        <v>598</v>
      </c>
      <c r="E422" s="6" t="s">
        <v>110</v>
      </c>
      <c r="F422" s="10">
        <v>46012</v>
      </c>
      <c r="G422" s="10">
        <v>46376</v>
      </c>
      <c r="H422" s="8">
        <v>15000</v>
      </c>
      <c r="I422" s="5" t="s">
        <v>603</v>
      </c>
    </row>
    <row r="423" spans="1:9" ht="21" customHeight="1" x14ac:dyDescent="0.2">
      <c r="A423" s="2" t="str">
        <f>IFERROR(VLOOKUP(B423,'[1]DADOS (OCULTAR)'!$Q$3:$S$136,3,0),"")</f>
        <v/>
      </c>
      <c r="B423" s="3"/>
      <c r="C423" s="4">
        <v>48809466000169</v>
      </c>
      <c r="D423" s="5" t="s">
        <v>155</v>
      </c>
      <c r="E423" s="6" t="s">
        <v>13</v>
      </c>
      <c r="F423" s="10">
        <v>45566</v>
      </c>
      <c r="G423" s="10">
        <v>45930</v>
      </c>
      <c r="H423" s="8">
        <v>15000</v>
      </c>
      <c r="I423" s="5" t="s">
        <v>604</v>
      </c>
    </row>
    <row r="424" spans="1:9" ht="21" customHeight="1" x14ac:dyDescent="0.2">
      <c r="A424" s="2" t="str">
        <f>IFERROR(VLOOKUP(B424,'[1]DADOS (OCULTAR)'!$Q$3:$S$136,3,0),"")</f>
        <v/>
      </c>
      <c r="B424" s="3"/>
      <c r="C424" s="4">
        <v>48809466000169</v>
      </c>
      <c r="D424" s="5" t="s">
        <v>155</v>
      </c>
      <c r="E424" s="6" t="s">
        <v>104</v>
      </c>
      <c r="F424" s="10">
        <v>45597</v>
      </c>
      <c r="G424" s="10">
        <v>45961</v>
      </c>
      <c r="H424" s="8">
        <v>15000</v>
      </c>
      <c r="I424" s="5" t="s">
        <v>605</v>
      </c>
    </row>
    <row r="425" spans="1:9" ht="21" customHeight="1" x14ac:dyDescent="0.2">
      <c r="A425" s="2" t="str">
        <f>IFERROR(VLOOKUP(B425,'[1]DADOS (OCULTAR)'!$Q$3:$S$136,3,0),"")</f>
        <v/>
      </c>
      <c r="B425" s="3"/>
      <c r="C425" s="4">
        <v>45237924000144</v>
      </c>
      <c r="D425" s="5" t="s">
        <v>153</v>
      </c>
      <c r="E425" s="6" t="s">
        <v>13</v>
      </c>
      <c r="F425" s="10">
        <v>45566</v>
      </c>
      <c r="G425" s="10">
        <v>45930</v>
      </c>
      <c r="H425" s="8">
        <v>15000</v>
      </c>
      <c r="I425" s="5" t="s">
        <v>606</v>
      </c>
    </row>
    <row r="426" spans="1:9" ht="21" customHeight="1" x14ac:dyDescent="0.2">
      <c r="A426" s="2" t="str">
        <f>IFERROR(VLOOKUP(B426,'[1]DADOS (OCULTAR)'!$Q$3:$S$136,3,0),"")</f>
        <v/>
      </c>
      <c r="B426" s="3"/>
      <c r="C426" s="4">
        <v>45237924000144</v>
      </c>
      <c r="D426" s="5" t="s">
        <v>153</v>
      </c>
      <c r="E426" s="6" t="s">
        <v>104</v>
      </c>
      <c r="F426" s="10">
        <v>45603</v>
      </c>
      <c r="G426" s="10">
        <v>45967</v>
      </c>
      <c r="H426" s="8">
        <v>15000</v>
      </c>
      <c r="I426" s="5" t="s">
        <v>607</v>
      </c>
    </row>
    <row r="427" spans="1:9" ht="21" customHeight="1" x14ac:dyDescent="0.2">
      <c r="A427" s="2" t="str">
        <f>IFERROR(VLOOKUP(B427,'[1]DADOS (OCULTAR)'!$Q$3:$S$136,3,0),"")</f>
        <v/>
      </c>
      <c r="B427" s="3"/>
      <c r="C427" s="4">
        <v>45237924000144</v>
      </c>
      <c r="D427" s="5" t="s">
        <v>153</v>
      </c>
      <c r="E427" s="6" t="s">
        <v>106</v>
      </c>
      <c r="F427" s="10">
        <v>45968</v>
      </c>
      <c r="G427" s="10">
        <v>46332</v>
      </c>
      <c r="H427" s="8">
        <v>15000</v>
      </c>
      <c r="I427" s="5" t="s">
        <v>608</v>
      </c>
    </row>
    <row r="428" spans="1:9" ht="21" customHeight="1" x14ac:dyDescent="0.2">
      <c r="A428" s="2" t="str">
        <f>IFERROR(VLOOKUP(B428,'[1]DADOS (OCULTAR)'!$Q$3:$S$136,3,0),"")</f>
        <v/>
      </c>
      <c r="B428" s="3"/>
      <c r="C428" s="4">
        <v>10816775000274</v>
      </c>
      <c r="D428" s="5" t="s">
        <v>609</v>
      </c>
      <c r="E428" s="6" t="s">
        <v>11</v>
      </c>
      <c r="F428" s="10">
        <v>45631</v>
      </c>
      <c r="G428" s="10">
        <v>45995</v>
      </c>
      <c r="H428" s="8">
        <v>15000</v>
      </c>
      <c r="I428" s="5" t="s">
        <v>610</v>
      </c>
    </row>
    <row r="429" spans="1:9" ht="21" customHeight="1" x14ac:dyDescent="0.2">
      <c r="A429" s="2" t="str">
        <f>IFERROR(VLOOKUP(B429,'[1]DADOS (OCULTAR)'!$Q$3:$S$136,3,0),"")</f>
        <v/>
      </c>
      <c r="B429" s="3"/>
      <c r="C429" s="4">
        <v>13409775000167</v>
      </c>
      <c r="D429" s="5" t="s">
        <v>116</v>
      </c>
      <c r="E429" s="6" t="s">
        <v>13</v>
      </c>
      <c r="F429" s="10">
        <v>45505</v>
      </c>
      <c r="G429" s="10">
        <v>45869</v>
      </c>
      <c r="H429" s="8">
        <v>15000</v>
      </c>
      <c r="I429" s="5" t="s">
        <v>611</v>
      </c>
    </row>
    <row r="430" spans="1:9" ht="21" customHeight="1" x14ac:dyDescent="0.2">
      <c r="A430" s="2" t="str">
        <f>IFERROR(VLOOKUP(B430,'[1]DADOS (OCULTAR)'!$Q$3:$S$136,3,0),"")</f>
        <v/>
      </c>
      <c r="B430" s="3"/>
      <c r="C430" s="4">
        <v>13409775000167</v>
      </c>
      <c r="D430" s="5" t="s">
        <v>116</v>
      </c>
      <c r="E430" s="6" t="s">
        <v>104</v>
      </c>
      <c r="F430" s="10">
        <v>45870</v>
      </c>
      <c r="G430" s="10">
        <v>46234</v>
      </c>
      <c r="H430" s="8">
        <v>15000</v>
      </c>
      <c r="I430" s="5" t="s">
        <v>612</v>
      </c>
    </row>
    <row r="431" spans="1:9" ht="21" customHeight="1" x14ac:dyDescent="0.2">
      <c r="A431" s="2" t="str">
        <f>IFERROR(VLOOKUP(B431,'[1]DADOS (OCULTAR)'!$Q$3:$S$136,3,0),"")</f>
        <v/>
      </c>
      <c r="B431" s="3"/>
      <c r="C431" s="4">
        <v>13409775000167</v>
      </c>
      <c r="D431" s="5" t="s">
        <v>116</v>
      </c>
      <c r="E431" s="6" t="s">
        <v>106</v>
      </c>
      <c r="F431" s="10">
        <v>46235</v>
      </c>
      <c r="G431" s="10">
        <v>46599</v>
      </c>
      <c r="H431" s="8">
        <v>15000</v>
      </c>
      <c r="I431" s="5" t="s">
        <v>613</v>
      </c>
    </row>
    <row r="432" spans="1:9" ht="21" customHeight="1" x14ac:dyDescent="0.2">
      <c r="A432" s="2" t="str">
        <f>IFERROR(VLOOKUP(B432,'[1]DADOS (OCULTAR)'!$Q$3:$S$136,3,0),"")</f>
        <v/>
      </c>
      <c r="B432" s="3"/>
      <c r="C432" s="4">
        <v>26245293000160</v>
      </c>
      <c r="D432" s="5" t="s">
        <v>614</v>
      </c>
      <c r="E432" s="6">
        <v>1</v>
      </c>
      <c r="F432" s="10">
        <v>45139</v>
      </c>
      <c r="G432" s="10">
        <v>45504</v>
      </c>
      <c r="H432" s="8">
        <v>15000</v>
      </c>
      <c r="I432" s="5" t="s">
        <v>615</v>
      </c>
    </row>
    <row r="433" spans="1:9" ht="21" customHeight="1" x14ac:dyDescent="0.2">
      <c r="A433" s="2" t="str">
        <f>IFERROR(VLOOKUP(B433,'[1]DADOS (OCULTAR)'!$Q$3:$S$136,3,0),"")</f>
        <v/>
      </c>
      <c r="B433" s="3"/>
      <c r="C433" s="4">
        <v>26245293000160</v>
      </c>
      <c r="D433" s="5" t="s">
        <v>614</v>
      </c>
      <c r="E433" s="6">
        <v>2</v>
      </c>
      <c r="F433" s="10">
        <v>45505</v>
      </c>
      <c r="G433" s="10">
        <v>45869</v>
      </c>
      <c r="H433" s="8">
        <v>15000</v>
      </c>
      <c r="I433" s="5" t="s">
        <v>616</v>
      </c>
    </row>
    <row r="434" spans="1:9" ht="21" customHeight="1" x14ac:dyDescent="0.2">
      <c r="A434" s="2" t="str">
        <f>IFERROR(VLOOKUP(B434,'[1]DADOS (OCULTAR)'!$Q$3:$S$136,3,0),"")</f>
        <v/>
      </c>
      <c r="B434" s="3"/>
      <c r="C434" s="4">
        <v>26245293000160</v>
      </c>
      <c r="D434" s="5" t="s">
        <v>614</v>
      </c>
      <c r="E434" s="6">
        <v>3</v>
      </c>
      <c r="F434" s="10">
        <v>45566</v>
      </c>
      <c r="G434" s="10">
        <v>45930</v>
      </c>
      <c r="H434" s="8">
        <v>15000</v>
      </c>
      <c r="I434" s="5" t="s">
        <v>617</v>
      </c>
    </row>
    <row r="435" spans="1:9" ht="21" customHeight="1" x14ac:dyDescent="0.2">
      <c r="A435" s="2" t="str">
        <f>IFERROR(VLOOKUP(B435,'[1]DADOS (OCULTAR)'!$Q$3:$S$136,3,0),"")</f>
        <v/>
      </c>
      <c r="B435" s="3"/>
      <c r="C435" s="4">
        <v>26245293000160</v>
      </c>
      <c r="D435" s="5" t="s">
        <v>614</v>
      </c>
      <c r="E435" s="6">
        <v>4</v>
      </c>
      <c r="F435" s="10">
        <v>45870</v>
      </c>
      <c r="G435" s="10">
        <v>46234</v>
      </c>
      <c r="H435" s="8">
        <v>15000</v>
      </c>
      <c r="I435" s="5" t="s">
        <v>618</v>
      </c>
    </row>
    <row r="436" spans="1:9" ht="21" customHeight="1" x14ac:dyDescent="0.2">
      <c r="A436" s="2" t="str">
        <f>IFERROR(VLOOKUP(B436,'[1]DADOS (OCULTAR)'!$Q$3:$S$136,3,0),"")</f>
        <v/>
      </c>
      <c r="B436" s="3"/>
      <c r="C436" s="4">
        <v>26245293000160</v>
      </c>
      <c r="D436" s="5" t="s">
        <v>614</v>
      </c>
      <c r="E436" s="6">
        <v>5</v>
      </c>
      <c r="F436" s="10">
        <v>46063</v>
      </c>
      <c r="G436" s="10">
        <v>46427</v>
      </c>
      <c r="H436" s="8">
        <v>15000</v>
      </c>
      <c r="I436" s="5" t="s">
        <v>619</v>
      </c>
    </row>
    <row r="437" spans="1:9" ht="21" customHeight="1" x14ac:dyDescent="0.2">
      <c r="A437" s="2" t="str">
        <f>IFERROR(VLOOKUP(B437,'[1]DADOS (OCULTAR)'!$Q$3:$S$136,3,0),"")</f>
        <v/>
      </c>
      <c r="B437" s="3"/>
      <c r="C437" s="4">
        <v>26245293000160</v>
      </c>
      <c r="D437" s="5" t="s">
        <v>614</v>
      </c>
      <c r="E437" s="6">
        <v>6</v>
      </c>
      <c r="F437" s="10">
        <v>46235</v>
      </c>
      <c r="G437" s="10">
        <v>46599</v>
      </c>
      <c r="H437" s="8">
        <v>15000</v>
      </c>
      <c r="I437" s="5" t="s">
        <v>620</v>
      </c>
    </row>
    <row r="438" spans="1:9" ht="21" customHeight="1" x14ac:dyDescent="0.2">
      <c r="A438" s="2" t="str">
        <f>IFERROR(VLOOKUP(B438,'[1]DADOS (OCULTAR)'!$Q$3:$S$136,3,0),"")</f>
        <v/>
      </c>
      <c r="B438" s="3"/>
      <c r="C438" s="4">
        <v>46966732000131</v>
      </c>
      <c r="D438" s="5" t="s">
        <v>100</v>
      </c>
      <c r="E438" s="6">
        <v>2</v>
      </c>
      <c r="F438" s="10">
        <v>45542</v>
      </c>
      <c r="G438" s="10">
        <v>45906</v>
      </c>
      <c r="H438" s="8">
        <v>15000</v>
      </c>
      <c r="I438" s="5" t="s">
        <v>621</v>
      </c>
    </row>
    <row r="439" spans="1:9" ht="21" customHeight="1" x14ac:dyDescent="0.2">
      <c r="A439" s="2" t="str">
        <f>IFERROR(VLOOKUP(B439,'[1]DADOS (OCULTAR)'!$Q$3:$S$136,3,0),"")</f>
        <v/>
      </c>
      <c r="B439" s="3"/>
      <c r="C439" s="4">
        <v>46966732000131</v>
      </c>
      <c r="D439" s="5" t="s">
        <v>100</v>
      </c>
      <c r="E439" s="6">
        <v>3</v>
      </c>
      <c r="F439" s="10">
        <v>45566</v>
      </c>
      <c r="G439" s="10">
        <v>45930</v>
      </c>
      <c r="H439" s="8">
        <v>15000</v>
      </c>
      <c r="I439" s="5" t="s">
        <v>622</v>
      </c>
    </row>
    <row r="440" spans="1:9" ht="21" customHeight="1" x14ac:dyDescent="0.2">
      <c r="A440" s="2" t="str">
        <f>IFERROR(VLOOKUP(B440,'[1]DADOS (OCULTAR)'!$Q$3:$S$136,3,0),"")</f>
        <v/>
      </c>
      <c r="B440" s="3"/>
      <c r="C440" s="4">
        <v>43853893000120</v>
      </c>
      <c r="D440" s="5" t="s">
        <v>98</v>
      </c>
      <c r="E440" s="6">
        <v>2</v>
      </c>
      <c r="F440" s="10">
        <v>45474</v>
      </c>
      <c r="G440" s="10">
        <v>45838</v>
      </c>
      <c r="H440" s="8">
        <v>15000</v>
      </c>
      <c r="I440" s="5" t="s">
        <v>623</v>
      </c>
    </row>
    <row r="441" spans="1:9" ht="21" customHeight="1" x14ac:dyDescent="0.2">
      <c r="A441" s="2" t="str">
        <f>IFERROR(VLOOKUP(B441,'[1]DADOS (OCULTAR)'!$Q$3:$S$136,3,0),"")</f>
        <v/>
      </c>
      <c r="B441" s="3"/>
      <c r="C441" s="4">
        <v>43853893000120</v>
      </c>
      <c r="D441" s="5" t="s">
        <v>98</v>
      </c>
      <c r="E441" s="6">
        <v>3</v>
      </c>
      <c r="F441" s="10">
        <v>45566</v>
      </c>
      <c r="G441" s="10">
        <v>45930</v>
      </c>
      <c r="H441" s="8">
        <v>15000</v>
      </c>
      <c r="I441" s="5" t="s">
        <v>624</v>
      </c>
    </row>
    <row r="442" spans="1:9" ht="21" customHeight="1" x14ac:dyDescent="0.2">
      <c r="A442" s="2" t="str">
        <f>IFERROR(VLOOKUP(B442,'[1]DADOS (OCULTAR)'!$Q$3:$S$136,3,0),"")</f>
        <v/>
      </c>
      <c r="B442" s="3"/>
      <c r="C442" s="4">
        <v>34958308000166</v>
      </c>
      <c r="D442" s="5" t="s">
        <v>92</v>
      </c>
      <c r="E442" s="6">
        <v>2</v>
      </c>
      <c r="F442" s="10">
        <v>45444</v>
      </c>
      <c r="G442" s="10">
        <v>45808</v>
      </c>
      <c r="H442" s="8">
        <v>15000</v>
      </c>
      <c r="I442" s="5" t="s">
        <v>625</v>
      </c>
    </row>
    <row r="443" spans="1:9" ht="21" customHeight="1" x14ac:dyDescent="0.2">
      <c r="A443" s="2" t="str">
        <f>IFERROR(VLOOKUP(B443,'[1]DADOS (OCULTAR)'!$Q$3:$S$136,3,0),"")</f>
        <v/>
      </c>
      <c r="B443" s="3"/>
      <c r="C443" s="4">
        <v>45935690000109</v>
      </c>
      <c r="D443" s="5" t="s">
        <v>90</v>
      </c>
      <c r="E443" s="6">
        <v>2</v>
      </c>
      <c r="F443" s="10">
        <v>45444</v>
      </c>
      <c r="G443" s="10">
        <v>45808</v>
      </c>
      <c r="H443" s="8">
        <v>15000</v>
      </c>
      <c r="I443" s="5" t="s">
        <v>626</v>
      </c>
    </row>
    <row r="444" spans="1:9" ht="21" customHeight="1" x14ac:dyDescent="0.2">
      <c r="A444" s="2" t="str">
        <f>IFERROR(VLOOKUP(B444,'[1]DADOS (OCULTAR)'!$Q$3:$S$136,3,0),"")</f>
        <v/>
      </c>
      <c r="B444" s="3"/>
      <c r="C444" s="4">
        <v>45935690000109</v>
      </c>
      <c r="D444" s="5" t="s">
        <v>90</v>
      </c>
      <c r="E444" s="6">
        <v>3</v>
      </c>
      <c r="F444" s="10">
        <v>45505</v>
      </c>
      <c r="G444" s="10">
        <v>45869</v>
      </c>
      <c r="H444" s="8">
        <v>15000</v>
      </c>
      <c r="I444" s="5" t="s">
        <v>627</v>
      </c>
    </row>
    <row r="445" spans="1:9" ht="21" customHeight="1" x14ac:dyDescent="0.2">
      <c r="A445" s="2" t="str">
        <f>IFERROR(VLOOKUP(B445,'[1]DADOS (OCULTAR)'!$Q$3:$S$136,3,0),"")</f>
        <v/>
      </c>
      <c r="B445" s="3"/>
      <c r="C445" s="4">
        <v>45935690000109</v>
      </c>
      <c r="D445" s="5" t="s">
        <v>90</v>
      </c>
      <c r="E445" s="6">
        <v>4</v>
      </c>
      <c r="F445" s="10">
        <v>45566</v>
      </c>
      <c r="G445" s="10">
        <v>45930</v>
      </c>
      <c r="H445" s="8">
        <v>15000</v>
      </c>
      <c r="I445" s="5" t="s">
        <v>628</v>
      </c>
    </row>
    <row r="446" spans="1:9" ht="21" customHeight="1" x14ac:dyDescent="0.2">
      <c r="A446" s="2" t="str">
        <f>IFERROR(VLOOKUP(B446,'[1]DADOS (OCULTAR)'!$Q$3:$S$136,3,0),"")</f>
        <v/>
      </c>
      <c r="B446" s="3"/>
      <c r="C446" s="4">
        <v>46797782000132</v>
      </c>
      <c r="D446" s="5" t="s">
        <v>629</v>
      </c>
      <c r="E446" s="6">
        <v>1</v>
      </c>
      <c r="F446" s="10">
        <v>44835</v>
      </c>
      <c r="G446" s="10">
        <v>45199</v>
      </c>
      <c r="H446" s="8">
        <v>15000</v>
      </c>
      <c r="I446" s="5" t="s">
        <v>630</v>
      </c>
    </row>
    <row r="447" spans="1:9" ht="21" customHeight="1" x14ac:dyDescent="0.2">
      <c r="A447" s="2" t="str">
        <f>IFERROR(VLOOKUP(B447,'[1]DADOS (OCULTAR)'!$Q$3:$S$136,3,0),"")</f>
        <v/>
      </c>
      <c r="B447" s="3"/>
      <c r="C447" s="4">
        <v>44283333000574</v>
      </c>
      <c r="D447" s="5" t="s">
        <v>41</v>
      </c>
      <c r="E447" s="6">
        <v>4</v>
      </c>
      <c r="F447" s="10">
        <v>46112</v>
      </c>
      <c r="G447" s="10">
        <v>46476</v>
      </c>
      <c r="H447" s="8">
        <v>15000</v>
      </c>
      <c r="I447" s="5" t="s">
        <v>631</v>
      </c>
    </row>
    <row r="448" spans="1:9" ht="21" customHeight="1" x14ac:dyDescent="0.2">
      <c r="A448" s="2" t="str">
        <f>IFERROR(VLOOKUP(B448,'[1]DADOS (OCULTAR)'!$Q$3:$S$136,3,0),"")</f>
        <v/>
      </c>
      <c r="B448" s="3"/>
      <c r="C448" s="4">
        <v>10333266000100</v>
      </c>
      <c r="D448" s="5" t="s">
        <v>74</v>
      </c>
      <c r="E448" s="6">
        <v>5</v>
      </c>
      <c r="F448" s="10">
        <v>46102</v>
      </c>
      <c r="G448" s="10">
        <v>46466</v>
      </c>
      <c r="H448" s="8">
        <v>15000</v>
      </c>
      <c r="I448" s="5" t="s">
        <v>632</v>
      </c>
    </row>
    <row r="449" spans="1:9" ht="21" customHeight="1" x14ac:dyDescent="0.2">
      <c r="A449" s="2" t="str">
        <f>IFERROR(VLOOKUP(B449,'[1]DADOS (OCULTAR)'!$Q$3:$S$136,3,0),"")</f>
        <v/>
      </c>
      <c r="B449" s="3"/>
      <c r="C449" s="4">
        <v>12682965000190</v>
      </c>
      <c r="D449" s="5" t="s">
        <v>64</v>
      </c>
      <c r="E449" s="6">
        <v>5</v>
      </c>
      <c r="F449" s="10">
        <v>46113</v>
      </c>
      <c r="G449" s="10">
        <v>46477</v>
      </c>
      <c r="H449" s="8">
        <v>15000</v>
      </c>
      <c r="I449" s="5" t="s">
        <v>633</v>
      </c>
    </row>
    <row r="450" spans="1:9" ht="21" customHeight="1" x14ac:dyDescent="0.2">
      <c r="A450" s="2" t="str">
        <f>IFERROR(VLOOKUP(B450,'[1]DADOS (OCULTAR)'!$Q$3:$S$136,3,0),"")</f>
        <v/>
      </c>
      <c r="B450" s="3"/>
      <c r="C450" s="4">
        <v>8190737000126</v>
      </c>
      <c r="D450" s="5" t="s">
        <v>62</v>
      </c>
      <c r="E450" s="6">
        <v>6</v>
      </c>
      <c r="F450" s="10">
        <v>46023</v>
      </c>
      <c r="G450" s="10">
        <v>46387</v>
      </c>
      <c r="H450" s="8">
        <v>15000</v>
      </c>
      <c r="I450" s="5" t="s">
        <v>634</v>
      </c>
    </row>
    <row r="451" spans="1:9" ht="21" customHeight="1" x14ac:dyDescent="0.2">
      <c r="A451" s="2" t="str">
        <f>IFERROR(VLOOKUP(B451,'[1]DADOS (OCULTAR)'!$Q$3:$S$136,3,0),"")</f>
        <v/>
      </c>
      <c r="B451" s="3"/>
      <c r="C451" s="4">
        <v>8190737000126</v>
      </c>
      <c r="D451" s="5" t="s">
        <v>62</v>
      </c>
      <c r="E451" s="6">
        <v>7</v>
      </c>
      <c r="F451" s="10">
        <v>46054</v>
      </c>
      <c r="G451" s="10">
        <v>46418</v>
      </c>
      <c r="H451" s="8">
        <v>15000</v>
      </c>
      <c r="I451" s="5" t="s">
        <v>635</v>
      </c>
    </row>
    <row r="452" spans="1:9" ht="21" customHeight="1" x14ac:dyDescent="0.2">
      <c r="A452" s="2" t="str">
        <f>IFERROR(VLOOKUP(B452,'[1]DADOS (OCULTAR)'!$Q$3:$S$136,3,0),"")</f>
        <v/>
      </c>
      <c r="B452" s="3"/>
      <c r="C452" s="4">
        <v>24127434000115</v>
      </c>
      <c r="D452" s="5" t="s">
        <v>271</v>
      </c>
      <c r="E452" s="6">
        <v>5</v>
      </c>
      <c r="F452" s="10">
        <v>46054</v>
      </c>
      <c r="G452" s="10">
        <v>46418</v>
      </c>
      <c r="H452" s="8">
        <v>15000</v>
      </c>
      <c r="I452" s="5" t="s">
        <v>636</v>
      </c>
    </row>
    <row r="453" spans="1:9" ht="21" customHeight="1" x14ac:dyDescent="0.2">
      <c r="A453" s="2" t="str">
        <f>IFERROR(VLOOKUP(B453,'[1]DADOS (OCULTAR)'!$Q$3:$S$136,3,0),"")</f>
        <v/>
      </c>
      <c r="B453" s="3"/>
      <c r="C453" s="4">
        <v>32085944000103</v>
      </c>
      <c r="D453" s="5" t="s">
        <v>51</v>
      </c>
      <c r="E453" s="6">
        <v>3</v>
      </c>
      <c r="F453" s="10">
        <v>45323</v>
      </c>
      <c r="G453" s="10">
        <v>45688</v>
      </c>
      <c r="H453" s="8">
        <v>15000</v>
      </c>
      <c r="I453" s="5" t="s">
        <v>637</v>
      </c>
    </row>
    <row r="454" spans="1:9" ht="21" customHeight="1" x14ac:dyDescent="0.2">
      <c r="A454" s="2" t="str">
        <f>IFERROR(VLOOKUP(B454,'[1]DADOS (OCULTAR)'!$Q$3:$S$136,3,0),"")</f>
        <v/>
      </c>
      <c r="B454" s="3"/>
      <c r="C454" s="4">
        <v>32085944000103</v>
      </c>
      <c r="D454" s="5" t="s">
        <v>51</v>
      </c>
      <c r="E454" s="6">
        <v>4</v>
      </c>
      <c r="F454" s="10">
        <v>45536</v>
      </c>
      <c r="G454" s="10">
        <v>45900</v>
      </c>
      <c r="H454" s="8">
        <v>15000</v>
      </c>
      <c r="I454" s="5" t="s">
        <v>638</v>
      </c>
    </row>
    <row r="455" spans="1:9" ht="21" customHeight="1" x14ac:dyDescent="0.2">
      <c r="A455" s="2" t="str">
        <f>IFERROR(VLOOKUP(B455,'[1]DADOS (OCULTAR)'!$Q$3:$S$136,3,0),"")</f>
        <v/>
      </c>
      <c r="B455" s="3"/>
      <c r="C455" s="4">
        <v>32085944000103</v>
      </c>
      <c r="D455" s="5" t="s">
        <v>51</v>
      </c>
      <c r="E455" s="6">
        <v>5</v>
      </c>
      <c r="F455" s="10">
        <v>45689</v>
      </c>
      <c r="G455" s="10">
        <v>46053</v>
      </c>
      <c r="H455" s="8">
        <v>15000</v>
      </c>
      <c r="I455" s="5" t="s">
        <v>639</v>
      </c>
    </row>
    <row r="456" spans="1:9" ht="21" customHeight="1" x14ac:dyDescent="0.2">
      <c r="A456" s="2" t="str">
        <f>IFERROR(VLOOKUP(B456,'[1]DADOS (OCULTAR)'!$Q$3:$S$136,3,0),"")</f>
        <v/>
      </c>
      <c r="B456" s="3"/>
      <c r="C456" s="4">
        <v>32085944000103</v>
      </c>
      <c r="D456" s="5" t="s">
        <v>51</v>
      </c>
      <c r="E456" s="6">
        <v>6</v>
      </c>
      <c r="F456" s="10">
        <v>46054</v>
      </c>
      <c r="G456" s="10">
        <v>46418</v>
      </c>
      <c r="H456" s="8">
        <v>15000</v>
      </c>
      <c r="I456" s="5" t="s">
        <v>250</v>
      </c>
    </row>
    <row r="457" spans="1:9" ht="21" customHeight="1" x14ac:dyDescent="0.2">
      <c r="A457" s="2" t="str">
        <f>IFERROR(VLOOKUP(B457,'[1]DADOS (OCULTAR)'!$Q$3:$S$136,3,0),"")</f>
        <v/>
      </c>
      <c r="B457" s="3"/>
      <c r="C457" s="4">
        <v>23107889000106</v>
      </c>
      <c r="D457" s="5" t="s">
        <v>640</v>
      </c>
      <c r="E457" s="6">
        <v>6</v>
      </c>
      <c r="F457" s="10">
        <v>46023</v>
      </c>
      <c r="G457" s="10">
        <v>46387</v>
      </c>
      <c r="H457" s="8">
        <v>15000</v>
      </c>
      <c r="I457" s="5" t="s">
        <v>641</v>
      </c>
    </row>
    <row r="458" spans="1:9" ht="21" customHeight="1" x14ac:dyDescent="0.2">
      <c r="A458" s="2" t="str">
        <f>IFERROR(VLOOKUP(B458,'[1]DADOS (OCULTAR)'!$Q$3:$S$136,3,0),"")</f>
        <v/>
      </c>
      <c r="B458" s="3"/>
      <c r="C458" s="4">
        <v>23107889000106</v>
      </c>
      <c r="D458" s="5" t="s">
        <v>640</v>
      </c>
      <c r="E458" s="6">
        <v>7</v>
      </c>
      <c r="F458" s="10">
        <v>46054</v>
      </c>
      <c r="G458" s="10">
        <v>46418</v>
      </c>
      <c r="H458" s="8">
        <v>15000</v>
      </c>
      <c r="I458" s="5" t="s">
        <v>642</v>
      </c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C8F5043E-ACDB-4E70-AE69-B2C7458981F4}">
      <formula1>UNIDADES_OSS</formula1>
    </dataValidation>
  </dataValidations>
  <hyperlinks>
    <hyperlink ref="I48" r:id="rId1" xr:uid="{AF9D81CD-3A23-4995-8BD9-3BB001CE9944}"/>
    <hyperlink ref="I49" r:id="rId2" xr:uid="{359FB9D4-A225-4B0A-8B9F-A4347D263858}"/>
    <hyperlink ref="I50" r:id="rId3" xr:uid="{FE74E90C-1D85-4517-A97A-40A5CB99DFBE}"/>
    <hyperlink ref="I51" r:id="rId4" xr:uid="{7E588A30-C29D-4B9D-98C8-7AF1DBB0498E}"/>
    <hyperlink ref="I52" r:id="rId5" xr:uid="{22759F89-8042-4E86-B554-9455D7F97984}"/>
    <hyperlink ref="I53" r:id="rId6" xr:uid="{218852DF-A470-4F21-A180-AE9614C5A4A3}"/>
    <hyperlink ref="I54" r:id="rId7" xr:uid="{EDF4EA9C-9930-48A9-8FF9-E0FD8BE3B4C9}"/>
    <hyperlink ref="I47" r:id="rId8" xr:uid="{886D526A-8611-4C34-AE70-D472FE1491DC}"/>
    <hyperlink ref="I46" r:id="rId9" xr:uid="{3FCDE8C7-E028-4B04-A8A4-0B7136BD96C4}"/>
    <hyperlink ref="I45" r:id="rId10" xr:uid="{949966DB-2085-44E9-B28C-039438A8E561}"/>
    <hyperlink ref="I44" r:id="rId11" xr:uid="{996464D0-0A06-470E-B8DC-B0CE6935DE30}"/>
    <hyperlink ref="I43" r:id="rId12" xr:uid="{8DCCC3BC-207E-44B8-A55F-B96C086211F8}"/>
    <hyperlink ref="I42" r:id="rId13" xr:uid="{15308608-F715-4E20-9591-EC8DD5962085}"/>
    <hyperlink ref="I41" r:id="rId14" xr:uid="{27721B79-C62C-4355-8095-0C0C6CAB9988}"/>
    <hyperlink ref="I40" r:id="rId15" xr:uid="{7896168D-1379-4FE7-B62D-C2DB0278B1F1}"/>
    <hyperlink ref="I39" r:id="rId16" xr:uid="{2B8A958B-889E-42FE-9E6C-92E028FEC1C5}"/>
    <hyperlink ref="I38" r:id="rId17" xr:uid="{7C070C34-D80A-4E6C-9A11-37A1D59940BF}"/>
    <hyperlink ref="I37" r:id="rId18" xr:uid="{C790F7C4-2ED1-4094-9433-238C2FE696E7}"/>
    <hyperlink ref="I36" r:id="rId19" xr:uid="{C79EE28D-5F3E-451D-B75D-8F125EF7735A}"/>
    <hyperlink ref="I35" r:id="rId20" xr:uid="{5B65595F-39B2-4B17-9DF9-1F670462B246}"/>
    <hyperlink ref="I34" r:id="rId21" xr:uid="{69072707-83EB-4453-896E-6C3CE793FD89}"/>
    <hyperlink ref="I33" r:id="rId22" xr:uid="{3C7AF215-DF54-4C60-B089-908B98BDB45F}"/>
    <hyperlink ref="I32" r:id="rId23" xr:uid="{EB5791DD-7AFC-4449-85B6-2EA775661CA3}"/>
    <hyperlink ref="I31" r:id="rId24" xr:uid="{4B7129E8-D4FD-4227-9DA8-CCD5B59745D7}"/>
    <hyperlink ref="I30" r:id="rId25" xr:uid="{E802876D-6CEE-43F2-AFB6-3C2EA84F245D}"/>
    <hyperlink ref="I29" r:id="rId26" xr:uid="{89A653A2-2DEC-4553-8A4A-49CDDB50D0CA}"/>
    <hyperlink ref="I26" r:id="rId27" xr:uid="{5D5A8FB9-CDE9-435A-8CDE-0925F7C2FB7D}"/>
    <hyperlink ref="I25" r:id="rId28" xr:uid="{85BEF315-ABF1-4094-A8F0-FF81BB08CD63}"/>
    <hyperlink ref="I24" r:id="rId29" xr:uid="{2E2FDF34-28B5-4B9C-8B01-A4F3D620F55E}"/>
    <hyperlink ref="I23" r:id="rId30" xr:uid="{E56F1828-C0B2-40F4-904B-92F76D0721FF}"/>
    <hyperlink ref="I22" r:id="rId31" xr:uid="{6B50D8B3-A69B-4E2E-A953-572A2838B51A}"/>
    <hyperlink ref="I21" r:id="rId32" xr:uid="{2CB10AEA-E603-4DF5-9B9F-B0B6D42D75D3}"/>
    <hyperlink ref="I20" r:id="rId33" xr:uid="{71C7BC24-F7DA-4B47-A195-7C3E5F7B31FA}"/>
    <hyperlink ref="I19" r:id="rId34" xr:uid="{8377D41E-3326-4D00-9B02-F969DCE62F6C}"/>
    <hyperlink ref="I18" r:id="rId35" xr:uid="{82B9CC2A-0238-4DD1-B201-CB0215D47782}"/>
    <hyperlink ref="I17" r:id="rId36" xr:uid="{CED5642F-4DFD-409A-B30A-1F07E934A940}"/>
    <hyperlink ref="I16" r:id="rId37" xr:uid="{33423297-F5CB-448C-9E4F-A7791C2D7AEA}"/>
    <hyperlink ref="I15" r:id="rId38" xr:uid="{2936A621-6821-40B8-BC80-F17D08E5B9AD}"/>
    <hyperlink ref="I14" r:id="rId39" xr:uid="{F1CD3813-86AB-4343-A103-DA13A3ACFF9A}"/>
    <hyperlink ref="I12" r:id="rId40" xr:uid="{4A3E385E-C21D-404F-A009-F7B624B25D5F}"/>
    <hyperlink ref="I11" r:id="rId41" xr:uid="{C0FE3A4E-DA87-41F7-953E-38DC323E629A}"/>
    <hyperlink ref="I10" r:id="rId42" xr:uid="{47426534-D02A-426D-823D-06EE93AD7574}"/>
    <hyperlink ref="I9" r:id="rId43" xr:uid="{2A0ADEDB-0C02-4D10-9F59-331F1E01FE36}"/>
    <hyperlink ref="I8" r:id="rId44" xr:uid="{A6E09C5A-4C21-4B6E-B930-5AE7D128C8B7}"/>
    <hyperlink ref="I7" r:id="rId45" xr:uid="{6BA38BF8-CC41-49C5-B41C-4D0D193C03A1}"/>
    <hyperlink ref="I6" r:id="rId46" xr:uid="{33F3E5C2-77ED-4CB6-A3E1-1118CD448403}"/>
    <hyperlink ref="I5" r:id="rId47" xr:uid="{29586F26-3DBF-44C3-B5C1-68092AE0B3AB}"/>
    <hyperlink ref="I4" r:id="rId48" xr:uid="{69E2721F-7079-4450-BB1A-DD8D2ED7851D}"/>
    <hyperlink ref="I3" r:id="rId49" xr:uid="{C08441E4-2381-424D-A27D-FCFD53786D92}"/>
    <hyperlink ref="I2" r:id="rId50" xr:uid="{F5B85690-F148-427B-AB24-7E45B73C2F55}"/>
    <hyperlink ref="I60" r:id="rId51" xr:uid="{D779E9B5-78EC-4A2D-A83C-C2FDF574503C}"/>
    <hyperlink ref="I61" r:id="rId52" xr:uid="{03BCF6C6-72FF-4ABE-8378-DAD2CCB18555}"/>
    <hyperlink ref="I59" r:id="rId53" xr:uid="{D27B9C7E-9F66-4813-B77E-1FF616380E65}"/>
    <hyperlink ref="I58" r:id="rId54" xr:uid="{1DC48A18-8C22-49D4-B00C-3D8C82E43C87}"/>
    <hyperlink ref="I56" r:id="rId55" xr:uid="{2CDE59B5-0D00-4574-B499-62FD82B5BE8F}"/>
    <hyperlink ref="I55" r:id="rId56" xr:uid="{1340412A-7102-4FE8-BAAE-FE1821B35490}"/>
    <hyperlink ref="I62" r:id="rId57" xr:uid="{9871BD2D-7C79-4FEE-9CBE-4C15ACF53300}"/>
    <hyperlink ref="I63" r:id="rId58" xr:uid="{F7000528-119F-4104-9117-EBCA20E0E036}"/>
    <hyperlink ref="I64" r:id="rId59" xr:uid="{28EFC7F6-A24C-46BE-9113-831A82ACB84D}"/>
    <hyperlink ref="I66" r:id="rId60" xr:uid="{D90DA3FA-5BD6-456A-BB3D-07FC8BB0B95A}"/>
    <hyperlink ref="I65" r:id="rId61" xr:uid="{BE48EB1D-198D-41BB-A93D-F8840912F5F0}"/>
    <hyperlink ref="I67" r:id="rId62" xr:uid="{42A5AB03-6928-44B5-B525-095F71974031}"/>
    <hyperlink ref="I69" r:id="rId63" xr:uid="{6C1429CF-DF1F-4BF1-8046-BC5045C0CCCA}"/>
    <hyperlink ref="I70" r:id="rId64" xr:uid="{A02FE0BE-FF87-429A-AF33-281E61D0D3DB}"/>
    <hyperlink ref="I71" r:id="rId65" xr:uid="{3DAC40B3-F027-4DAF-8460-34C5D1C6E780}"/>
    <hyperlink ref="I72" r:id="rId66" xr:uid="{4E11522D-4B68-4167-BD81-1ABD0CE5390E}"/>
    <hyperlink ref="I73" r:id="rId67" xr:uid="{8A543A39-7F69-46C7-B9F3-91B5B4949249}"/>
    <hyperlink ref="I74" r:id="rId68" xr:uid="{6545CB3E-8D31-4E86-8D94-4678CB00BF40}"/>
    <hyperlink ref="I75" r:id="rId69" xr:uid="{FEB95ADA-A08B-4E70-B590-E3D1FE3C30C6}"/>
    <hyperlink ref="I76" r:id="rId70" xr:uid="{7EFF4016-2082-47AD-97AF-650700FE6B5F}"/>
    <hyperlink ref="I79" r:id="rId71" xr:uid="{2C1C268D-FA7E-449A-81CE-B553FE3C9268}"/>
    <hyperlink ref="I80" r:id="rId72" xr:uid="{CC075B73-0D13-4D5E-9802-75C9288B702C}"/>
    <hyperlink ref="I81" r:id="rId73" xr:uid="{F6A86274-8DBD-4CDB-B050-17E6A2D26227}"/>
    <hyperlink ref="I82" r:id="rId74" xr:uid="{CEC3C822-2E09-4861-981F-E233DB4E234C}"/>
    <hyperlink ref="I83" r:id="rId75" xr:uid="{298856B5-B0F0-4BEC-9AF1-4DB6449CF207}"/>
    <hyperlink ref="I84" r:id="rId76" xr:uid="{EE9904D4-1086-41F9-B19A-5830B2AAC680}"/>
    <hyperlink ref="I85" r:id="rId77" xr:uid="{F53B16BD-62F9-43EC-89F3-4AC9F03B6CDB}"/>
    <hyperlink ref="I86" r:id="rId78" xr:uid="{73CB6F71-8970-498E-93BD-F91DB03D57BE}"/>
    <hyperlink ref="I87" r:id="rId79" xr:uid="{A1B53DAA-2E7E-47A0-B952-D6E443D34789}"/>
    <hyperlink ref="I88" r:id="rId80" xr:uid="{BC9B2B77-8B04-430C-A45D-5E8A68A3816B}"/>
    <hyperlink ref="I89" r:id="rId81" xr:uid="{0C23038F-708D-4590-926E-F46426E9D639}"/>
    <hyperlink ref="I90" r:id="rId82" xr:uid="{20A24000-A123-42A1-A804-EC5002CC277C}"/>
    <hyperlink ref="I91" r:id="rId83" xr:uid="{09D18BAC-02AD-446D-94CE-21A3A9768549}"/>
    <hyperlink ref="I92" r:id="rId84" xr:uid="{DF052496-06B1-4D9E-BF50-344251B7F442}"/>
    <hyperlink ref="I93" r:id="rId85" xr:uid="{98D8657F-91FF-4631-8E0F-9994D3118057}"/>
    <hyperlink ref="I94" r:id="rId86" xr:uid="{35ED194B-979F-4DB7-8276-64D314A41A06}"/>
    <hyperlink ref="I95" r:id="rId87" xr:uid="{2A6E27E7-3DA7-4F71-AB67-81559E197B89}"/>
    <hyperlink ref="I96" r:id="rId88" xr:uid="{7B12D0D3-2A36-41C6-9EFB-3CABA47458B0}"/>
    <hyperlink ref="I97" r:id="rId89" xr:uid="{D2388C6C-E4DA-4957-B4D7-83F5BD38E680}"/>
    <hyperlink ref="I98" r:id="rId90" xr:uid="{49304249-DCB6-43D3-A633-568445971503}"/>
    <hyperlink ref="I99" r:id="rId91" xr:uid="{34227662-81F2-44B4-9C10-510495DC168E}"/>
    <hyperlink ref="I105" r:id="rId92" xr:uid="{98730FC1-5A76-47FF-A530-FE66B5D2B102}"/>
    <hyperlink ref="I104" r:id="rId93" xr:uid="{A795644D-91EE-4954-AD3B-FB4C0CFFF663}"/>
    <hyperlink ref="I103" r:id="rId94" xr:uid="{C6532D51-DF3D-47A4-B35B-27F4B91BBC15}"/>
    <hyperlink ref="I102" r:id="rId95" xr:uid="{00A213B7-CE26-47AA-B75E-1398F73A5F3E}"/>
    <hyperlink ref="I101" r:id="rId96" xr:uid="{C5EE5D74-050B-46DE-8699-FD599B776A5B}"/>
    <hyperlink ref="I100" r:id="rId97" xr:uid="{D175D0D3-78F3-43CF-9B69-61D5DF7CC4FF}"/>
    <hyperlink ref="I27" r:id="rId98" xr:uid="{751CBAC0-42DE-4C77-BF3D-433F9CB6E19E}"/>
    <hyperlink ref="I107" r:id="rId99" xr:uid="{448A6C7C-5A04-4186-AB8C-7C6F0630F301}"/>
    <hyperlink ref="I112" r:id="rId100" xr:uid="{218400B3-24A7-43BA-ABDB-1732B42A570D}"/>
    <hyperlink ref="I113" r:id="rId101" xr:uid="{A3BA1B51-7117-4BFF-A02D-5581D219C9AB}"/>
    <hyperlink ref="I114" r:id="rId102" xr:uid="{435F0E21-242F-419E-85D4-E70DDEF8808F}"/>
    <hyperlink ref="I115" r:id="rId103" xr:uid="{07F9D0EE-35C9-42F4-85D5-CCDB22A45E7B}"/>
    <hyperlink ref="I117" r:id="rId104" xr:uid="{D2FBE721-D33B-4EEE-9BEC-1EC4BCF9AE5B}"/>
    <hyperlink ref="I118" r:id="rId105" xr:uid="{84A7EF94-59FA-47B4-AD13-EA0AF954FB0B}"/>
    <hyperlink ref="I119" r:id="rId106" xr:uid="{67CCA172-A2EE-4040-835B-3EF1210711CA}"/>
    <hyperlink ref="I120" r:id="rId107" xr:uid="{70F4FEA3-A518-4584-978B-F87199F0140E}"/>
    <hyperlink ref="I77" r:id="rId108" xr:uid="{9915419A-086F-46AA-9E8D-C3CDC712E326}"/>
    <hyperlink ref="I125" r:id="rId109" xr:uid="{D3735646-18EB-4861-BFBB-038B88BFFB30}"/>
    <hyperlink ref="I124" r:id="rId110" xr:uid="{15C90325-BBDC-4841-9C6A-71E2B2CF059B}"/>
    <hyperlink ref="I123" r:id="rId111" xr:uid="{874BAD38-CACA-40BC-AAF2-46BE95861B4D}"/>
    <hyperlink ref="I122" r:id="rId112" xr:uid="{3B52330F-4992-4C1D-9413-7AC9F49D2C8F}"/>
    <hyperlink ref="I121" r:id="rId113" xr:uid="{ED455C01-6EA9-44BD-9A71-DFD2C4CAB2C4}"/>
    <hyperlink ref="I128" r:id="rId114" xr:uid="{191EF51D-22C6-4F22-89B6-488170DA8518}"/>
    <hyperlink ref="I129" r:id="rId115" xr:uid="{77800A07-52A8-49B4-9DEB-E72310167649}"/>
    <hyperlink ref="I130" r:id="rId116" xr:uid="{B61F8B53-E0EC-4804-AB06-5065B0B9A503}"/>
    <hyperlink ref="I131" r:id="rId117" xr:uid="{40C37E83-3711-466B-B032-0A8269BB849B}"/>
    <hyperlink ref="I132" r:id="rId118" xr:uid="{5DAB75EA-9106-4D32-A947-BE1DFFD1FB2C}"/>
    <hyperlink ref="I133" r:id="rId119" xr:uid="{A9F3AF28-2AE7-41ED-8F06-B67EAAF83951}"/>
    <hyperlink ref="I134" r:id="rId120" xr:uid="{C518EEA2-10E2-43B7-BF4B-8E322AB5F519}"/>
    <hyperlink ref="I135" r:id="rId121" xr:uid="{8B94791C-26DA-4DDE-9ABA-5CA062CB2044}"/>
    <hyperlink ref="I136" r:id="rId122" xr:uid="{E3ED020B-7261-4927-82DE-29CEE5401A68}"/>
    <hyperlink ref="I137" r:id="rId123" xr:uid="{349CDE64-8DBC-4841-83B9-9E166FDC3B42}"/>
    <hyperlink ref="I138" r:id="rId124" xr:uid="{27E65A86-A73D-4725-B01A-DC96930744AB}"/>
    <hyperlink ref="I139" r:id="rId125" xr:uid="{AD8D6B26-EEB4-4E98-B53C-31F0157D7C58}"/>
    <hyperlink ref="I144" r:id="rId126" xr:uid="{D25A7F51-A4B6-4741-B360-25CDEEE09D48}"/>
    <hyperlink ref="I145" r:id="rId127" xr:uid="{C2F01E75-4A72-4FF6-A90B-8008803E2E3A}"/>
    <hyperlink ref="I146" r:id="rId128" xr:uid="{BE84046C-3A86-48F4-98BC-AE74AF304ECC}"/>
    <hyperlink ref="I147" r:id="rId129" xr:uid="{38A12F01-52FD-4B13-89D7-8B62B8526005}"/>
    <hyperlink ref="I148" r:id="rId130" xr:uid="{2D387E29-46D5-49E6-9B7E-27E58B4E83C5}"/>
    <hyperlink ref="I149" r:id="rId131" xr:uid="{A8331D03-3E5F-44E3-A9CB-3AE7321791FF}"/>
    <hyperlink ref="I150" r:id="rId132" xr:uid="{F2B10FDB-BA78-4D7B-8BF8-86F2C329A69E}"/>
    <hyperlink ref="I151" r:id="rId133" xr:uid="{F0E68201-C3FB-4507-859C-02FA9F368BA6}"/>
    <hyperlink ref="I152" r:id="rId134" xr:uid="{267A8860-D8D1-4EC1-89BF-32364BE38FDC}"/>
    <hyperlink ref="I153" r:id="rId135" xr:uid="{4867149C-B157-4A6B-A24C-4B29C50A42DC}"/>
    <hyperlink ref="I154" r:id="rId136" xr:uid="{DF03DC20-44D7-4ACA-B435-48E117EEE9AF}"/>
    <hyperlink ref="I155" r:id="rId137" xr:uid="{44F311A0-A83F-4D49-855A-32C378A7A39A}"/>
    <hyperlink ref="I156" r:id="rId138" xr:uid="{CAB37BA3-5A07-44A4-8202-2806E0CAC429}"/>
    <hyperlink ref="I157" r:id="rId139" xr:uid="{73B2677F-329C-4E23-BBF5-1103348B4EB8}"/>
    <hyperlink ref="I158" r:id="rId140" xr:uid="{42A8D499-D0F3-4073-B6E0-1F12DCAC7364}"/>
    <hyperlink ref="I116" r:id="rId141" xr:uid="{63A29A0F-B7F8-49B2-AB9C-648192E90E40}"/>
    <hyperlink ref="I159" r:id="rId142" xr:uid="{C784144C-9F2A-4693-A2E3-2F373C5F888F}"/>
    <hyperlink ref="I160" r:id="rId143" xr:uid="{3A1DABEF-75E9-41DA-BB64-5AD4BFC4B974}"/>
    <hyperlink ref="I161" r:id="rId144" xr:uid="{D971DC54-4051-4C63-B804-9F40A73C15B5}"/>
    <hyperlink ref="I162" r:id="rId145" xr:uid="{128F9FBF-F2DC-4E1A-9226-DB786E669868}"/>
    <hyperlink ref="I163" r:id="rId146" xr:uid="{72FC5097-F825-4716-AA6E-2BE210A6B3CC}"/>
    <hyperlink ref="I164" r:id="rId147" xr:uid="{A29360E7-6D39-4790-BE1F-A5610F2DA358}"/>
    <hyperlink ref="I166" r:id="rId148" xr:uid="{AC96FCD5-1D8A-4D7D-ACA8-1E1A1A088D0E}"/>
    <hyperlink ref="I167" r:id="rId149" xr:uid="{EEAEE6BC-5E31-4ADD-B3B8-8FEC6E9A0DC0}"/>
    <hyperlink ref="I168" r:id="rId150" xr:uid="{870A21FE-BF03-413A-97FE-E9ABA53A6C08}"/>
    <hyperlink ref="I169" r:id="rId151" xr:uid="{FB8B5FA6-16A6-4C93-AF35-A7C93BB26FFE}"/>
    <hyperlink ref="I170" r:id="rId152" xr:uid="{5A0467AA-D72B-4AFD-8813-87A5CA61A835}"/>
    <hyperlink ref="I171" r:id="rId153" xr:uid="{E44CE9E6-7916-4B81-9496-707699AA8C1C}"/>
    <hyperlink ref="I172" r:id="rId154" xr:uid="{7D2378F0-1954-4562-9B36-8D503C403EF3}"/>
    <hyperlink ref="I173" r:id="rId155" xr:uid="{2518327B-DEF3-498E-84CF-8E1C7F5DD753}"/>
    <hyperlink ref="I174" r:id="rId156" xr:uid="{791714C0-6CD8-4F65-8F0A-CA95B50BE8A9}"/>
    <hyperlink ref="I175" r:id="rId157" xr:uid="{EE44DAC6-A19F-4EB4-B123-88606CF6FFC6}"/>
    <hyperlink ref="I176" r:id="rId158" xr:uid="{9C49A34C-1A4D-462B-ADC6-7701682DB2DC}"/>
    <hyperlink ref="I177" r:id="rId159" xr:uid="{D17A350E-686A-42B4-9592-623FFEF62AD5}"/>
    <hyperlink ref="I178" r:id="rId160" xr:uid="{98118CED-149B-4323-8133-AF1D4AB7DC82}"/>
    <hyperlink ref="I179" r:id="rId161" xr:uid="{9967C131-6972-4535-9C5E-C61EDA62008C}"/>
    <hyperlink ref="I180" r:id="rId162" xr:uid="{C22E8501-3951-4A7C-8A05-20B18C5AA71C}"/>
    <hyperlink ref="I181" r:id="rId163" xr:uid="{D44194B5-B0FA-4BC6-AF2F-0FCC579E9B1D}"/>
    <hyperlink ref="I182" r:id="rId164" xr:uid="{2E562CAF-0E77-4411-B034-8E568B3A8D1C}"/>
    <hyperlink ref="I183" r:id="rId165" xr:uid="{30F76FFC-D613-4552-AFAC-79F2381AB910}"/>
    <hyperlink ref="I184" r:id="rId166" xr:uid="{CDBA0CEF-6E16-4958-B955-96041A272888}"/>
    <hyperlink ref="I185" r:id="rId167" xr:uid="{DCB3E957-C962-46CF-8C91-4B8211C56465}"/>
    <hyperlink ref="I186" r:id="rId168" xr:uid="{131D161E-94EE-445D-8459-77717EA00054}"/>
    <hyperlink ref="I187" r:id="rId169" xr:uid="{E3C56739-3ACF-4658-A8CE-70AA52EBAD0C}"/>
    <hyperlink ref="I188" r:id="rId170" xr:uid="{BADF04CB-E6F5-4F29-A352-8A1DF347ED63}"/>
    <hyperlink ref="I189" r:id="rId171" xr:uid="{C63FD037-8E68-42BE-8754-F78E7F6C00E2}"/>
    <hyperlink ref="I190" r:id="rId172" xr:uid="{06561045-0438-471F-9E4B-2FE0A97114E8}"/>
    <hyperlink ref="I191" r:id="rId173" xr:uid="{1724CE80-ABA4-4EE3-91C0-0D27801E8576}"/>
    <hyperlink ref="I192" r:id="rId174" xr:uid="{9D6415A8-77AA-4A7B-800C-BBA56330E6C6}"/>
    <hyperlink ref="I193" r:id="rId175" xr:uid="{4DDAAEC6-A102-42B7-B53A-31B61F3BC3D7}"/>
    <hyperlink ref="I194" r:id="rId176" xr:uid="{3B918FC6-2477-46DC-9291-E56BEBF9D717}"/>
    <hyperlink ref="I195" r:id="rId177" xr:uid="{AB7BDCA2-1868-4F45-B552-6FDAD9CCB103}"/>
    <hyperlink ref="I78" r:id="rId178" xr:uid="{646D6326-603B-44AF-ADEE-FF5A5FA1409E}"/>
    <hyperlink ref="I196" r:id="rId179" xr:uid="{975B8989-4449-40D8-9F46-AF38B3A29C87}"/>
    <hyperlink ref="I197" r:id="rId180" xr:uid="{D39D64C2-DEBE-45EF-A332-B57D4BD3BBA2}"/>
    <hyperlink ref="I198" r:id="rId181" xr:uid="{CCCA832F-DDB9-4934-837E-0C839936D45B}"/>
    <hyperlink ref="I199" r:id="rId182" xr:uid="{9BF53828-894E-4A11-89A5-71F978C62E5A}"/>
    <hyperlink ref="I200" r:id="rId183" xr:uid="{418CFD02-D08C-4395-BCED-F27EBFEB9B3F}"/>
    <hyperlink ref="I201" r:id="rId184" xr:uid="{066559FE-4861-4743-923A-1C0064791DF7}"/>
    <hyperlink ref="I202" r:id="rId185" xr:uid="{E5B6C00E-3BD2-476F-9B88-957152268151}"/>
    <hyperlink ref="I203" r:id="rId186" xr:uid="{0E0B1149-396A-43CE-B755-C8B1361E76CC}"/>
    <hyperlink ref="I204" r:id="rId187" xr:uid="{D89F1197-800D-4716-A318-E64A63B92EE0}"/>
    <hyperlink ref="I205" r:id="rId188" xr:uid="{2643FD3F-D48C-49C0-AF8E-C8861294D43F}"/>
    <hyperlink ref="I206" r:id="rId189" xr:uid="{A14D6004-5159-478A-87F7-CE920FBBCEAA}"/>
    <hyperlink ref="I207" r:id="rId190" xr:uid="{869E2773-6FB4-49CF-87CD-149220BEF81E}"/>
    <hyperlink ref="I208" r:id="rId191" xr:uid="{113F8866-8C7F-4D0E-B371-AA32FBDF2BC5}"/>
    <hyperlink ref="I209" r:id="rId192" xr:uid="{72AD9A21-7F50-4DAC-8EA2-3B91D315FDB3}"/>
    <hyperlink ref="I106" r:id="rId193" xr:uid="{C20BBE2F-7B0E-4047-A068-E3AF9662039A}"/>
    <hyperlink ref="I108" r:id="rId194" xr:uid="{9AED44B7-4EAB-4128-A6A9-E567ED63DDDB}"/>
    <hyperlink ref="I210" r:id="rId195" xr:uid="{166ABD29-8A41-4EF8-B8CF-FA495EE1C4E0}"/>
    <hyperlink ref="I68" r:id="rId196" xr:uid="{FF05CB37-DB9A-4358-BBDA-B737AA91C9E9}"/>
    <hyperlink ref="I28" r:id="rId197" xr:uid="{6ED73AB9-EED0-4803-B7B1-9B2D403E9D1D}"/>
    <hyperlink ref="I213" r:id="rId198" xr:uid="{FFBB0E20-66CB-436A-B30B-2B24340F9D5C}"/>
    <hyperlink ref="I214" r:id="rId199" xr:uid="{38C9640E-0B71-43B0-85D9-ABD2D3789878}"/>
    <hyperlink ref="I215" r:id="rId200" xr:uid="{EAF46412-8AA4-4611-AB4B-514452EB1893}"/>
    <hyperlink ref="I216" r:id="rId201" xr:uid="{D88A9CAD-8D39-4EC0-B041-EED68AC055EB}"/>
    <hyperlink ref="I57" r:id="rId202" xr:uid="{80279EB2-0784-4C56-A9BE-37703EE6D089}"/>
    <hyperlink ref="I109" r:id="rId203" xr:uid="{82385B45-EC44-4C2B-A24B-CD95D55299D7}"/>
    <hyperlink ref="I110" r:id="rId204" xr:uid="{B075A874-BD8E-43B6-85BA-D4E4AE911413}"/>
    <hyperlink ref="I111" r:id="rId205" xr:uid="{A853330A-EDE4-4171-84DD-82FB6DC8F7EA}"/>
    <hyperlink ref="I126" r:id="rId206" xr:uid="{3A4DF05A-7A23-47A5-BB6C-7D5B88C02A6F}"/>
    <hyperlink ref="I127" r:id="rId207" xr:uid="{D89A54A0-D4F8-421E-A5F0-2A720352F305}"/>
    <hyperlink ref="I140" r:id="rId208" xr:uid="{A90276A9-7829-474B-9CB4-67833A965717}"/>
    <hyperlink ref="I141" r:id="rId209" xr:uid="{A6194675-1BB2-4F35-B01B-526FF2A32036}"/>
    <hyperlink ref="I142" r:id="rId210" xr:uid="{0184D4FE-E9A7-4354-B3EF-49992D1D2EE6}"/>
    <hyperlink ref="I143" r:id="rId211" xr:uid="{458A6871-7CAA-4597-89FF-2154D85826F6}"/>
    <hyperlink ref="I165" r:id="rId212" xr:uid="{9FEB0FBC-618E-4C53-83E8-2C38BB336CC7}"/>
    <hyperlink ref="I211" r:id="rId213" xr:uid="{CCF224C2-590A-46D4-8DEB-B529FBFF7B7F}"/>
    <hyperlink ref="I212" r:id="rId214" xr:uid="{E065A921-BEF8-4E76-8C83-967EC53FC027}"/>
    <hyperlink ref="I217" r:id="rId215" xr:uid="{4E0AA3FF-8551-4D8B-8505-CF0145CCA093}"/>
    <hyperlink ref="I218" r:id="rId216" xr:uid="{977F73EC-B7D4-40D2-82E5-123925081328}"/>
    <hyperlink ref="I219" r:id="rId217" xr:uid="{48F17DB4-D66F-406B-BFBE-00653E673AB5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1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Barbosa</dc:creator>
  <cp:lastModifiedBy>Cinthya Barbosa</cp:lastModifiedBy>
  <dcterms:created xsi:type="dcterms:W3CDTF">2026-09-25T18:17:17Z</dcterms:created>
  <dcterms:modified xsi:type="dcterms:W3CDTF">2026-09-25T18:17:28Z</dcterms:modified>
</cp:coreProperties>
</file>